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2a3c1b03b6175ea4/Games/Football Manager/Training Planner/"/>
    </mc:Choice>
  </mc:AlternateContent>
  <xr:revisionPtr revIDLastSave="17" documentId="8_{2565B03B-B9FF-4C8F-AE64-7CCFC812D467}" xr6:coauthVersionLast="47" xr6:coauthVersionMax="47" xr10:uidLastSave="{006FE674-E980-45C0-901F-CF3466228CDE}"/>
  <bookViews>
    <workbookView xWindow="-108" yWindow="-108" windowWidth="23256" windowHeight="12576" xr2:uid="{00000000-000D-0000-FFFF-FFFF00000000}"/>
  </bookViews>
  <sheets>
    <sheet name="READ ME" sheetId="1" r:id="rId1"/>
    <sheet name="Training Planner" sheetId="2" r:id="rId2"/>
    <sheet name="Maths" sheetId="3" state="hidden" r:id="rId3"/>
    <sheet name="Numerical data from FM" sheetId="4" state="hidden" r:id="rId4"/>
    <sheet name="v1 ORIGINAL Numerical data from" sheetId="5"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2" l="1"/>
  <c r="U6" i="2"/>
  <c r="P6" i="2"/>
  <c r="J6" i="2"/>
  <c r="F6" i="2"/>
  <c r="C6" i="2"/>
  <c r="V7" i="2"/>
  <c r="U7" i="2"/>
  <c r="P7" i="2"/>
  <c r="N7" i="2"/>
  <c r="N6" i="2" s="1"/>
  <c r="J7" i="2"/>
  <c r="F7" i="2"/>
  <c r="C7" i="2"/>
  <c r="T4" i="4" l="1"/>
  <c r="AV6" i="3" l="1"/>
  <c r="AV9" i="3" s="1"/>
  <c r="AW6" i="3"/>
  <c r="AW9" i="3" s="1"/>
  <c r="AX6" i="3"/>
  <c r="AX10" i="3" s="1"/>
  <c r="AV10" i="4"/>
  <c r="AW10" i="4"/>
  <c r="AX10" i="4"/>
  <c r="AV11" i="4"/>
  <c r="AW11" i="4"/>
  <c r="AX11" i="4"/>
  <c r="AV12" i="4"/>
  <c r="AW12" i="4"/>
  <c r="AX12" i="4"/>
  <c r="AV13" i="4"/>
  <c r="AW13" i="4"/>
  <c r="AX13" i="4"/>
  <c r="AV14" i="4"/>
  <c r="AW14" i="4"/>
  <c r="AX14" i="4"/>
  <c r="AV15" i="4"/>
  <c r="AW15" i="4"/>
  <c r="AX15" i="4"/>
  <c r="AV16" i="4"/>
  <c r="AW16" i="4"/>
  <c r="AX16" i="4"/>
  <c r="AV17" i="4"/>
  <c r="AW17" i="4"/>
  <c r="AX17" i="4"/>
  <c r="AV18" i="4"/>
  <c r="AW18" i="4"/>
  <c r="AX18" i="4"/>
  <c r="AV19" i="4"/>
  <c r="AW19" i="4"/>
  <c r="AX19" i="4"/>
  <c r="AV20" i="4"/>
  <c r="AW20" i="4"/>
  <c r="AX20" i="4"/>
  <c r="AV21" i="4"/>
  <c r="AW21" i="4"/>
  <c r="AX21" i="4"/>
  <c r="AV22" i="4"/>
  <c r="AW22" i="4"/>
  <c r="AX22" i="4"/>
  <c r="AV23" i="4"/>
  <c r="AW23" i="4"/>
  <c r="AX23" i="4"/>
  <c r="AV24" i="4"/>
  <c r="AW24" i="4"/>
  <c r="AX24" i="4"/>
  <c r="AV25" i="4"/>
  <c r="AW25" i="4"/>
  <c r="AX25" i="4"/>
  <c r="AV26" i="4"/>
  <c r="AW26" i="4"/>
  <c r="AX26" i="4"/>
  <c r="AV27" i="4"/>
  <c r="AW27" i="4"/>
  <c r="AX27" i="4"/>
  <c r="AV28" i="4"/>
  <c r="AW28" i="4"/>
  <c r="AX28" i="4"/>
  <c r="AV29" i="4"/>
  <c r="AW29" i="4"/>
  <c r="AX29" i="4"/>
  <c r="AV30" i="4"/>
  <c r="AW30" i="4"/>
  <c r="AX30" i="4"/>
  <c r="AV31" i="4"/>
  <c r="AW31" i="4"/>
  <c r="AX31" i="4"/>
  <c r="AV32" i="4"/>
  <c r="AW32" i="4"/>
  <c r="AX32" i="4"/>
  <c r="AV33" i="4"/>
  <c r="AW33" i="4"/>
  <c r="AX33" i="4"/>
  <c r="AV34" i="4"/>
  <c r="AW34" i="4"/>
  <c r="AX34" i="4"/>
  <c r="AV35" i="4"/>
  <c r="AW35" i="4"/>
  <c r="AX35" i="4"/>
  <c r="AV36" i="4"/>
  <c r="AW36" i="4"/>
  <c r="AX36" i="4"/>
  <c r="AV37" i="4"/>
  <c r="AW37" i="4"/>
  <c r="AX37" i="4"/>
  <c r="AV38" i="4"/>
  <c r="AW38" i="4"/>
  <c r="AX38" i="4"/>
  <c r="AV39" i="4"/>
  <c r="AW39" i="4"/>
  <c r="AX39" i="4"/>
  <c r="AV40" i="4"/>
  <c r="AW40" i="4"/>
  <c r="AX40" i="4"/>
  <c r="AV41" i="4"/>
  <c r="AW41" i="4"/>
  <c r="AX41" i="4"/>
  <c r="AV42" i="4"/>
  <c r="AW42" i="4"/>
  <c r="AX42" i="4"/>
  <c r="AV43" i="4"/>
  <c r="AW43" i="4"/>
  <c r="AX43" i="4"/>
  <c r="AV44" i="4"/>
  <c r="AW44" i="4"/>
  <c r="AX44" i="4"/>
  <c r="AV45" i="4"/>
  <c r="AW45" i="4"/>
  <c r="AX45" i="4"/>
  <c r="AV46" i="4"/>
  <c r="AW46" i="4"/>
  <c r="AX46" i="4"/>
  <c r="AV47" i="4"/>
  <c r="AW47" i="4"/>
  <c r="AX47" i="4"/>
  <c r="AV48" i="4"/>
  <c r="AW48" i="4"/>
  <c r="AX48" i="4"/>
  <c r="AV49" i="4"/>
  <c r="AW49" i="4"/>
  <c r="AX49" i="4"/>
  <c r="AV50" i="4"/>
  <c r="AW50" i="4"/>
  <c r="AX50" i="4"/>
  <c r="AV51" i="4"/>
  <c r="AW51" i="4"/>
  <c r="AX51" i="4"/>
  <c r="AV8" i="4"/>
  <c r="AW8" i="4"/>
  <c r="AX8" i="4"/>
  <c r="AX4" i="4"/>
  <c r="AW4" i="4"/>
  <c r="AV4" i="4"/>
  <c r="AX82" i="3" l="1"/>
  <c r="AX57" i="3"/>
  <c r="AX33" i="3"/>
  <c r="AX75" i="3"/>
  <c r="AX49" i="3"/>
  <c r="AX28" i="3"/>
  <c r="AX70" i="3"/>
  <c r="AX44" i="3"/>
  <c r="AX22" i="3"/>
  <c r="AX65" i="3"/>
  <c r="AX38" i="3"/>
  <c r="AX16" i="3"/>
  <c r="AX80" i="3"/>
  <c r="AX74" i="3"/>
  <c r="AX69" i="3"/>
  <c r="AX61" i="3"/>
  <c r="AX56" i="3"/>
  <c r="AX48" i="3"/>
  <c r="AX42" i="3"/>
  <c r="AX37" i="3"/>
  <c r="AX32" i="3"/>
  <c r="AX26" i="3"/>
  <c r="AX21" i="3"/>
  <c r="AX13" i="3"/>
  <c r="AX79" i="3"/>
  <c r="AX73" i="3"/>
  <c r="AX67" i="3"/>
  <c r="AX60" i="3"/>
  <c r="AX55" i="3"/>
  <c r="AX46" i="3"/>
  <c r="AX41" i="3"/>
  <c r="AX36" i="3"/>
  <c r="AX30" i="3"/>
  <c r="AX25" i="3"/>
  <c r="AX20" i="3"/>
  <c r="AX12" i="3"/>
  <c r="AX78" i="3"/>
  <c r="AX71" i="3"/>
  <c r="AX66" i="3"/>
  <c r="AX59" i="3"/>
  <c r="AX50" i="3"/>
  <c r="AX45" i="3"/>
  <c r="AX40" i="3"/>
  <c r="AX34" i="3"/>
  <c r="AX29" i="3"/>
  <c r="AX24" i="3"/>
  <c r="AX17" i="3"/>
  <c r="AX9" i="3"/>
  <c r="AX81" i="3"/>
  <c r="AX77" i="3"/>
  <c r="AX72" i="3"/>
  <c r="AX68" i="3"/>
  <c r="AX62" i="3"/>
  <c r="AX58" i="3"/>
  <c r="AX52" i="3"/>
  <c r="AX47" i="3"/>
  <c r="AX43" i="3"/>
  <c r="AX39" i="3"/>
  <c r="AX35" i="3"/>
  <c r="AX31" i="3"/>
  <c r="AX27" i="3"/>
  <c r="AX23" i="3"/>
  <c r="AX19" i="3"/>
  <c r="AX15" i="3"/>
  <c r="AX11" i="3"/>
  <c r="AX18" i="3"/>
  <c r="AX14" i="3"/>
  <c r="AW82" i="3"/>
  <c r="AW80" i="3"/>
  <c r="AW78" i="3"/>
  <c r="AW75" i="3"/>
  <c r="AW73" i="3"/>
  <c r="AW71" i="3"/>
  <c r="AW69" i="3"/>
  <c r="AW67" i="3"/>
  <c r="AW65" i="3"/>
  <c r="AW61" i="3"/>
  <c r="AW59" i="3"/>
  <c r="AW57" i="3"/>
  <c r="AW55" i="3"/>
  <c r="AW50" i="3"/>
  <c r="AW48" i="3"/>
  <c r="AW46" i="3"/>
  <c r="AW44" i="3"/>
  <c r="AW42" i="3"/>
  <c r="AW40" i="3"/>
  <c r="AW38" i="3"/>
  <c r="AW36" i="3"/>
  <c r="AW34" i="3"/>
  <c r="AW32" i="3"/>
  <c r="AW30" i="3"/>
  <c r="AW28" i="3"/>
  <c r="AW26" i="3"/>
  <c r="AW24" i="3"/>
  <c r="AW22" i="3"/>
  <c r="AW20" i="3"/>
  <c r="AW18" i="3"/>
  <c r="AW16" i="3"/>
  <c r="AW14" i="3"/>
  <c r="AW12" i="3"/>
  <c r="AW10" i="3"/>
  <c r="AW81" i="3"/>
  <c r="AW79" i="3"/>
  <c r="AW77" i="3"/>
  <c r="AW74" i="3"/>
  <c r="AW72" i="3"/>
  <c r="AW70" i="3"/>
  <c r="AW68" i="3"/>
  <c r="AW66" i="3"/>
  <c r="AW62" i="3"/>
  <c r="AW60" i="3"/>
  <c r="AW58" i="3"/>
  <c r="AW56" i="3"/>
  <c r="AW52" i="3"/>
  <c r="AW49" i="3"/>
  <c r="AW47" i="3"/>
  <c r="AW45" i="3"/>
  <c r="AW43" i="3"/>
  <c r="AW41" i="3"/>
  <c r="AW39" i="3"/>
  <c r="AW37" i="3"/>
  <c r="AW35" i="3"/>
  <c r="AW33" i="3"/>
  <c r="AW31" i="3"/>
  <c r="AW29" i="3"/>
  <c r="AW27" i="3"/>
  <c r="AW25" i="3"/>
  <c r="AW23" i="3"/>
  <c r="AW21" i="3"/>
  <c r="AW19" i="3"/>
  <c r="AW17" i="3"/>
  <c r="AW15" i="3"/>
  <c r="AW13" i="3"/>
  <c r="AW11" i="3"/>
  <c r="AV80" i="3"/>
  <c r="AV75" i="3"/>
  <c r="AV71" i="3"/>
  <c r="AV67" i="3"/>
  <c r="AV61" i="3"/>
  <c r="AV57" i="3"/>
  <c r="AV50" i="3"/>
  <c r="AV46" i="3"/>
  <c r="AV42" i="3"/>
  <c r="AV38" i="3"/>
  <c r="AV34" i="3"/>
  <c r="AV30" i="3"/>
  <c r="AV26" i="3"/>
  <c r="AV22" i="3"/>
  <c r="AV18" i="3"/>
  <c r="AV14" i="3"/>
  <c r="AV10" i="3"/>
  <c r="AV81" i="3"/>
  <c r="AV77" i="3"/>
  <c r="AV72" i="3"/>
  <c r="AV68" i="3"/>
  <c r="AV62" i="3"/>
  <c r="AV58" i="3"/>
  <c r="AV52" i="3"/>
  <c r="AV47" i="3"/>
  <c r="AV43" i="3"/>
  <c r="AV39" i="3"/>
  <c r="AV35" i="3"/>
  <c r="AV31" i="3"/>
  <c r="AV27" i="3"/>
  <c r="AV23" i="3"/>
  <c r="AV19" i="3"/>
  <c r="AV15" i="3"/>
  <c r="AV11" i="3"/>
  <c r="AV82" i="3"/>
  <c r="AV78" i="3"/>
  <c r="AV73" i="3"/>
  <c r="AV69" i="3"/>
  <c r="AV65" i="3"/>
  <c r="AV59" i="3"/>
  <c r="AV55" i="3"/>
  <c r="AV48" i="3"/>
  <c r="AV44" i="3"/>
  <c r="AV40" i="3"/>
  <c r="AV36" i="3"/>
  <c r="AV32" i="3"/>
  <c r="AV28" i="3"/>
  <c r="AV24" i="3"/>
  <c r="AV20" i="3"/>
  <c r="AV16" i="3"/>
  <c r="AV12" i="3"/>
  <c r="AV79" i="3"/>
  <c r="AV74" i="3"/>
  <c r="AV70" i="3"/>
  <c r="AV66" i="3"/>
  <c r="AV60" i="3"/>
  <c r="AV56" i="3"/>
  <c r="AV49" i="3"/>
  <c r="AV45" i="3"/>
  <c r="AV41" i="3"/>
  <c r="AV37" i="3"/>
  <c r="AV33" i="3"/>
  <c r="AV29" i="3"/>
  <c r="AV25" i="3"/>
  <c r="AV21" i="3"/>
  <c r="AV17" i="3"/>
  <c r="AV13" i="3"/>
  <c r="FC6" i="3"/>
  <c r="FC9" i="3" s="1"/>
  <c r="FD6" i="3"/>
  <c r="FD10" i="3" s="1"/>
  <c r="FE6" i="3"/>
  <c r="FE11" i="3" s="1"/>
  <c r="FC10" i="4"/>
  <c r="FD10" i="4"/>
  <c r="FE10" i="4"/>
  <c r="FC11" i="4"/>
  <c r="FD11" i="4"/>
  <c r="FE11" i="4"/>
  <c r="FC12" i="4"/>
  <c r="FD12" i="4"/>
  <c r="FE12" i="4"/>
  <c r="FC13" i="4"/>
  <c r="FD13" i="4"/>
  <c r="FE13" i="4"/>
  <c r="FC14" i="4"/>
  <c r="FD14" i="4"/>
  <c r="FE14" i="4"/>
  <c r="FC15" i="4"/>
  <c r="FD15" i="4"/>
  <c r="FE15" i="4"/>
  <c r="FC16" i="4"/>
  <c r="FD16" i="4"/>
  <c r="FE16" i="4"/>
  <c r="FC17" i="4"/>
  <c r="FD17" i="4"/>
  <c r="FE17" i="4"/>
  <c r="FC18" i="4"/>
  <c r="FD18" i="4"/>
  <c r="FE18" i="4"/>
  <c r="FC19" i="4"/>
  <c r="FD19" i="4"/>
  <c r="FE19" i="4"/>
  <c r="FC20" i="4"/>
  <c r="FD20" i="4"/>
  <c r="FE20" i="4"/>
  <c r="FC21" i="4"/>
  <c r="FD21" i="4"/>
  <c r="FE21" i="4"/>
  <c r="FC22" i="4"/>
  <c r="FD22" i="4"/>
  <c r="FE22" i="4"/>
  <c r="FC23" i="4"/>
  <c r="FD23" i="4"/>
  <c r="FE23" i="4"/>
  <c r="FC24" i="4"/>
  <c r="FD24" i="4"/>
  <c r="FE24" i="4"/>
  <c r="FC25" i="4"/>
  <c r="FD25" i="4"/>
  <c r="FE25" i="4"/>
  <c r="FC26" i="4"/>
  <c r="FD26" i="4"/>
  <c r="FE26" i="4"/>
  <c r="FC27" i="4"/>
  <c r="FD27" i="4"/>
  <c r="FE27" i="4"/>
  <c r="FC28" i="4"/>
  <c r="FD28" i="4"/>
  <c r="FE28" i="4"/>
  <c r="FC29" i="4"/>
  <c r="FD29" i="4"/>
  <c r="FE29" i="4"/>
  <c r="FC30" i="4"/>
  <c r="FD30" i="4"/>
  <c r="FE30" i="4"/>
  <c r="FC31" i="4"/>
  <c r="FD31" i="4"/>
  <c r="FE31" i="4"/>
  <c r="FC32" i="4"/>
  <c r="FD32" i="4"/>
  <c r="FE32" i="4"/>
  <c r="FC33" i="4"/>
  <c r="FD33" i="4"/>
  <c r="FE33" i="4"/>
  <c r="FC34" i="4"/>
  <c r="FD34" i="4"/>
  <c r="FE34" i="4"/>
  <c r="FC35" i="4"/>
  <c r="FD35" i="4"/>
  <c r="FE35" i="4"/>
  <c r="FC36" i="4"/>
  <c r="FD36" i="4"/>
  <c r="FE36" i="4"/>
  <c r="FC37" i="4"/>
  <c r="FD37" i="4"/>
  <c r="FE37" i="4"/>
  <c r="FC38" i="4"/>
  <c r="FD38" i="4"/>
  <c r="FE38" i="4"/>
  <c r="FC39" i="4"/>
  <c r="FD39" i="4"/>
  <c r="FE39" i="4"/>
  <c r="FC40" i="4"/>
  <c r="FD40" i="4"/>
  <c r="FE40" i="4"/>
  <c r="FC41" i="4"/>
  <c r="FD41" i="4"/>
  <c r="FE41" i="4"/>
  <c r="FC42" i="4"/>
  <c r="FD42" i="4"/>
  <c r="FE42" i="4"/>
  <c r="FC43" i="4"/>
  <c r="FD43" i="4"/>
  <c r="FE43" i="4"/>
  <c r="FC44" i="4"/>
  <c r="FD44" i="4"/>
  <c r="FE44" i="4"/>
  <c r="FC45" i="4"/>
  <c r="FD45" i="4"/>
  <c r="FE45" i="4"/>
  <c r="FC46" i="4"/>
  <c r="FD46" i="4"/>
  <c r="FE46" i="4"/>
  <c r="FC47" i="4"/>
  <c r="FD47" i="4"/>
  <c r="FE47" i="4"/>
  <c r="FC48" i="4"/>
  <c r="FD48" i="4"/>
  <c r="FE48" i="4"/>
  <c r="FC49" i="4"/>
  <c r="FD49" i="4"/>
  <c r="FE49" i="4"/>
  <c r="FC50" i="4"/>
  <c r="FD50" i="4"/>
  <c r="FE50" i="4"/>
  <c r="FC51" i="4"/>
  <c r="FD51" i="4"/>
  <c r="FE51" i="4"/>
  <c r="FC8" i="4"/>
  <c r="FD8" i="4"/>
  <c r="FE8" i="4"/>
  <c r="FE4" i="4"/>
  <c r="FD4" i="4"/>
  <c r="FC4" i="4"/>
  <c r="FD77" i="3" l="1"/>
  <c r="FD58" i="3"/>
  <c r="FD39" i="3"/>
  <c r="FD23" i="3"/>
  <c r="FD72" i="3"/>
  <c r="FD52" i="3"/>
  <c r="FD35" i="3"/>
  <c r="FD19" i="3"/>
  <c r="FE78" i="3"/>
  <c r="FE59" i="3"/>
  <c r="FE40" i="3"/>
  <c r="FE24" i="3"/>
  <c r="FE82" i="3"/>
  <c r="FE65" i="3"/>
  <c r="FE44" i="3"/>
  <c r="FE28" i="3"/>
  <c r="FE12" i="3"/>
  <c r="FC46" i="3"/>
  <c r="FC30" i="3"/>
  <c r="FC14" i="3"/>
  <c r="FC50" i="3"/>
  <c r="FD81" i="3"/>
  <c r="FC75" i="3"/>
  <c r="FE69" i="3"/>
  <c r="FD62" i="3"/>
  <c r="FC57" i="3"/>
  <c r="FE48" i="3"/>
  <c r="FD43" i="3"/>
  <c r="FC38" i="3"/>
  <c r="FE32" i="3"/>
  <c r="FD27" i="3"/>
  <c r="FC22" i="3"/>
  <c r="FE16" i="3"/>
  <c r="FD11" i="3"/>
  <c r="FC67" i="3"/>
  <c r="FC71" i="3"/>
  <c r="FC34" i="3"/>
  <c r="FC18" i="3"/>
  <c r="FC80" i="3"/>
  <c r="FE73" i="3"/>
  <c r="FD68" i="3"/>
  <c r="FC61" i="3"/>
  <c r="FE55" i="3"/>
  <c r="FD47" i="3"/>
  <c r="FC42" i="3"/>
  <c r="FE36" i="3"/>
  <c r="FD31" i="3"/>
  <c r="FC26" i="3"/>
  <c r="FE20" i="3"/>
  <c r="FD15" i="3"/>
  <c r="FC10" i="3"/>
  <c r="FD82" i="3"/>
  <c r="FC81" i="3"/>
  <c r="FE79" i="3"/>
  <c r="FD78" i="3"/>
  <c r="FC77" i="3"/>
  <c r="FE74" i="3"/>
  <c r="FD73" i="3"/>
  <c r="FC72" i="3"/>
  <c r="FE70" i="3"/>
  <c r="FD69" i="3"/>
  <c r="FC68" i="3"/>
  <c r="FE66" i="3"/>
  <c r="FD65" i="3"/>
  <c r="FC62" i="3"/>
  <c r="FE60" i="3"/>
  <c r="FD59" i="3"/>
  <c r="FC58" i="3"/>
  <c r="FE56" i="3"/>
  <c r="FD55" i="3"/>
  <c r="FC52" i="3"/>
  <c r="FE49" i="3"/>
  <c r="FD48" i="3"/>
  <c r="FC47" i="3"/>
  <c r="FE45" i="3"/>
  <c r="FD44" i="3"/>
  <c r="FC43" i="3"/>
  <c r="FE41" i="3"/>
  <c r="FD40" i="3"/>
  <c r="FC39" i="3"/>
  <c r="FE37" i="3"/>
  <c r="FD36" i="3"/>
  <c r="FC35" i="3"/>
  <c r="FE33" i="3"/>
  <c r="FD32" i="3"/>
  <c r="FC31" i="3"/>
  <c r="FE29" i="3"/>
  <c r="FD28" i="3"/>
  <c r="FC27" i="3"/>
  <c r="FE25" i="3"/>
  <c r="FD24" i="3"/>
  <c r="FC23" i="3"/>
  <c r="FE21" i="3"/>
  <c r="FD20" i="3"/>
  <c r="FC19" i="3"/>
  <c r="FE17" i="3"/>
  <c r="FD16" i="3"/>
  <c r="FC15" i="3"/>
  <c r="FE13" i="3"/>
  <c r="FD12" i="3"/>
  <c r="FC11" i="3"/>
  <c r="FE9" i="3"/>
  <c r="FC82" i="3"/>
  <c r="FE80" i="3"/>
  <c r="FD79" i="3"/>
  <c r="FC78" i="3"/>
  <c r="FE75" i="3"/>
  <c r="FD74" i="3"/>
  <c r="FC73" i="3"/>
  <c r="FE71" i="3"/>
  <c r="FD70" i="3"/>
  <c r="FC69" i="3"/>
  <c r="FE67" i="3"/>
  <c r="FD66" i="3"/>
  <c r="FC65" i="3"/>
  <c r="FE61" i="3"/>
  <c r="FD60" i="3"/>
  <c r="FC59" i="3"/>
  <c r="FE57" i="3"/>
  <c r="FD56" i="3"/>
  <c r="FC55" i="3"/>
  <c r="FE50" i="3"/>
  <c r="FD49" i="3"/>
  <c r="FC48" i="3"/>
  <c r="FE46" i="3"/>
  <c r="FD45" i="3"/>
  <c r="FC44" i="3"/>
  <c r="FE42" i="3"/>
  <c r="FD41" i="3"/>
  <c r="FC40" i="3"/>
  <c r="FE38" i="3"/>
  <c r="FD37" i="3"/>
  <c r="FC36" i="3"/>
  <c r="FE34" i="3"/>
  <c r="FD33" i="3"/>
  <c r="FC32" i="3"/>
  <c r="FE30" i="3"/>
  <c r="FD29" i="3"/>
  <c r="FC28" i="3"/>
  <c r="FE26" i="3"/>
  <c r="FD25" i="3"/>
  <c r="FC24" i="3"/>
  <c r="FE22" i="3"/>
  <c r="FD21" i="3"/>
  <c r="FC20" i="3"/>
  <c r="FE18" i="3"/>
  <c r="FD17" i="3"/>
  <c r="FC16" i="3"/>
  <c r="FE14" i="3"/>
  <c r="FD13" i="3"/>
  <c r="FC12" i="3"/>
  <c r="FE10" i="3"/>
  <c r="FD9" i="3"/>
  <c r="FE81" i="3"/>
  <c r="FD80" i="3"/>
  <c r="FC79" i="3"/>
  <c r="FE77" i="3"/>
  <c r="FD75" i="3"/>
  <c r="FC74" i="3"/>
  <c r="FE72" i="3"/>
  <c r="FD71" i="3"/>
  <c r="FC70" i="3"/>
  <c r="FE68" i="3"/>
  <c r="FD67" i="3"/>
  <c r="FC66" i="3"/>
  <c r="FE62" i="3"/>
  <c r="FD61" i="3"/>
  <c r="FC60" i="3"/>
  <c r="FE58" i="3"/>
  <c r="FD57" i="3"/>
  <c r="FC56" i="3"/>
  <c r="FE52" i="3"/>
  <c r="FD50" i="3"/>
  <c r="FC49" i="3"/>
  <c r="FE47" i="3"/>
  <c r="FD46" i="3"/>
  <c r="FC45" i="3"/>
  <c r="FE43" i="3"/>
  <c r="FD42" i="3"/>
  <c r="FC41" i="3"/>
  <c r="FE39" i="3"/>
  <c r="FD38" i="3"/>
  <c r="FC37" i="3"/>
  <c r="FE35" i="3"/>
  <c r="FD34" i="3"/>
  <c r="FC33" i="3"/>
  <c r="FE31" i="3"/>
  <c r="FD30" i="3"/>
  <c r="FC29" i="3"/>
  <c r="FE27" i="3"/>
  <c r="FD26" i="3"/>
  <c r="FC25" i="3"/>
  <c r="FE23" i="3"/>
  <c r="FD22" i="3"/>
  <c r="FC21" i="3"/>
  <c r="FE19" i="3"/>
  <c r="FD18" i="3"/>
  <c r="FC17" i="3"/>
  <c r="FE15" i="3"/>
  <c r="FD14" i="3"/>
  <c r="FC13" i="3"/>
  <c r="CU6" i="3"/>
  <c r="CU9" i="3" s="1"/>
  <c r="CV6" i="3"/>
  <c r="CV10" i="3" s="1"/>
  <c r="CW6" i="3"/>
  <c r="CW11" i="3" s="1"/>
  <c r="CU10" i="4"/>
  <c r="CV10" i="4"/>
  <c r="CW10" i="4"/>
  <c r="CU11" i="4"/>
  <c r="CV11" i="4"/>
  <c r="CW11" i="4"/>
  <c r="CU12" i="4"/>
  <c r="CV12" i="4"/>
  <c r="CW12" i="4"/>
  <c r="CU13" i="4"/>
  <c r="CV13" i="4"/>
  <c r="CW13" i="4"/>
  <c r="CV14" i="4"/>
  <c r="CW14" i="4"/>
  <c r="CU15" i="4"/>
  <c r="CV15" i="4"/>
  <c r="CW15" i="4"/>
  <c r="CU16" i="4"/>
  <c r="CV16" i="4"/>
  <c r="CW16" i="4"/>
  <c r="CU17" i="4"/>
  <c r="CV17" i="4"/>
  <c r="CW17" i="4"/>
  <c r="CV18" i="4"/>
  <c r="CW18" i="4"/>
  <c r="CU19" i="4"/>
  <c r="CV19" i="4"/>
  <c r="CW19" i="4"/>
  <c r="CU20" i="4"/>
  <c r="CV20" i="4"/>
  <c r="CW20" i="4"/>
  <c r="CU21" i="4"/>
  <c r="CU22" i="4"/>
  <c r="CV22" i="4"/>
  <c r="CW22" i="4"/>
  <c r="CU23" i="4"/>
  <c r="CV23" i="4"/>
  <c r="CW23" i="4"/>
  <c r="CU24" i="4"/>
  <c r="CU25" i="4"/>
  <c r="CV25" i="4"/>
  <c r="CW25" i="4"/>
  <c r="CU26" i="4"/>
  <c r="CV26" i="4"/>
  <c r="CW26" i="4"/>
  <c r="CU27" i="4"/>
  <c r="CU29" i="4"/>
  <c r="CV29" i="4"/>
  <c r="CW29" i="4"/>
  <c r="CU30" i="4"/>
  <c r="CV30" i="4"/>
  <c r="CW30" i="4"/>
  <c r="CU31" i="4"/>
  <c r="CV31" i="4"/>
  <c r="CW31" i="4"/>
  <c r="CU32" i="4"/>
  <c r="CV32" i="4"/>
  <c r="CW32" i="4"/>
  <c r="CU33" i="4"/>
  <c r="CV33" i="4"/>
  <c r="CW33" i="4"/>
  <c r="CU34" i="4"/>
  <c r="CV34" i="4"/>
  <c r="CW34" i="4"/>
  <c r="CU35" i="4"/>
  <c r="CV35" i="4"/>
  <c r="CW35" i="4"/>
  <c r="CU36" i="4"/>
  <c r="CV36" i="4"/>
  <c r="CW36" i="4"/>
  <c r="CU37" i="4"/>
  <c r="CV37" i="4"/>
  <c r="CW37" i="4"/>
  <c r="CU38" i="4"/>
  <c r="CV38" i="4"/>
  <c r="CW38" i="4"/>
  <c r="CU39" i="4"/>
  <c r="CV39" i="4"/>
  <c r="CW39" i="4"/>
  <c r="CU40" i="4"/>
  <c r="CU41" i="4"/>
  <c r="CV41" i="4"/>
  <c r="CW41" i="4"/>
  <c r="CU43" i="4"/>
  <c r="CV43" i="4"/>
  <c r="CW43" i="4"/>
  <c r="CU44" i="4"/>
  <c r="CV44" i="4"/>
  <c r="CW44" i="4"/>
  <c r="CU45" i="4"/>
  <c r="CV45" i="4"/>
  <c r="CW45" i="4"/>
  <c r="CU46" i="4"/>
  <c r="CV46" i="4"/>
  <c r="CW46" i="4"/>
  <c r="CU47" i="4"/>
  <c r="CV47" i="4"/>
  <c r="CW47" i="4"/>
  <c r="CU49" i="4"/>
  <c r="CV49" i="4"/>
  <c r="CW49" i="4"/>
  <c r="CU50" i="4"/>
  <c r="CV50" i="4"/>
  <c r="CW50" i="4"/>
  <c r="CU51" i="4"/>
  <c r="CV51" i="4"/>
  <c r="CW51" i="4"/>
  <c r="CU8" i="4"/>
  <c r="CU28" i="4" s="1"/>
  <c r="CV8" i="4"/>
  <c r="CV42" i="4" s="1"/>
  <c r="CW8" i="4"/>
  <c r="CW27" i="4" s="1"/>
  <c r="CW4" i="4"/>
  <c r="CV4" i="4"/>
  <c r="CU4" i="4"/>
  <c r="BZ6" i="3"/>
  <c r="BZ11" i="3" s="1"/>
  <c r="CA6" i="3"/>
  <c r="CA9" i="3" s="1"/>
  <c r="CB6" i="3"/>
  <c r="CB10" i="3" s="1"/>
  <c r="BZ10" i="4"/>
  <c r="CA10" i="4"/>
  <c r="CB10" i="4"/>
  <c r="BZ11" i="4"/>
  <c r="CA11" i="4"/>
  <c r="CB11" i="4"/>
  <c r="BZ12" i="4"/>
  <c r="CA12" i="4"/>
  <c r="CB12" i="4"/>
  <c r="BZ13" i="4"/>
  <c r="CA13" i="4"/>
  <c r="CB13" i="4"/>
  <c r="BZ14" i="4"/>
  <c r="CA14" i="4"/>
  <c r="CB14" i="4"/>
  <c r="BZ15" i="4"/>
  <c r="CA15" i="4"/>
  <c r="CB15" i="4"/>
  <c r="BZ16" i="4"/>
  <c r="CA16" i="4"/>
  <c r="CB16" i="4"/>
  <c r="BZ17" i="4"/>
  <c r="CA17" i="4"/>
  <c r="CB17" i="4"/>
  <c r="BZ18" i="4"/>
  <c r="CA18" i="4"/>
  <c r="CB18" i="4"/>
  <c r="BZ19" i="4"/>
  <c r="CA19" i="4"/>
  <c r="CB19" i="4"/>
  <c r="BZ20" i="4"/>
  <c r="CB20" i="4"/>
  <c r="BZ21" i="4"/>
  <c r="CA21" i="4"/>
  <c r="CB21" i="4"/>
  <c r="BZ22" i="4"/>
  <c r="CA22" i="4"/>
  <c r="BZ23" i="4"/>
  <c r="CA23" i="4"/>
  <c r="CB23" i="4"/>
  <c r="BZ24" i="4"/>
  <c r="CA24" i="4"/>
  <c r="CB24" i="4"/>
  <c r="BZ25" i="4"/>
  <c r="CB25" i="4"/>
  <c r="BZ26" i="4"/>
  <c r="CA26" i="4"/>
  <c r="BZ27" i="4"/>
  <c r="CA27" i="4"/>
  <c r="CB27" i="4"/>
  <c r="BZ28" i="4"/>
  <c r="CA28" i="4"/>
  <c r="CB28" i="4"/>
  <c r="BZ29" i="4"/>
  <c r="CA29" i="4"/>
  <c r="CB29" i="4"/>
  <c r="BZ30" i="4"/>
  <c r="CA30" i="4"/>
  <c r="CB30" i="4"/>
  <c r="BZ31" i="4"/>
  <c r="CA31" i="4"/>
  <c r="CB31" i="4"/>
  <c r="BZ32" i="4"/>
  <c r="CA32" i="4"/>
  <c r="CB32" i="4"/>
  <c r="BZ33" i="4"/>
  <c r="CA33" i="4"/>
  <c r="CB33" i="4"/>
  <c r="BZ34" i="4"/>
  <c r="CA34" i="4"/>
  <c r="CB34" i="4"/>
  <c r="BZ35" i="4"/>
  <c r="CA35" i="4"/>
  <c r="CB35" i="4"/>
  <c r="BZ36" i="4"/>
  <c r="CA36" i="4"/>
  <c r="CB36" i="4"/>
  <c r="BZ37" i="4"/>
  <c r="CA37" i="4"/>
  <c r="CB37" i="4"/>
  <c r="BZ38" i="4"/>
  <c r="CA38" i="4"/>
  <c r="CB38" i="4"/>
  <c r="BZ39" i="4"/>
  <c r="CB39" i="4"/>
  <c r="BZ40" i="4"/>
  <c r="CB40" i="4"/>
  <c r="BZ41" i="4"/>
  <c r="CB41" i="4"/>
  <c r="BZ42" i="4"/>
  <c r="CA42" i="4"/>
  <c r="CB42" i="4"/>
  <c r="BZ43" i="4"/>
  <c r="CA43" i="4"/>
  <c r="CB43" i="4"/>
  <c r="BZ44" i="4"/>
  <c r="CA44" i="4"/>
  <c r="BZ45" i="4"/>
  <c r="CB45" i="4"/>
  <c r="BZ46" i="4"/>
  <c r="CA46" i="4"/>
  <c r="CB46" i="4"/>
  <c r="BZ47" i="4"/>
  <c r="CA47" i="4"/>
  <c r="BZ48" i="4"/>
  <c r="CA48" i="4"/>
  <c r="CB48" i="4"/>
  <c r="BZ49" i="4"/>
  <c r="CA49" i="4"/>
  <c r="CB49" i="4"/>
  <c r="BZ50" i="4"/>
  <c r="CA50" i="4"/>
  <c r="BZ51" i="4"/>
  <c r="CA51" i="4"/>
  <c r="CB51" i="4"/>
  <c r="BZ8" i="4"/>
  <c r="CA8" i="4"/>
  <c r="CA39" i="4" s="1"/>
  <c r="CB8" i="4"/>
  <c r="CB44" i="4" s="1"/>
  <c r="CB4" i="4"/>
  <c r="CA4" i="4"/>
  <c r="BZ4" i="4"/>
  <c r="BQ6" i="3"/>
  <c r="BQ9" i="3" s="1"/>
  <c r="BR6" i="3"/>
  <c r="BR10" i="3" s="1"/>
  <c r="BS6" i="3"/>
  <c r="BS11" i="3" s="1"/>
  <c r="BQ10" i="4"/>
  <c r="BR10" i="4"/>
  <c r="BS10" i="4"/>
  <c r="BR11" i="4"/>
  <c r="BS11" i="4"/>
  <c r="BR12" i="4"/>
  <c r="BS12" i="4"/>
  <c r="BR13" i="4"/>
  <c r="BS13" i="4"/>
  <c r="BQ14" i="4"/>
  <c r="BR14" i="4"/>
  <c r="BS14" i="4"/>
  <c r="BR15" i="4"/>
  <c r="BS15" i="4"/>
  <c r="BR16" i="4"/>
  <c r="BS16" i="4"/>
  <c r="BQ17" i="4"/>
  <c r="BR17" i="4"/>
  <c r="BS17" i="4"/>
  <c r="BQ18" i="4"/>
  <c r="BR18" i="4"/>
  <c r="BS18" i="4"/>
  <c r="BQ19" i="4"/>
  <c r="BR19" i="4"/>
  <c r="BS19" i="4"/>
  <c r="BQ20" i="4"/>
  <c r="BR21" i="4"/>
  <c r="BS21" i="4"/>
  <c r="BR22" i="4"/>
  <c r="BS22" i="4"/>
  <c r="BS23" i="4"/>
  <c r="BQ24" i="4"/>
  <c r="BR24" i="4"/>
  <c r="BS24" i="4"/>
  <c r="BQ25" i="4"/>
  <c r="BR25" i="4"/>
  <c r="BS26" i="4"/>
  <c r="BQ27" i="4"/>
  <c r="BR27" i="4"/>
  <c r="BS27" i="4"/>
  <c r="BQ28" i="4"/>
  <c r="BR28" i="4"/>
  <c r="BS28" i="4"/>
  <c r="BQ29" i="4"/>
  <c r="BR29" i="4"/>
  <c r="BS29" i="4"/>
  <c r="BQ30" i="4"/>
  <c r="BR30" i="4"/>
  <c r="BS30" i="4"/>
  <c r="BR31" i="4"/>
  <c r="BS31" i="4"/>
  <c r="BQ32" i="4"/>
  <c r="BR32" i="4"/>
  <c r="BS32" i="4"/>
  <c r="BQ33" i="4"/>
  <c r="BR33" i="4"/>
  <c r="BS33" i="4"/>
  <c r="BQ34" i="4"/>
  <c r="BR34" i="4"/>
  <c r="BS34" i="4"/>
  <c r="BQ35" i="4"/>
  <c r="BR35" i="4"/>
  <c r="BS35" i="4"/>
  <c r="BQ36" i="4"/>
  <c r="BR36" i="4"/>
  <c r="BS36" i="4"/>
  <c r="BQ37" i="4"/>
  <c r="BR37" i="4"/>
  <c r="BS37" i="4"/>
  <c r="BQ38" i="4"/>
  <c r="BR38" i="4"/>
  <c r="BS38" i="4"/>
  <c r="BQ39" i="4"/>
  <c r="BR39" i="4"/>
  <c r="BQ40" i="4"/>
  <c r="BR40" i="4"/>
  <c r="BQ41" i="4"/>
  <c r="BR41" i="4"/>
  <c r="BQ42" i="4"/>
  <c r="BR42" i="4"/>
  <c r="BS42" i="4"/>
  <c r="BQ43" i="4"/>
  <c r="BR43" i="4"/>
  <c r="BS43" i="4"/>
  <c r="BQ44" i="4"/>
  <c r="BQ45" i="4"/>
  <c r="BR45" i="4"/>
  <c r="BS45" i="4"/>
  <c r="BQ46" i="4"/>
  <c r="BR46" i="4"/>
  <c r="BS46" i="4"/>
  <c r="BQ47" i="4"/>
  <c r="BS47" i="4"/>
  <c r="BQ48" i="4"/>
  <c r="BR48" i="4"/>
  <c r="BS48" i="4"/>
  <c r="BQ49" i="4"/>
  <c r="BR49" i="4"/>
  <c r="BS49" i="4"/>
  <c r="BQ50" i="4"/>
  <c r="BR50" i="4"/>
  <c r="BS50" i="4"/>
  <c r="BQ51" i="4"/>
  <c r="BR51" i="4"/>
  <c r="BQ8" i="4"/>
  <c r="BQ13" i="4" s="1"/>
  <c r="BR8" i="4"/>
  <c r="BR26" i="4" s="1"/>
  <c r="BS8" i="4"/>
  <c r="BS39" i="4" s="1"/>
  <c r="BS4" i="4"/>
  <c r="BR4" i="4"/>
  <c r="BQ4" i="4"/>
  <c r="BH6" i="3"/>
  <c r="BI6" i="3"/>
  <c r="BJ6" i="3"/>
  <c r="BH10" i="4"/>
  <c r="BI10" i="4"/>
  <c r="BJ10" i="4"/>
  <c r="BH11" i="4"/>
  <c r="BI11" i="4"/>
  <c r="BJ11" i="4"/>
  <c r="BH12" i="4"/>
  <c r="BI12" i="4"/>
  <c r="BJ12" i="4"/>
  <c r="BH13" i="4"/>
  <c r="BI13" i="4"/>
  <c r="BJ13" i="4"/>
  <c r="BH14" i="4"/>
  <c r="BI14" i="4"/>
  <c r="BJ14" i="4"/>
  <c r="BH15" i="4"/>
  <c r="BI15" i="4"/>
  <c r="BJ15" i="4"/>
  <c r="BH16" i="4"/>
  <c r="BI16" i="4"/>
  <c r="BJ16" i="4"/>
  <c r="BH17" i="4"/>
  <c r="BI17" i="4"/>
  <c r="BJ17" i="4"/>
  <c r="BH18" i="4"/>
  <c r="BI18" i="4"/>
  <c r="BJ18" i="4"/>
  <c r="BH19" i="4"/>
  <c r="BI19" i="4"/>
  <c r="BJ19" i="4"/>
  <c r="BH20" i="4"/>
  <c r="BJ20" i="4"/>
  <c r="BH21" i="4"/>
  <c r="BI21" i="4"/>
  <c r="BJ21" i="4"/>
  <c r="BH22" i="4"/>
  <c r="BI22" i="4"/>
  <c r="BH23" i="4"/>
  <c r="BI23" i="4"/>
  <c r="BJ23" i="4"/>
  <c r="BH24" i="4"/>
  <c r="BI24" i="4"/>
  <c r="BJ24" i="4"/>
  <c r="BH25" i="4"/>
  <c r="BJ25" i="4"/>
  <c r="BH26" i="4"/>
  <c r="BI26" i="4"/>
  <c r="BH27" i="4"/>
  <c r="BI27" i="4"/>
  <c r="BJ27" i="4"/>
  <c r="BH28" i="4"/>
  <c r="BI28" i="4"/>
  <c r="BJ28" i="4"/>
  <c r="BH29" i="4"/>
  <c r="BI29" i="4"/>
  <c r="BJ29" i="4"/>
  <c r="BH30" i="4"/>
  <c r="BI30" i="4"/>
  <c r="BJ30" i="4"/>
  <c r="BH31" i="4"/>
  <c r="BI31" i="4"/>
  <c r="BJ31" i="4"/>
  <c r="BH32" i="4"/>
  <c r="BI32" i="4"/>
  <c r="BJ32" i="4"/>
  <c r="BH33" i="4"/>
  <c r="BI33" i="4"/>
  <c r="BJ33" i="4"/>
  <c r="BH34" i="4"/>
  <c r="BI34" i="4"/>
  <c r="BJ34" i="4"/>
  <c r="BH35" i="4"/>
  <c r="BI35" i="4"/>
  <c r="BJ35" i="4"/>
  <c r="BH36" i="4"/>
  <c r="BI36" i="4"/>
  <c r="BJ36" i="4"/>
  <c r="BH37" i="4"/>
  <c r="BI37" i="4"/>
  <c r="BJ37" i="4"/>
  <c r="BH38" i="4"/>
  <c r="BI38" i="4"/>
  <c r="BJ38" i="4"/>
  <c r="BH39" i="4"/>
  <c r="BJ39" i="4"/>
  <c r="BH40" i="4"/>
  <c r="BJ40" i="4"/>
  <c r="BH41" i="4"/>
  <c r="BJ41" i="4"/>
  <c r="BH42" i="4"/>
  <c r="BI42" i="4"/>
  <c r="BJ42" i="4"/>
  <c r="BH43" i="4"/>
  <c r="BI43" i="4"/>
  <c r="BJ43" i="4"/>
  <c r="BH44" i="4"/>
  <c r="BI44" i="4"/>
  <c r="BH45" i="4"/>
  <c r="BJ45" i="4"/>
  <c r="BH46" i="4"/>
  <c r="BI46" i="4"/>
  <c r="BJ46" i="4"/>
  <c r="BH47" i="4"/>
  <c r="BI47" i="4"/>
  <c r="BH48" i="4"/>
  <c r="BI48" i="4"/>
  <c r="BJ48" i="4"/>
  <c r="BH49" i="4"/>
  <c r="BI49" i="4"/>
  <c r="BJ49" i="4"/>
  <c r="BH50" i="4"/>
  <c r="BI50" i="4"/>
  <c r="BH51" i="4"/>
  <c r="BI51" i="4"/>
  <c r="BJ51" i="4"/>
  <c r="BH8" i="4"/>
  <c r="BI8" i="4"/>
  <c r="BI25" i="4" s="1"/>
  <c r="BJ8" i="4"/>
  <c r="BJ47" i="4" s="1"/>
  <c r="BH4" i="4"/>
  <c r="BI4" i="4"/>
  <c r="BJ4" i="4"/>
  <c r="C38"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Y38" i="4"/>
  <c r="AZ38" i="4"/>
  <c r="BA38" i="4"/>
  <c r="BB38" i="4"/>
  <c r="BC38" i="4"/>
  <c r="BD38" i="4"/>
  <c r="BE38" i="4"/>
  <c r="BF38" i="4"/>
  <c r="BG38" i="4"/>
  <c r="BK38" i="4"/>
  <c r="BL38" i="4"/>
  <c r="BM38" i="4"/>
  <c r="BN38" i="4"/>
  <c r="BO38" i="4"/>
  <c r="BP38" i="4"/>
  <c r="BT38" i="4"/>
  <c r="BU38" i="4"/>
  <c r="BV38" i="4"/>
  <c r="BW38" i="4"/>
  <c r="BX38" i="4"/>
  <c r="BY38" i="4"/>
  <c r="CC38" i="4"/>
  <c r="CD38" i="4"/>
  <c r="CE38" i="4"/>
  <c r="CF38" i="4"/>
  <c r="CG38" i="4"/>
  <c r="CH38" i="4"/>
  <c r="CI38" i="4"/>
  <c r="CJ38" i="4"/>
  <c r="CK38" i="4"/>
  <c r="CL38" i="4"/>
  <c r="CM38" i="4"/>
  <c r="CN38" i="4"/>
  <c r="CO38" i="4"/>
  <c r="CP38" i="4"/>
  <c r="CQ38" i="4"/>
  <c r="CR38" i="4"/>
  <c r="CS38" i="4"/>
  <c r="CT38" i="4"/>
  <c r="CX38" i="4"/>
  <c r="CY38" i="4"/>
  <c r="CZ38" i="4"/>
  <c r="DA38" i="4"/>
  <c r="DB38" i="4"/>
  <c r="DC38" i="4"/>
  <c r="DD38" i="4"/>
  <c r="DE38" i="4"/>
  <c r="DF38" i="4"/>
  <c r="DG38" i="4"/>
  <c r="DH38" i="4"/>
  <c r="DI38" i="4"/>
  <c r="DJ38" i="4"/>
  <c r="DK38" i="4"/>
  <c r="DL38" i="4"/>
  <c r="DM38" i="4"/>
  <c r="DN38" i="4"/>
  <c r="DO38" i="4"/>
  <c r="DP38" i="4"/>
  <c r="DQ38" i="4"/>
  <c r="DR38" i="4"/>
  <c r="DS38" i="4"/>
  <c r="DT38" i="4"/>
  <c r="DU38" i="4"/>
  <c r="DV38" i="4"/>
  <c r="DW38" i="4"/>
  <c r="DX38" i="4"/>
  <c r="DY38" i="4"/>
  <c r="DZ38" i="4"/>
  <c r="EA38" i="4"/>
  <c r="EB38" i="4"/>
  <c r="EC38" i="4"/>
  <c r="ED38" i="4"/>
  <c r="EE38" i="4"/>
  <c r="EF38" i="4"/>
  <c r="EG38" i="4"/>
  <c r="EH38" i="4"/>
  <c r="EI38" i="4"/>
  <c r="EJ38" i="4"/>
  <c r="EK38" i="4"/>
  <c r="EL38" i="4"/>
  <c r="EM38" i="4"/>
  <c r="EN38" i="4"/>
  <c r="EO38" i="4"/>
  <c r="EP38" i="4"/>
  <c r="EQ38" i="4"/>
  <c r="ER38" i="4"/>
  <c r="ES38" i="4"/>
  <c r="ET38" i="4"/>
  <c r="EU38" i="4"/>
  <c r="EV38" i="4"/>
  <c r="EW38" i="4"/>
  <c r="EX38" i="4"/>
  <c r="EY38" i="4"/>
  <c r="EZ38" i="4"/>
  <c r="FA38" i="4"/>
  <c r="FB38" i="4"/>
  <c r="FF38" i="4"/>
  <c r="FG38" i="4"/>
  <c r="FH38" i="4"/>
  <c r="C39" i="4"/>
  <c r="F39" i="4"/>
  <c r="I39" i="4"/>
  <c r="J39" i="4"/>
  <c r="K39" i="4"/>
  <c r="L39" i="4"/>
  <c r="N39" i="4"/>
  <c r="P39" i="4"/>
  <c r="Q39" i="4"/>
  <c r="R39" i="4"/>
  <c r="S39" i="4"/>
  <c r="T39" i="4"/>
  <c r="U39" i="4"/>
  <c r="V39" i="4"/>
  <c r="W39" i="4"/>
  <c r="Y39" i="4"/>
  <c r="AA39" i="4"/>
  <c r="AB39" i="4"/>
  <c r="AC39" i="4"/>
  <c r="AD39" i="4"/>
  <c r="AE39" i="4"/>
  <c r="AF39" i="4"/>
  <c r="AG39" i="4"/>
  <c r="AH39" i="4"/>
  <c r="AI39" i="4"/>
  <c r="AJ39" i="4"/>
  <c r="AK39" i="4"/>
  <c r="AL39" i="4"/>
  <c r="AM39" i="4"/>
  <c r="AN39" i="4"/>
  <c r="AO39" i="4"/>
  <c r="AP39" i="4"/>
  <c r="AQ39" i="4"/>
  <c r="AR39" i="4"/>
  <c r="AS39" i="4"/>
  <c r="AT39" i="4"/>
  <c r="AU39" i="4"/>
  <c r="AY39" i="4"/>
  <c r="AZ39" i="4"/>
  <c r="BB39" i="4"/>
  <c r="BC39" i="4"/>
  <c r="BD39" i="4"/>
  <c r="BE39" i="4"/>
  <c r="BF39" i="4"/>
  <c r="BG39" i="4"/>
  <c r="BK39" i="4"/>
  <c r="BL39" i="4"/>
  <c r="BM39" i="4"/>
  <c r="BN39" i="4"/>
  <c r="BO39" i="4"/>
  <c r="BP39" i="4"/>
  <c r="BT39" i="4"/>
  <c r="BU39" i="4"/>
  <c r="BV39" i="4"/>
  <c r="BW39" i="4"/>
  <c r="BX39" i="4"/>
  <c r="BY39" i="4"/>
  <c r="CC39" i="4"/>
  <c r="CD39" i="4"/>
  <c r="CE39" i="4"/>
  <c r="CF39" i="4"/>
  <c r="CG39" i="4"/>
  <c r="CI39" i="4"/>
  <c r="CJ39" i="4"/>
  <c r="CK39" i="4"/>
  <c r="CL39" i="4"/>
  <c r="CM39" i="4"/>
  <c r="CN39" i="4"/>
  <c r="CO39" i="4"/>
  <c r="CP39" i="4"/>
  <c r="CQ39" i="4"/>
  <c r="CR39" i="4"/>
  <c r="CS39" i="4"/>
  <c r="CT39" i="4"/>
  <c r="CX39" i="4"/>
  <c r="CY39" i="4"/>
  <c r="CZ39" i="4"/>
  <c r="DA39" i="4"/>
  <c r="DB39" i="4"/>
  <c r="DC39" i="4"/>
  <c r="DD39" i="4"/>
  <c r="DE39" i="4"/>
  <c r="DF39" i="4"/>
  <c r="DG39" i="4"/>
  <c r="DH39" i="4"/>
  <c r="DI39" i="4"/>
  <c r="DJ39" i="4"/>
  <c r="DK39" i="4"/>
  <c r="DL39" i="4"/>
  <c r="DM39" i="4"/>
  <c r="DN39" i="4"/>
  <c r="DO39" i="4"/>
  <c r="DP39" i="4"/>
  <c r="DQ39" i="4"/>
  <c r="DR39" i="4"/>
  <c r="DS39" i="4"/>
  <c r="DT39" i="4"/>
  <c r="DU39" i="4"/>
  <c r="DV39" i="4"/>
  <c r="DW39" i="4"/>
  <c r="DX39" i="4"/>
  <c r="DY39" i="4"/>
  <c r="DZ39" i="4"/>
  <c r="EA39" i="4"/>
  <c r="EB39" i="4"/>
  <c r="EC39" i="4"/>
  <c r="ED39" i="4"/>
  <c r="EE39" i="4"/>
  <c r="EF39" i="4"/>
  <c r="EG39" i="4"/>
  <c r="EH39" i="4"/>
  <c r="EI39" i="4"/>
  <c r="EJ39" i="4"/>
  <c r="EK39" i="4"/>
  <c r="EL39" i="4"/>
  <c r="EM39" i="4"/>
  <c r="EN39" i="4"/>
  <c r="EO39" i="4"/>
  <c r="EP39" i="4"/>
  <c r="EQ39" i="4"/>
  <c r="ER39" i="4"/>
  <c r="ES39" i="4"/>
  <c r="ET39" i="4"/>
  <c r="EU39" i="4"/>
  <c r="EV39" i="4"/>
  <c r="EW39" i="4"/>
  <c r="EX39" i="4"/>
  <c r="EY39" i="4"/>
  <c r="EZ39" i="4"/>
  <c r="FA39" i="4"/>
  <c r="FB39" i="4"/>
  <c r="FF39" i="4"/>
  <c r="FG39" i="4"/>
  <c r="FH39" i="4"/>
  <c r="C40" i="4"/>
  <c r="F40" i="4"/>
  <c r="I40" i="4"/>
  <c r="J40" i="4"/>
  <c r="K40" i="4"/>
  <c r="L40" i="4"/>
  <c r="N40" i="4"/>
  <c r="P40" i="4"/>
  <c r="Q40" i="4"/>
  <c r="S40" i="4"/>
  <c r="U40" i="4"/>
  <c r="V40" i="4"/>
  <c r="W40" i="4"/>
  <c r="Y40" i="4"/>
  <c r="AA40" i="4"/>
  <c r="AB40" i="4"/>
  <c r="AC40" i="4"/>
  <c r="AD40" i="4"/>
  <c r="AE40" i="4"/>
  <c r="AF40" i="4"/>
  <c r="AG40" i="4"/>
  <c r="AH40" i="4"/>
  <c r="AI40" i="4"/>
  <c r="AJ40" i="4"/>
  <c r="AK40" i="4"/>
  <c r="AL40" i="4"/>
  <c r="AM40" i="4"/>
  <c r="AN40" i="4"/>
  <c r="AO40" i="4"/>
  <c r="AP40" i="4"/>
  <c r="AQ40" i="4"/>
  <c r="AR40" i="4"/>
  <c r="AS40" i="4"/>
  <c r="AT40" i="4"/>
  <c r="AU40" i="4"/>
  <c r="AY40" i="4"/>
  <c r="AZ40" i="4"/>
  <c r="BB40" i="4"/>
  <c r="BC40" i="4"/>
  <c r="BD40" i="4"/>
  <c r="BE40" i="4"/>
  <c r="BF40" i="4"/>
  <c r="BK40" i="4"/>
  <c r="BL40" i="4"/>
  <c r="BM40" i="4"/>
  <c r="BN40" i="4"/>
  <c r="BO40" i="4"/>
  <c r="BT40" i="4"/>
  <c r="BU40" i="4"/>
  <c r="BV40" i="4"/>
  <c r="BW40" i="4"/>
  <c r="BX40" i="4"/>
  <c r="BY40" i="4"/>
  <c r="CC40" i="4"/>
  <c r="CD40" i="4"/>
  <c r="CE40" i="4"/>
  <c r="CF40" i="4"/>
  <c r="CG40" i="4"/>
  <c r="CH40" i="4"/>
  <c r="CI40" i="4"/>
  <c r="CJ40" i="4"/>
  <c r="CL40" i="4"/>
  <c r="CM40" i="4"/>
  <c r="CN40" i="4"/>
  <c r="CO40" i="4"/>
  <c r="CP40" i="4"/>
  <c r="CQ40" i="4"/>
  <c r="CR40" i="4"/>
  <c r="CS40" i="4"/>
  <c r="CT40" i="4"/>
  <c r="CX40" i="4"/>
  <c r="CY40" i="4"/>
  <c r="CZ40" i="4"/>
  <c r="DA40" i="4"/>
  <c r="DB40" i="4"/>
  <c r="DC40" i="4"/>
  <c r="DD40" i="4"/>
  <c r="DE40" i="4"/>
  <c r="DF40" i="4"/>
  <c r="DG40" i="4"/>
  <c r="DH40" i="4"/>
  <c r="DI40" i="4"/>
  <c r="DJ40" i="4"/>
  <c r="DK40" i="4"/>
  <c r="DL40" i="4"/>
  <c r="DM40" i="4"/>
  <c r="DN40" i="4"/>
  <c r="DO40" i="4"/>
  <c r="DP40" i="4"/>
  <c r="DQ40" i="4"/>
  <c r="DR40" i="4"/>
  <c r="DS40" i="4"/>
  <c r="DT40" i="4"/>
  <c r="DU40" i="4"/>
  <c r="DV40" i="4"/>
  <c r="DW40" i="4"/>
  <c r="DX40" i="4"/>
  <c r="DY40" i="4"/>
  <c r="DZ40" i="4"/>
  <c r="EA40" i="4"/>
  <c r="EB40" i="4"/>
  <c r="EC40" i="4"/>
  <c r="ED40" i="4"/>
  <c r="EE40" i="4"/>
  <c r="EF40" i="4"/>
  <c r="EG40" i="4"/>
  <c r="EH40" i="4"/>
  <c r="EI40" i="4"/>
  <c r="EJ40" i="4"/>
  <c r="EK40" i="4"/>
  <c r="EL40" i="4"/>
  <c r="EM40" i="4"/>
  <c r="EN40" i="4"/>
  <c r="EO40" i="4"/>
  <c r="EP40" i="4"/>
  <c r="EQ40" i="4"/>
  <c r="ER40" i="4"/>
  <c r="ES40" i="4"/>
  <c r="ET40" i="4"/>
  <c r="EU40" i="4"/>
  <c r="EV40" i="4"/>
  <c r="EW40" i="4"/>
  <c r="EX40" i="4"/>
  <c r="EY40" i="4"/>
  <c r="EZ40" i="4"/>
  <c r="FA40" i="4"/>
  <c r="FB40" i="4"/>
  <c r="FF40" i="4"/>
  <c r="FG40" i="4"/>
  <c r="FH40" i="4"/>
  <c r="C41" i="4"/>
  <c r="F41" i="4"/>
  <c r="I41" i="4"/>
  <c r="J41" i="4"/>
  <c r="K41" i="4"/>
  <c r="L41" i="4"/>
  <c r="N41" i="4"/>
  <c r="P41" i="4"/>
  <c r="Q41" i="4"/>
  <c r="R41" i="4"/>
  <c r="S41" i="4"/>
  <c r="T41" i="4"/>
  <c r="U41" i="4"/>
  <c r="V41" i="4"/>
  <c r="W41" i="4"/>
  <c r="Y41" i="4"/>
  <c r="AA41" i="4"/>
  <c r="AB41" i="4"/>
  <c r="AC41" i="4"/>
  <c r="AD41" i="4"/>
  <c r="AE41" i="4"/>
  <c r="AF41" i="4"/>
  <c r="AG41" i="4"/>
  <c r="AH41" i="4"/>
  <c r="AI41" i="4"/>
  <c r="AJ41" i="4"/>
  <c r="AK41" i="4"/>
  <c r="AL41" i="4"/>
  <c r="AM41" i="4"/>
  <c r="AN41" i="4"/>
  <c r="AO41" i="4"/>
  <c r="AP41" i="4"/>
  <c r="AQ41" i="4"/>
  <c r="AR41" i="4"/>
  <c r="AS41" i="4"/>
  <c r="AT41" i="4"/>
  <c r="AU41" i="4"/>
  <c r="AY41" i="4"/>
  <c r="AZ41" i="4"/>
  <c r="BB41" i="4"/>
  <c r="BC41" i="4"/>
  <c r="BE41" i="4"/>
  <c r="BF41" i="4"/>
  <c r="BK41" i="4"/>
  <c r="BL41" i="4"/>
  <c r="BN41" i="4"/>
  <c r="BO41" i="4"/>
  <c r="BT41" i="4"/>
  <c r="BU41" i="4"/>
  <c r="BV41" i="4"/>
  <c r="BW41" i="4"/>
  <c r="BX41" i="4"/>
  <c r="BY41" i="4"/>
  <c r="CC41" i="4"/>
  <c r="CD41" i="4"/>
  <c r="CF41" i="4"/>
  <c r="CG41" i="4"/>
  <c r="CH41" i="4"/>
  <c r="CI41" i="4"/>
  <c r="CJ41" i="4"/>
  <c r="CK41" i="4"/>
  <c r="CL41" i="4"/>
  <c r="CM41" i="4"/>
  <c r="CN41" i="4"/>
  <c r="CO41" i="4"/>
  <c r="CP41" i="4"/>
  <c r="CQ41" i="4"/>
  <c r="CR41" i="4"/>
  <c r="CS41" i="4"/>
  <c r="CT41" i="4"/>
  <c r="CX41" i="4"/>
  <c r="CY41" i="4"/>
  <c r="CZ41" i="4"/>
  <c r="DA41" i="4"/>
  <c r="DB41" i="4"/>
  <c r="DC41" i="4"/>
  <c r="DD41" i="4"/>
  <c r="DE41" i="4"/>
  <c r="DF41" i="4"/>
  <c r="DG41" i="4"/>
  <c r="DH41" i="4"/>
  <c r="DI41" i="4"/>
  <c r="DJ41" i="4"/>
  <c r="DK41" i="4"/>
  <c r="DL41" i="4"/>
  <c r="DM41" i="4"/>
  <c r="DN41" i="4"/>
  <c r="DO41" i="4"/>
  <c r="DP41" i="4"/>
  <c r="DQ41" i="4"/>
  <c r="DR41" i="4"/>
  <c r="DS41" i="4"/>
  <c r="DT41" i="4"/>
  <c r="DU41" i="4"/>
  <c r="DV41" i="4"/>
  <c r="DW41" i="4"/>
  <c r="DX41" i="4"/>
  <c r="DY41" i="4"/>
  <c r="DZ41" i="4"/>
  <c r="EA41" i="4"/>
  <c r="EB41" i="4"/>
  <c r="EC41" i="4"/>
  <c r="ED41" i="4"/>
  <c r="EE41" i="4"/>
  <c r="EF41" i="4"/>
  <c r="EG41" i="4"/>
  <c r="EH41" i="4"/>
  <c r="EI41" i="4"/>
  <c r="EJ41" i="4"/>
  <c r="EK41" i="4"/>
  <c r="EL41" i="4"/>
  <c r="EM41" i="4"/>
  <c r="EN41" i="4"/>
  <c r="EO41" i="4"/>
  <c r="EP41" i="4"/>
  <c r="EQ41" i="4"/>
  <c r="ER41" i="4"/>
  <c r="ES41" i="4"/>
  <c r="ET41" i="4"/>
  <c r="EU41" i="4"/>
  <c r="EV41" i="4"/>
  <c r="EW41" i="4"/>
  <c r="EX41" i="4"/>
  <c r="EY41" i="4"/>
  <c r="EZ41" i="4"/>
  <c r="FA41" i="4"/>
  <c r="FB41" i="4"/>
  <c r="FF41" i="4"/>
  <c r="FG41" i="4"/>
  <c r="FH41" i="4"/>
  <c r="C42" i="4"/>
  <c r="F42" i="4"/>
  <c r="I42" i="4"/>
  <c r="J42" i="4"/>
  <c r="K42" i="4"/>
  <c r="L42" i="4"/>
  <c r="N42" i="4"/>
  <c r="P42" i="4"/>
  <c r="S42" i="4"/>
  <c r="U42" i="4"/>
  <c r="V42" i="4"/>
  <c r="W42" i="4"/>
  <c r="Y42" i="4"/>
  <c r="AA42" i="4"/>
  <c r="AB42" i="4"/>
  <c r="AC42" i="4"/>
  <c r="AD42" i="4"/>
  <c r="AE42" i="4"/>
  <c r="AF42" i="4"/>
  <c r="AG42" i="4"/>
  <c r="AH42" i="4"/>
  <c r="AI42" i="4"/>
  <c r="AJ42" i="4"/>
  <c r="AK42" i="4"/>
  <c r="AL42" i="4"/>
  <c r="AM42" i="4"/>
  <c r="AN42" i="4"/>
  <c r="AO42" i="4"/>
  <c r="AP42" i="4"/>
  <c r="AQ42" i="4"/>
  <c r="AR42" i="4"/>
  <c r="AS42" i="4"/>
  <c r="AT42" i="4"/>
  <c r="AU42" i="4"/>
  <c r="AY42" i="4"/>
  <c r="AZ42" i="4"/>
  <c r="BA42" i="4"/>
  <c r="BB42" i="4"/>
  <c r="BC42" i="4"/>
  <c r="BE42" i="4"/>
  <c r="BF42" i="4"/>
  <c r="BK42" i="4"/>
  <c r="BL42" i="4"/>
  <c r="BN42" i="4"/>
  <c r="BO42" i="4"/>
  <c r="BT42" i="4"/>
  <c r="BU42" i="4"/>
  <c r="BV42" i="4"/>
  <c r="BW42" i="4"/>
  <c r="BX42" i="4"/>
  <c r="BY42" i="4"/>
  <c r="CC42" i="4"/>
  <c r="CD42" i="4"/>
  <c r="CE42" i="4"/>
  <c r="CF42" i="4"/>
  <c r="CG42" i="4"/>
  <c r="CH42" i="4"/>
  <c r="CJ42" i="4"/>
  <c r="CK42" i="4"/>
  <c r="CL42" i="4"/>
  <c r="CO42" i="4"/>
  <c r="CP42" i="4"/>
  <c r="CQ42" i="4"/>
  <c r="CR42" i="4"/>
  <c r="CS42" i="4"/>
  <c r="CX42" i="4"/>
  <c r="CY42" i="4"/>
  <c r="CZ42" i="4"/>
  <c r="DA42" i="4"/>
  <c r="DB42" i="4"/>
  <c r="DC42" i="4"/>
  <c r="DD42" i="4"/>
  <c r="DE42" i="4"/>
  <c r="DF42" i="4"/>
  <c r="DG42" i="4"/>
  <c r="DH42" i="4"/>
  <c r="DI42" i="4"/>
  <c r="DJ42" i="4"/>
  <c r="DK42" i="4"/>
  <c r="DL42" i="4"/>
  <c r="DN42" i="4"/>
  <c r="DO42" i="4"/>
  <c r="DP42" i="4"/>
  <c r="DQ42" i="4"/>
  <c r="DR42" i="4"/>
  <c r="DS42" i="4"/>
  <c r="DT42" i="4"/>
  <c r="DU42" i="4"/>
  <c r="DV42" i="4"/>
  <c r="DW42" i="4"/>
  <c r="DX42" i="4"/>
  <c r="DY42" i="4"/>
  <c r="DZ42" i="4"/>
  <c r="EA42" i="4"/>
  <c r="EB42" i="4"/>
  <c r="EC42" i="4"/>
  <c r="ED42" i="4"/>
  <c r="EE42" i="4"/>
  <c r="EF42" i="4"/>
  <c r="EG42" i="4"/>
  <c r="EH42" i="4"/>
  <c r="EI42" i="4"/>
  <c r="EJ42" i="4"/>
  <c r="EK42" i="4"/>
  <c r="EL42" i="4"/>
  <c r="EM42" i="4"/>
  <c r="EN42" i="4"/>
  <c r="EO42" i="4"/>
  <c r="EP42" i="4"/>
  <c r="EQ42" i="4"/>
  <c r="ER42" i="4"/>
  <c r="ES42" i="4"/>
  <c r="ET42" i="4"/>
  <c r="EU42" i="4"/>
  <c r="EV42" i="4"/>
  <c r="EW42" i="4"/>
  <c r="EX42" i="4"/>
  <c r="EY42" i="4"/>
  <c r="EZ42" i="4"/>
  <c r="FA42" i="4"/>
  <c r="FB42" i="4"/>
  <c r="FF42" i="4"/>
  <c r="FG42" i="4"/>
  <c r="FH42" i="4"/>
  <c r="C43" i="4"/>
  <c r="D43"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AG43" i="4"/>
  <c r="AH43" i="4"/>
  <c r="AI43" i="4"/>
  <c r="AJ43" i="4"/>
  <c r="AK43" i="4"/>
  <c r="AL43" i="4"/>
  <c r="AM43" i="4"/>
  <c r="AN43" i="4"/>
  <c r="AO43" i="4"/>
  <c r="AP43" i="4"/>
  <c r="AQ43" i="4"/>
  <c r="AR43" i="4"/>
  <c r="AS43" i="4"/>
  <c r="AT43" i="4"/>
  <c r="AU43" i="4"/>
  <c r="AY43" i="4"/>
  <c r="AZ43" i="4"/>
  <c r="BA43" i="4"/>
  <c r="BB43" i="4"/>
  <c r="BC43" i="4"/>
  <c r="BD43" i="4"/>
  <c r="BE43" i="4"/>
  <c r="BF43" i="4"/>
  <c r="BG43" i="4"/>
  <c r="BK43" i="4"/>
  <c r="BL43" i="4"/>
  <c r="BM43" i="4"/>
  <c r="BN43" i="4"/>
  <c r="BO43" i="4"/>
  <c r="BP43" i="4"/>
  <c r="BT43" i="4"/>
  <c r="BU43" i="4"/>
  <c r="BV43" i="4"/>
  <c r="BW43" i="4"/>
  <c r="BX43" i="4"/>
  <c r="BY43" i="4"/>
  <c r="CC43" i="4"/>
  <c r="CD43" i="4"/>
  <c r="CE43" i="4"/>
  <c r="CF43" i="4"/>
  <c r="CG43" i="4"/>
  <c r="CH43" i="4"/>
  <c r="CI43" i="4"/>
  <c r="CJ43" i="4"/>
  <c r="CK43" i="4"/>
  <c r="CL43" i="4"/>
  <c r="CM43" i="4"/>
  <c r="CN43" i="4"/>
  <c r="CO43" i="4"/>
  <c r="CP43" i="4"/>
  <c r="CQ43" i="4"/>
  <c r="CR43" i="4"/>
  <c r="CS43" i="4"/>
  <c r="CT43" i="4"/>
  <c r="CX43" i="4"/>
  <c r="CY43" i="4"/>
  <c r="CZ43" i="4"/>
  <c r="DA43" i="4"/>
  <c r="DB43" i="4"/>
  <c r="DC43" i="4"/>
  <c r="DD43" i="4"/>
  <c r="DE43" i="4"/>
  <c r="DF43" i="4"/>
  <c r="DG43" i="4"/>
  <c r="DH43" i="4"/>
  <c r="DI43" i="4"/>
  <c r="DJ43" i="4"/>
  <c r="DK43" i="4"/>
  <c r="DL43" i="4"/>
  <c r="DM43" i="4"/>
  <c r="DN43" i="4"/>
  <c r="DO43" i="4"/>
  <c r="DP43" i="4"/>
  <c r="DQ43" i="4"/>
  <c r="DR43" i="4"/>
  <c r="DS43" i="4"/>
  <c r="DT43" i="4"/>
  <c r="DU43" i="4"/>
  <c r="DV43" i="4"/>
  <c r="DW43" i="4"/>
  <c r="DX43" i="4"/>
  <c r="DY43" i="4"/>
  <c r="DZ43" i="4"/>
  <c r="EA43" i="4"/>
  <c r="EB43" i="4"/>
  <c r="EC43" i="4"/>
  <c r="ED43" i="4"/>
  <c r="EE43" i="4"/>
  <c r="EF43" i="4"/>
  <c r="EG43" i="4"/>
  <c r="EH43" i="4"/>
  <c r="EI43" i="4"/>
  <c r="EJ43" i="4"/>
  <c r="EK43" i="4"/>
  <c r="EL43" i="4"/>
  <c r="EM43" i="4"/>
  <c r="EN43" i="4"/>
  <c r="EO43" i="4"/>
  <c r="EP43" i="4"/>
  <c r="EQ43" i="4"/>
  <c r="ER43" i="4"/>
  <c r="ES43" i="4"/>
  <c r="ET43" i="4"/>
  <c r="EU43" i="4"/>
  <c r="EV43" i="4"/>
  <c r="EW43" i="4"/>
  <c r="EX43" i="4"/>
  <c r="EY43" i="4"/>
  <c r="EZ43" i="4"/>
  <c r="FA43" i="4"/>
  <c r="FB43" i="4"/>
  <c r="FF43" i="4"/>
  <c r="FG43" i="4"/>
  <c r="FH43" i="4"/>
  <c r="C44" i="4"/>
  <c r="F44" i="4"/>
  <c r="I44" i="4"/>
  <c r="J44" i="4"/>
  <c r="K44" i="4"/>
  <c r="L44" i="4"/>
  <c r="Q44" i="4"/>
  <c r="R44" i="4"/>
  <c r="S44" i="4"/>
  <c r="T44" i="4"/>
  <c r="U44" i="4"/>
  <c r="V44" i="4"/>
  <c r="AA44" i="4"/>
  <c r="AB44" i="4"/>
  <c r="AC44" i="4"/>
  <c r="AD44" i="4"/>
  <c r="AE44" i="4"/>
  <c r="AF44" i="4"/>
  <c r="AG44" i="4"/>
  <c r="AH44" i="4"/>
  <c r="AI44" i="4"/>
  <c r="AJ44" i="4"/>
  <c r="AK44" i="4"/>
  <c r="AL44" i="4"/>
  <c r="AM44" i="4"/>
  <c r="AN44" i="4"/>
  <c r="AO44" i="4"/>
  <c r="AP44" i="4"/>
  <c r="AQ44" i="4"/>
  <c r="AR44" i="4"/>
  <c r="AS44" i="4"/>
  <c r="AT44" i="4"/>
  <c r="AU44" i="4"/>
  <c r="AY44" i="4"/>
  <c r="BB44" i="4"/>
  <c r="BC44" i="4"/>
  <c r="BD44" i="4"/>
  <c r="BE44" i="4"/>
  <c r="BF44" i="4"/>
  <c r="BG44" i="4"/>
  <c r="BK44" i="4"/>
  <c r="BL44" i="4"/>
  <c r="BM44" i="4"/>
  <c r="BN44" i="4"/>
  <c r="BO44" i="4"/>
  <c r="BP44" i="4"/>
  <c r="BT44" i="4"/>
  <c r="BU44" i="4"/>
  <c r="BV44" i="4"/>
  <c r="BW44" i="4"/>
  <c r="BY44" i="4"/>
  <c r="CC44" i="4"/>
  <c r="CD44" i="4"/>
  <c r="CF44" i="4"/>
  <c r="CG44" i="4"/>
  <c r="CH44" i="4"/>
  <c r="CI44" i="4"/>
  <c r="CJ44" i="4"/>
  <c r="CK44" i="4"/>
  <c r="CL44" i="4"/>
  <c r="CM44" i="4"/>
  <c r="CN44" i="4"/>
  <c r="CO44" i="4"/>
  <c r="CP44" i="4"/>
  <c r="CQ44" i="4"/>
  <c r="CR44" i="4"/>
  <c r="CS44" i="4"/>
  <c r="CT44" i="4"/>
  <c r="CX44" i="4"/>
  <c r="CY44" i="4"/>
  <c r="CZ44" i="4"/>
  <c r="DA44" i="4"/>
  <c r="DB44" i="4"/>
  <c r="DC44" i="4"/>
  <c r="DD44" i="4"/>
  <c r="DE44" i="4"/>
  <c r="DF44" i="4"/>
  <c r="DG44" i="4"/>
  <c r="DH44" i="4"/>
  <c r="DI44" i="4"/>
  <c r="DJ44" i="4"/>
  <c r="DK44" i="4"/>
  <c r="DL44" i="4"/>
  <c r="DM44" i="4"/>
  <c r="DN44" i="4"/>
  <c r="DO44" i="4"/>
  <c r="DP44" i="4"/>
  <c r="DS44" i="4"/>
  <c r="DV44" i="4"/>
  <c r="DY44" i="4"/>
  <c r="EB44" i="4"/>
  <c r="EC44" i="4"/>
  <c r="ED44" i="4"/>
  <c r="EE44" i="4"/>
  <c r="EH44" i="4"/>
  <c r="EI44" i="4"/>
  <c r="EJ44" i="4"/>
  <c r="EK44" i="4"/>
  <c r="EL44" i="4"/>
  <c r="EM44" i="4"/>
  <c r="EN44" i="4"/>
  <c r="EO44" i="4"/>
  <c r="EP44" i="4"/>
  <c r="EQ44" i="4"/>
  <c r="ER44" i="4"/>
  <c r="ES44" i="4"/>
  <c r="ET44" i="4"/>
  <c r="EU44" i="4"/>
  <c r="EV44" i="4"/>
  <c r="EW44" i="4"/>
  <c r="EX44" i="4"/>
  <c r="EY44" i="4"/>
  <c r="EZ44" i="4"/>
  <c r="FA44" i="4"/>
  <c r="FB44" i="4"/>
  <c r="FF44" i="4"/>
  <c r="FG44" i="4"/>
  <c r="FH44" i="4"/>
  <c r="C45" i="4"/>
  <c r="F45" i="4"/>
  <c r="I45" i="4"/>
  <c r="J45" i="4"/>
  <c r="K45" i="4"/>
  <c r="L45" i="4"/>
  <c r="N45" i="4"/>
  <c r="P45" i="4"/>
  <c r="Q45" i="4"/>
  <c r="R45" i="4"/>
  <c r="S45" i="4"/>
  <c r="T45" i="4"/>
  <c r="U45" i="4"/>
  <c r="V45" i="4"/>
  <c r="W45" i="4"/>
  <c r="Y45" i="4"/>
  <c r="AA45" i="4"/>
  <c r="AB45" i="4"/>
  <c r="AC45" i="4"/>
  <c r="AD45" i="4"/>
  <c r="AE45" i="4"/>
  <c r="AF45" i="4"/>
  <c r="AG45" i="4"/>
  <c r="AH45" i="4"/>
  <c r="AI45" i="4"/>
  <c r="AJ45" i="4"/>
  <c r="AK45" i="4"/>
  <c r="AL45" i="4"/>
  <c r="AM45" i="4"/>
  <c r="AN45" i="4"/>
  <c r="AO45" i="4"/>
  <c r="AP45" i="4"/>
  <c r="AQ45" i="4"/>
  <c r="AR45" i="4"/>
  <c r="AS45" i="4"/>
  <c r="AT45" i="4"/>
  <c r="AU45" i="4"/>
  <c r="AY45" i="4"/>
  <c r="AZ45" i="4"/>
  <c r="BA45" i="4"/>
  <c r="BB45" i="4"/>
  <c r="BC45" i="4"/>
  <c r="BD45" i="4"/>
  <c r="BE45" i="4"/>
  <c r="BF45" i="4"/>
  <c r="BK45" i="4"/>
  <c r="BL45" i="4"/>
  <c r="BM45" i="4"/>
  <c r="BN45" i="4"/>
  <c r="BO45" i="4"/>
  <c r="BT45" i="4"/>
  <c r="BU45" i="4"/>
  <c r="BV45" i="4"/>
  <c r="BW45" i="4"/>
  <c r="BX45" i="4"/>
  <c r="BY45" i="4"/>
  <c r="CC45" i="4"/>
  <c r="CD45" i="4"/>
  <c r="CF45" i="4"/>
  <c r="CG45" i="4"/>
  <c r="CH45" i="4"/>
  <c r="CI45" i="4"/>
  <c r="CJ45" i="4"/>
  <c r="CK45" i="4"/>
  <c r="CL45" i="4"/>
  <c r="CM45" i="4"/>
  <c r="CN45" i="4"/>
  <c r="CO45" i="4"/>
  <c r="CP45" i="4"/>
  <c r="CQ45" i="4"/>
  <c r="CR45" i="4"/>
  <c r="CS45" i="4"/>
  <c r="CT45" i="4"/>
  <c r="CX45" i="4"/>
  <c r="CY45" i="4"/>
  <c r="CZ45" i="4"/>
  <c r="DA45" i="4"/>
  <c r="DB45" i="4"/>
  <c r="DC45" i="4"/>
  <c r="DD45" i="4"/>
  <c r="DE45" i="4"/>
  <c r="DF45" i="4"/>
  <c r="DG45" i="4"/>
  <c r="DH45" i="4"/>
  <c r="DI45" i="4"/>
  <c r="DJ45" i="4"/>
  <c r="DK45" i="4"/>
  <c r="DL45" i="4"/>
  <c r="DM45" i="4"/>
  <c r="DN45" i="4"/>
  <c r="DO45" i="4"/>
  <c r="DP45" i="4"/>
  <c r="DQ45" i="4"/>
  <c r="DR45" i="4"/>
  <c r="DS45" i="4"/>
  <c r="DT45" i="4"/>
  <c r="DU45" i="4"/>
  <c r="DV45" i="4"/>
  <c r="DW45" i="4"/>
  <c r="DX45" i="4"/>
  <c r="DY45" i="4"/>
  <c r="DZ45" i="4"/>
  <c r="EA45" i="4"/>
  <c r="EB45" i="4"/>
  <c r="EC45" i="4"/>
  <c r="ED45" i="4"/>
  <c r="EE45" i="4"/>
  <c r="EF45" i="4"/>
  <c r="EG45" i="4"/>
  <c r="EH45" i="4"/>
  <c r="EI45" i="4"/>
  <c r="EJ45" i="4"/>
  <c r="EK45" i="4"/>
  <c r="EL45" i="4"/>
  <c r="EM45" i="4"/>
  <c r="EN45" i="4"/>
  <c r="EO45" i="4"/>
  <c r="EP45" i="4"/>
  <c r="EQ45" i="4"/>
  <c r="ER45" i="4"/>
  <c r="ES45" i="4"/>
  <c r="ET45" i="4"/>
  <c r="EU45" i="4"/>
  <c r="EV45" i="4"/>
  <c r="EW45" i="4"/>
  <c r="EX45" i="4"/>
  <c r="EY45" i="4"/>
  <c r="EZ45" i="4"/>
  <c r="FA45" i="4"/>
  <c r="FB45" i="4"/>
  <c r="FF45" i="4"/>
  <c r="FG45" i="4"/>
  <c r="FH45" i="4"/>
  <c r="C46" i="4"/>
  <c r="D46"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AK46" i="4"/>
  <c r="AL46" i="4"/>
  <c r="AM46" i="4"/>
  <c r="AN46" i="4"/>
  <c r="AO46" i="4"/>
  <c r="AP46" i="4"/>
  <c r="AQ46" i="4"/>
  <c r="AR46" i="4"/>
  <c r="AS46" i="4"/>
  <c r="AT46" i="4"/>
  <c r="AU46" i="4"/>
  <c r="AY46" i="4"/>
  <c r="AZ46" i="4"/>
  <c r="BA46" i="4"/>
  <c r="BB46" i="4"/>
  <c r="BC46" i="4"/>
  <c r="BD46" i="4"/>
  <c r="BE46" i="4"/>
  <c r="BF46" i="4"/>
  <c r="BG46" i="4"/>
  <c r="BK46" i="4"/>
  <c r="BL46" i="4"/>
  <c r="BM46" i="4"/>
  <c r="BN46" i="4"/>
  <c r="BO46" i="4"/>
  <c r="BP46" i="4"/>
  <c r="BT46" i="4"/>
  <c r="BU46" i="4"/>
  <c r="BV46" i="4"/>
  <c r="BW46" i="4"/>
  <c r="BX46" i="4"/>
  <c r="BY46" i="4"/>
  <c r="CC46" i="4"/>
  <c r="CD46" i="4"/>
  <c r="CE46" i="4"/>
  <c r="CF46" i="4"/>
  <c r="CG46" i="4"/>
  <c r="CH46" i="4"/>
  <c r="CI46" i="4"/>
  <c r="CJ46" i="4"/>
  <c r="CK46" i="4"/>
  <c r="CL46" i="4"/>
  <c r="CM46" i="4"/>
  <c r="CN46" i="4"/>
  <c r="CO46" i="4"/>
  <c r="CP46" i="4"/>
  <c r="CQ46" i="4"/>
  <c r="CR46" i="4"/>
  <c r="CS46" i="4"/>
  <c r="CT46" i="4"/>
  <c r="CX46" i="4"/>
  <c r="CY46" i="4"/>
  <c r="CZ46" i="4"/>
  <c r="DA46" i="4"/>
  <c r="DB46" i="4"/>
  <c r="DC46" i="4"/>
  <c r="DD46" i="4"/>
  <c r="DE46" i="4"/>
  <c r="DF46" i="4"/>
  <c r="DG46" i="4"/>
  <c r="DH46" i="4"/>
  <c r="DI46" i="4"/>
  <c r="DJ46" i="4"/>
  <c r="DK46" i="4"/>
  <c r="DL46" i="4"/>
  <c r="DM46" i="4"/>
  <c r="DN46" i="4"/>
  <c r="DO46" i="4"/>
  <c r="DP46" i="4"/>
  <c r="DQ46" i="4"/>
  <c r="DR46" i="4"/>
  <c r="DS46" i="4"/>
  <c r="DT46" i="4"/>
  <c r="DU46" i="4"/>
  <c r="DV46" i="4"/>
  <c r="DW46" i="4"/>
  <c r="DX46" i="4"/>
  <c r="DY46" i="4"/>
  <c r="DZ46" i="4"/>
  <c r="EA46" i="4"/>
  <c r="EB46" i="4"/>
  <c r="EC46" i="4"/>
  <c r="ED46" i="4"/>
  <c r="EE46" i="4"/>
  <c r="EF46" i="4"/>
  <c r="EG46" i="4"/>
  <c r="EH46" i="4"/>
  <c r="EI46" i="4"/>
  <c r="EJ46" i="4"/>
  <c r="EK46" i="4"/>
  <c r="EL46" i="4"/>
  <c r="EM46" i="4"/>
  <c r="EN46" i="4"/>
  <c r="EO46" i="4"/>
  <c r="EP46" i="4"/>
  <c r="EQ46" i="4"/>
  <c r="ER46" i="4"/>
  <c r="ES46" i="4"/>
  <c r="ET46" i="4"/>
  <c r="EU46" i="4"/>
  <c r="EV46" i="4"/>
  <c r="EW46" i="4"/>
  <c r="EX46" i="4"/>
  <c r="EY46" i="4"/>
  <c r="EZ46" i="4"/>
  <c r="FA46" i="4"/>
  <c r="FB46" i="4"/>
  <c r="FF46" i="4"/>
  <c r="FG46" i="4"/>
  <c r="FH46" i="4"/>
  <c r="C47" i="4"/>
  <c r="F47" i="4"/>
  <c r="I47" i="4"/>
  <c r="J47" i="4"/>
  <c r="K47" i="4"/>
  <c r="L47" i="4"/>
  <c r="M47" i="4"/>
  <c r="O47" i="4"/>
  <c r="Q47" i="4"/>
  <c r="R47" i="4"/>
  <c r="T47" i="4"/>
  <c r="V47" i="4"/>
  <c r="X47" i="4"/>
  <c r="Z47" i="4"/>
  <c r="AA47" i="4"/>
  <c r="AB47" i="4"/>
  <c r="AC47" i="4"/>
  <c r="AD47" i="4"/>
  <c r="AE47" i="4"/>
  <c r="AF47" i="4"/>
  <c r="AG47" i="4"/>
  <c r="AH47" i="4"/>
  <c r="AI47" i="4"/>
  <c r="AJ47" i="4"/>
  <c r="AK47" i="4"/>
  <c r="AL47" i="4"/>
  <c r="AM47" i="4"/>
  <c r="AN47" i="4"/>
  <c r="AO47" i="4"/>
  <c r="AP47" i="4"/>
  <c r="AQ47" i="4"/>
  <c r="AR47" i="4"/>
  <c r="AS47" i="4"/>
  <c r="AT47" i="4"/>
  <c r="AU47" i="4"/>
  <c r="AY47" i="4"/>
  <c r="BA47" i="4"/>
  <c r="BB47" i="4"/>
  <c r="BD47" i="4"/>
  <c r="BE47" i="4"/>
  <c r="BG47" i="4"/>
  <c r="BK47" i="4"/>
  <c r="BM47" i="4"/>
  <c r="BN47" i="4"/>
  <c r="BP47" i="4"/>
  <c r="BT47" i="4"/>
  <c r="BV47" i="4"/>
  <c r="BW47" i="4"/>
  <c r="BY47" i="4"/>
  <c r="CC47" i="4"/>
  <c r="CD47" i="4"/>
  <c r="CE47" i="4"/>
  <c r="CF47" i="4"/>
  <c r="CG47" i="4"/>
  <c r="CH47" i="4"/>
  <c r="CI47" i="4"/>
  <c r="CK47" i="4"/>
  <c r="CL47" i="4"/>
  <c r="CM47" i="4"/>
  <c r="CN47" i="4"/>
  <c r="CO47" i="4"/>
  <c r="CR47" i="4"/>
  <c r="CT47" i="4"/>
  <c r="CX47" i="4"/>
  <c r="CY47" i="4"/>
  <c r="CZ47" i="4"/>
  <c r="DA47" i="4"/>
  <c r="DB47" i="4"/>
  <c r="DC47" i="4"/>
  <c r="DD47" i="4"/>
  <c r="DE47" i="4"/>
  <c r="DF47" i="4"/>
  <c r="DG47" i="4"/>
  <c r="DH47" i="4"/>
  <c r="DI47" i="4"/>
  <c r="DJ47" i="4"/>
  <c r="DK47" i="4"/>
  <c r="DL47" i="4"/>
  <c r="DM47" i="4"/>
  <c r="DN47" i="4"/>
  <c r="DO47" i="4"/>
  <c r="DP47" i="4"/>
  <c r="DQ47" i="4"/>
  <c r="DR47" i="4"/>
  <c r="DS47" i="4"/>
  <c r="DT47" i="4"/>
  <c r="DU47" i="4"/>
  <c r="DV47" i="4"/>
  <c r="DY47" i="4"/>
  <c r="EB47" i="4"/>
  <c r="EC47" i="4"/>
  <c r="ED47" i="4"/>
  <c r="EE47" i="4"/>
  <c r="EH47" i="4"/>
  <c r="EI47" i="4"/>
  <c r="EJ47" i="4"/>
  <c r="EK47" i="4"/>
  <c r="EL47" i="4"/>
  <c r="EM47" i="4"/>
  <c r="EN47" i="4"/>
  <c r="EO47" i="4"/>
  <c r="EP47" i="4"/>
  <c r="EQ47" i="4"/>
  <c r="ER47" i="4"/>
  <c r="ES47" i="4"/>
  <c r="ET47" i="4"/>
  <c r="EU47" i="4"/>
  <c r="EV47" i="4"/>
  <c r="EW47" i="4"/>
  <c r="EX47" i="4"/>
  <c r="EY47" i="4"/>
  <c r="EZ47" i="4"/>
  <c r="FA47" i="4"/>
  <c r="FB47" i="4"/>
  <c r="FF47" i="4"/>
  <c r="FG47" i="4"/>
  <c r="FH47" i="4"/>
  <c r="C48" i="4"/>
  <c r="F48" i="4"/>
  <c r="I48" i="4"/>
  <c r="J48" i="4"/>
  <c r="K48" i="4"/>
  <c r="L48" i="4"/>
  <c r="N48" i="4"/>
  <c r="P48" i="4"/>
  <c r="S48" i="4"/>
  <c r="U48" i="4"/>
  <c r="V48" i="4"/>
  <c r="W48" i="4"/>
  <c r="Y48" i="4"/>
  <c r="AA48" i="4"/>
  <c r="AB48" i="4"/>
  <c r="AC48" i="4"/>
  <c r="AD48" i="4"/>
  <c r="AE48" i="4"/>
  <c r="AF48" i="4"/>
  <c r="AG48" i="4"/>
  <c r="AH48" i="4"/>
  <c r="AI48" i="4"/>
  <c r="AJ48" i="4"/>
  <c r="AK48" i="4"/>
  <c r="AL48" i="4"/>
  <c r="AM48" i="4"/>
  <c r="AN48" i="4"/>
  <c r="AO48" i="4"/>
  <c r="AP48" i="4"/>
  <c r="AQ48" i="4"/>
  <c r="AR48" i="4"/>
  <c r="AS48" i="4"/>
  <c r="AT48" i="4"/>
  <c r="AU48" i="4"/>
  <c r="AY48" i="4"/>
  <c r="AZ48" i="4"/>
  <c r="BA48" i="4"/>
  <c r="BB48" i="4"/>
  <c r="BC48" i="4"/>
  <c r="BE48" i="4"/>
  <c r="BF48" i="4"/>
  <c r="BK48" i="4"/>
  <c r="BL48" i="4"/>
  <c r="BN48" i="4"/>
  <c r="BO48" i="4"/>
  <c r="BP48" i="4"/>
  <c r="BT48" i="4"/>
  <c r="BU48" i="4"/>
  <c r="BV48" i="4"/>
  <c r="BW48" i="4"/>
  <c r="BX48" i="4"/>
  <c r="BY48" i="4"/>
  <c r="CC48" i="4"/>
  <c r="CD48" i="4"/>
  <c r="CE48" i="4"/>
  <c r="CF48" i="4"/>
  <c r="CG48" i="4"/>
  <c r="CJ48" i="4"/>
  <c r="CL48" i="4"/>
  <c r="CO48" i="4"/>
  <c r="CR48" i="4"/>
  <c r="CS48" i="4"/>
  <c r="CT48" i="4"/>
  <c r="CX48" i="4"/>
  <c r="CY48" i="4"/>
  <c r="CZ48" i="4"/>
  <c r="DA48" i="4"/>
  <c r="DB48" i="4"/>
  <c r="DC48" i="4"/>
  <c r="DD48" i="4"/>
  <c r="DE48" i="4"/>
  <c r="DF48" i="4"/>
  <c r="DG48" i="4"/>
  <c r="DH48" i="4"/>
  <c r="DI48" i="4"/>
  <c r="DJ48" i="4"/>
  <c r="DK48" i="4"/>
  <c r="DL48" i="4"/>
  <c r="DN48" i="4"/>
  <c r="DO48" i="4"/>
  <c r="DP48" i="4"/>
  <c r="DQ48" i="4"/>
  <c r="DR48" i="4"/>
  <c r="DS48" i="4"/>
  <c r="DT48" i="4"/>
  <c r="DU48" i="4"/>
  <c r="DV48" i="4"/>
  <c r="DW48" i="4"/>
  <c r="DX48" i="4"/>
  <c r="DY48" i="4"/>
  <c r="DZ48" i="4"/>
  <c r="EA48" i="4"/>
  <c r="EB48" i="4"/>
  <c r="EC48" i="4"/>
  <c r="ED48" i="4"/>
  <c r="EE48" i="4"/>
  <c r="EF48" i="4"/>
  <c r="EG48" i="4"/>
  <c r="EH48" i="4"/>
  <c r="EI48" i="4"/>
  <c r="EJ48" i="4"/>
  <c r="EK48" i="4"/>
  <c r="EL48" i="4"/>
  <c r="EM48" i="4"/>
  <c r="EN48" i="4"/>
  <c r="EO48" i="4"/>
  <c r="EP48" i="4"/>
  <c r="EQ48" i="4"/>
  <c r="ER48" i="4"/>
  <c r="ES48" i="4"/>
  <c r="ET48" i="4"/>
  <c r="EU48" i="4"/>
  <c r="EV48" i="4"/>
  <c r="EW48" i="4"/>
  <c r="EX48" i="4"/>
  <c r="EY48" i="4"/>
  <c r="EZ48" i="4"/>
  <c r="FA48" i="4"/>
  <c r="FB48" i="4"/>
  <c r="FF48" i="4"/>
  <c r="FG48" i="4"/>
  <c r="FH48" i="4"/>
  <c r="C49" i="4"/>
  <c r="D49"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AG49" i="4"/>
  <c r="AH49" i="4"/>
  <c r="AI49" i="4"/>
  <c r="AJ49" i="4"/>
  <c r="AK49" i="4"/>
  <c r="AL49" i="4"/>
  <c r="AM49" i="4"/>
  <c r="AN49" i="4"/>
  <c r="AO49" i="4"/>
  <c r="AP49" i="4"/>
  <c r="AQ49" i="4"/>
  <c r="AR49" i="4"/>
  <c r="AS49" i="4"/>
  <c r="AT49" i="4"/>
  <c r="AU49" i="4"/>
  <c r="AY49" i="4"/>
  <c r="AZ49" i="4"/>
  <c r="BA49" i="4"/>
  <c r="BB49" i="4"/>
  <c r="BC49" i="4"/>
  <c r="BD49" i="4"/>
  <c r="BE49" i="4"/>
  <c r="BF49" i="4"/>
  <c r="BG49" i="4"/>
  <c r="BK49" i="4"/>
  <c r="BL49" i="4"/>
  <c r="BM49" i="4"/>
  <c r="BN49" i="4"/>
  <c r="BO49" i="4"/>
  <c r="BP49" i="4"/>
  <c r="BT49" i="4"/>
  <c r="BU49" i="4"/>
  <c r="BV49" i="4"/>
  <c r="BW49" i="4"/>
  <c r="BX49" i="4"/>
  <c r="BY49" i="4"/>
  <c r="CC49" i="4"/>
  <c r="CD49" i="4"/>
  <c r="CE49" i="4"/>
  <c r="CF49" i="4"/>
  <c r="CG49" i="4"/>
  <c r="CH49" i="4"/>
  <c r="CI49" i="4"/>
  <c r="CJ49" i="4"/>
  <c r="CK49" i="4"/>
  <c r="CL49" i="4"/>
  <c r="CM49" i="4"/>
  <c r="CN49" i="4"/>
  <c r="CO49" i="4"/>
  <c r="CP49" i="4"/>
  <c r="CQ49" i="4"/>
  <c r="CR49" i="4"/>
  <c r="CS49" i="4"/>
  <c r="CT49" i="4"/>
  <c r="CX49" i="4"/>
  <c r="CY49" i="4"/>
  <c r="CZ49" i="4"/>
  <c r="DA49" i="4"/>
  <c r="DB49" i="4"/>
  <c r="DC49" i="4"/>
  <c r="DD49" i="4"/>
  <c r="DE49" i="4"/>
  <c r="DF49" i="4"/>
  <c r="DG49" i="4"/>
  <c r="DH49" i="4"/>
  <c r="DI49" i="4"/>
  <c r="DJ49" i="4"/>
  <c r="DK49" i="4"/>
  <c r="DL49" i="4"/>
  <c r="DM49" i="4"/>
  <c r="DN49" i="4"/>
  <c r="DO49" i="4"/>
  <c r="DP49" i="4"/>
  <c r="DQ49" i="4"/>
  <c r="DR49" i="4"/>
  <c r="DS49" i="4"/>
  <c r="DT49" i="4"/>
  <c r="DU49" i="4"/>
  <c r="DV49" i="4"/>
  <c r="DW49" i="4"/>
  <c r="DX49" i="4"/>
  <c r="DY49" i="4"/>
  <c r="DZ49" i="4"/>
  <c r="EA49" i="4"/>
  <c r="EB49" i="4"/>
  <c r="EE49" i="4"/>
  <c r="EF49" i="4"/>
  <c r="EG49" i="4"/>
  <c r="EH49" i="4"/>
  <c r="EI49" i="4"/>
  <c r="EJ49" i="4"/>
  <c r="EK49" i="4"/>
  <c r="EL49" i="4"/>
  <c r="EM49" i="4"/>
  <c r="EN49" i="4"/>
  <c r="EO49" i="4"/>
  <c r="EP49" i="4"/>
  <c r="EQ49" i="4"/>
  <c r="ER49" i="4"/>
  <c r="ES49" i="4"/>
  <c r="ET49" i="4"/>
  <c r="EU49" i="4"/>
  <c r="EV49" i="4"/>
  <c r="EW49" i="4"/>
  <c r="EX49" i="4"/>
  <c r="EY49" i="4"/>
  <c r="EZ49" i="4"/>
  <c r="FA49" i="4"/>
  <c r="FB49" i="4"/>
  <c r="FF49" i="4"/>
  <c r="FG49" i="4"/>
  <c r="FH49" i="4"/>
  <c r="C50" i="4"/>
  <c r="F50" i="4"/>
  <c r="I50" i="4"/>
  <c r="J50" i="4"/>
  <c r="K50" i="4"/>
  <c r="L50" i="4"/>
  <c r="M50" i="4"/>
  <c r="O50" i="4"/>
  <c r="Q50" i="4"/>
  <c r="R50" i="4"/>
  <c r="T50" i="4"/>
  <c r="V50" i="4"/>
  <c r="X50" i="4"/>
  <c r="Z50" i="4"/>
  <c r="AA50" i="4"/>
  <c r="AB50" i="4"/>
  <c r="AC50" i="4"/>
  <c r="AD50" i="4"/>
  <c r="AE50" i="4"/>
  <c r="AF50" i="4"/>
  <c r="AG50" i="4"/>
  <c r="AH50" i="4"/>
  <c r="AI50" i="4"/>
  <c r="AJ50" i="4"/>
  <c r="AK50" i="4"/>
  <c r="AL50" i="4"/>
  <c r="AM50" i="4"/>
  <c r="AN50" i="4"/>
  <c r="AO50" i="4"/>
  <c r="AP50" i="4"/>
  <c r="AQ50" i="4"/>
  <c r="AR50" i="4"/>
  <c r="AS50" i="4"/>
  <c r="AT50" i="4"/>
  <c r="AU50" i="4"/>
  <c r="AY50" i="4"/>
  <c r="AZ50" i="4"/>
  <c r="BA50" i="4"/>
  <c r="BB50" i="4"/>
  <c r="BD50" i="4"/>
  <c r="BE50" i="4"/>
  <c r="BG50" i="4"/>
  <c r="BK50" i="4"/>
  <c r="BM50" i="4"/>
  <c r="BN50" i="4"/>
  <c r="BP50" i="4"/>
  <c r="BT50" i="4"/>
  <c r="BV50" i="4"/>
  <c r="BW50" i="4"/>
  <c r="BX50" i="4"/>
  <c r="BY50" i="4"/>
  <c r="CC50" i="4"/>
  <c r="CD50" i="4"/>
  <c r="CE50" i="4"/>
  <c r="CF50" i="4"/>
  <c r="CG50" i="4"/>
  <c r="CH50" i="4"/>
  <c r="CI50" i="4"/>
  <c r="CK50" i="4"/>
  <c r="CL50" i="4"/>
  <c r="CO50" i="4"/>
  <c r="CR50" i="4"/>
  <c r="CT50" i="4"/>
  <c r="CX50" i="4"/>
  <c r="CY50" i="4"/>
  <c r="CZ50" i="4"/>
  <c r="DA50" i="4"/>
  <c r="DB50" i="4"/>
  <c r="DC50" i="4"/>
  <c r="DD50" i="4"/>
  <c r="DE50" i="4"/>
  <c r="DF50" i="4"/>
  <c r="DG50" i="4"/>
  <c r="DH50" i="4"/>
  <c r="DI50" i="4"/>
  <c r="DJ50" i="4"/>
  <c r="DK50" i="4"/>
  <c r="DL50" i="4"/>
  <c r="DM50" i="4"/>
  <c r="DN50" i="4"/>
  <c r="DO50" i="4"/>
  <c r="DP50" i="4"/>
  <c r="DQ50" i="4"/>
  <c r="DR50" i="4"/>
  <c r="DS50" i="4"/>
  <c r="DT50" i="4"/>
  <c r="DU50" i="4"/>
  <c r="DV50" i="4"/>
  <c r="DW50" i="4"/>
  <c r="DX50" i="4"/>
  <c r="DY50" i="4"/>
  <c r="DZ50" i="4"/>
  <c r="EA50" i="4"/>
  <c r="EB50" i="4"/>
  <c r="EC50" i="4"/>
  <c r="ED50" i="4"/>
  <c r="EE50" i="4"/>
  <c r="EF50" i="4"/>
  <c r="EG50" i="4"/>
  <c r="EH50" i="4"/>
  <c r="EI50" i="4"/>
  <c r="EJ50" i="4"/>
  <c r="EK50" i="4"/>
  <c r="EL50" i="4"/>
  <c r="EM50" i="4"/>
  <c r="EN50" i="4"/>
  <c r="EO50" i="4"/>
  <c r="EP50" i="4"/>
  <c r="EQ50" i="4"/>
  <c r="ER50" i="4"/>
  <c r="ES50" i="4"/>
  <c r="ET50" i="4"/>
  <c r="EU50" i="4"/>
  <c r="EV50" i="4"/>
  <c r="EW50" i="4"/>
  <c r="EX50" i="4"/>
  <c r="EY50" i="4"/>
  <c r="EZ50" i="4"/>
  <c r="FA50" i="4"/>
  <c r="FB50" i="4"/>
  <c r="FF50" i="4"/>
  <c r="FG50" i="4"/>
  <c r="FH50" i="4"/>
  <c r="C51" i="4"/>
  <c r="F51" i="4"/>
  <c r="I51" i="4"/>
  <c r="J51" i="4"/>
  <c r="K51" i="4"/>
  <c r="L51" i="4"/>
  <c r="Q51" i="4"/>
  <c r="V51" i="4"/>
  <c r="AA51" i="4"/>
  <c r="AB51" i="4"/>
  <c r="AC51" i="4"/>
  <c r="AD51" i="4"/>
  <c r="AE51" i="4"/>
  <c r="AF51" i="4"/>
  <c r="AG51" i="4"/>
  <c r="AH51" i="4"/>
  <c r="AI51" i="4"/>
  <c r="AJ51" i="4"/>
  <c r="AK51" i="4"/>
  <c r="AL51" i="4"/>
  <c r="AM51" i="4"/>
  <c r="AN51" i="4"/>
  <c r="AO51" i="4"/>
  <c r="AP51" i="4"/>
  <c r="AQ51" i="4"/>
  <c r="AR51" i="4"/>
  <c r="AS51" i="4"/>
  <c r="AT51" i="4"/>
  <c r="AU51" i="4"/>
  <c r="AY51" i="4"/>
  <c r="AZ51" i="4"/>
  <c r="BB51" i="4"/>
  <c r="BC51" i="4"/>
  <c r="BE51" i="4"/>
  <c r="BF51" i="4"/>
  <c r="BK51" i="4"/>
  <c r="BL51" i="4"/>
  <c r="BN51" i="4"/>
  <c r="BO51" i="4"/>
  <c r="BT51" i="4"/>
  <c r="BV51" i="4"/>
  <c r="BW51" i="4"/>
  <c r="BY51" i="4"/>
  <c r="CC51" i="4"/>
  <c r="CD51" i="4"/>
  <c r="CF51" i="4"/>
  <c r="CG51" i="4"/>
  <c r="CI51" i="4"/>
  <c r="CJ51" i="4"/>
  <c r="CK51" i="4"/>
  <c r="CL51" i="4"/>
  <c r="CM51" i="4"/>
  <c r="CN51" i="4"/>
  <c r="CO51" i="4"/>
  <c r="CP51" i="4"/>
  <c r="CQ51" i="4"/>
  <c r="CR51" i="4"/>
  <c r="CS51" i="4"/>
  <c r="CT51" i="4"/>
  <c r="CX51" i="4"/>
  <c r="CY51" i="4"/>
  <c r="CZ51" i="4"/>
  <c r="DA51" i="4"/>
  <c r="DB51" i="4"/>
  <c r="DC51" i="4"/>
  <c r="DD51" i="4"/>
  <c r="DE51" i="4"/>
  <c r="DF51" i="4"/>
  <c r="DG51" i="4"/>
  <c r="DH51" i="4"/>
  <c r="DI51" i="4"/>
  <c r="DJ51" i="4"/>
  <c r="DK51" i="4"/>
  <c r="DL51" i="4"/>
  <c r="DM51" i="4"/>
  <c r="DN51" i="4"/>
  <c r="DO51" i="4"/>
  <c r="DP51" i="4"/>
  <c r="DQ51" i="4"/>
  <c r="DR51" i="4"/>
  <c r="DS51" i="4"/>
  <c r="DT51" i="4"/>
  <c r="DU51" i="4"/>
  <c r="DV51" i="4"/>
  <c r="DW51" i="4"/>
  <c r="DX51" i="4"/>
  <c r="DY51" i="4"/>
  <c r="DZ51" i="4"/>
  <c r="EA51" i="4"/>
  <c r="EB51" i="4"/>
  <c r="EC51" i="4"/>
  <c r="ED51" i="4"/>
  <c r="EE51" i="4"/>
  <c r="EF51" i="4"/>
  <c r="EG51" i="4"/>
  <c r="EH51" i="4"/>
  <c r="EI51" i="4"/>
  <c r="EJ51" i="4"/>
  <c r="EK51" i="4"/>
  <c r="EL51" i="4"/>
  <c r="EM51" i="4"/>
  <c r="EN51" i="4"/>
  <c r="EO51" i="4"/>
  <c r="EP51" i="4"/>
  <c r="EQ51" i="4"/>
  <c r="ER51" i="4"/>
  <c r="ES51" i="4"/>
  <c r="ET51" i="4"/>
  <c r="EU51" i="4"/>
  <c r="EV51" i="4"/>
  <c r="EW51" i="4"/>
  <c r="EX51" i="4"/>
  <c r="EY51" i="4"/>
  <c r="EZ51" i="4"/>
  <c r="FA51" i="4"/>
  <c r="FB51" i="4"/>
  <c r="FF51" i="4"/>
  <c r="FG51" i="4"/>
  <c r="FH51" i="4"/>
  <c r="EG6" i="3"/>
  <c r="CU42" i="4" l="1"/>
  <c r="CU18" i="4"/>
  <c r="BQ22" i="4"/>
  <c r="CW48" i="4"/>
  <c r="CW40" i="4"/>
  <c r="CW28" i="4"/>
  <c r="CV27" i="4"/>
  <c r="CW24" i="4"/>
  <c r="CU14" i="4"/>
  <c r="CV48" i="4"/>
  <c r="CV40" i="4"/>
  <c r="CV28" i="4"/>
  <c r="CV24" i="4"/>
  <c r="CW21" i="4"/>
  <c r="CU48" i="4"/>
  <c r="CW42" i="4"/>
  <c r="CV21" i="4"/>
  <c r="CB72" i="3"/>
  <c r="CB55" i="3"/>
  <c r="CA39" i="3"/>
  <c r="CA69" i="3"/>
  <c r="CB24" i="3"/>
  <c r="CB40" i="3"/>
  <c r="CA52" i="3"/>
  <c r="CA23" i="3"/>
  <c r="CA81" i="3"/>
  <c r="CA67" i="3"/>
  <c r="CA47" i="3"/>
  <c r="CB32" i="3"/>
  <c r="CB16" i="3"/>
  <c r="CB78" i="3"/>
  <c r="CA62" i="3"/>
  <c r="CB44" i="3"/>
  <c r="CA31" i="3"/>
  <c r="CA15" i="3"/>
  <c r="BZ77" i="3"/>
  <c r="BZ42" i="3"/>
  <c r="BZ50" i="3"/>
  <c r="BZ70" i="3"/>
  <c r="BZ61" i="3"/>
  <c r="BR47" i="3"/>
  <c r="CW78" i="3"/>
  <c r="CV72" i="3"/>
  <c r="CU67" i="3"/>
  <c r="CW59" i="3"/>
  <c r="CV52" i="3"/>
  <c r="CU46" i="3"/>
  <c r="CW40" i="3"/>
  <c r="CV35" i="3"/>
  <c r="CU30" i="3"/>
  <c r="CW24" i="3"/>
  <c r="CV19" i="3"/>
  <c r="CU14" i="3"/>
  <c r="BS82" i="3"/>
  <c r="BR39" i="3"/>
  <c r="CB82" i="3"/>
  <c r="CB77" i="3"/>
  <c r="CA71" i="3"/>
  <c r="CB65" i="3"/>
  <c r="CB59" i="3"/>
  <c r="CA43" i="3"/>
  <c r="CB36" i="3"/>
  <c r="CB28" i="3"/>
  <c r="CB20" i="3"/>
  <c r="CB12" i="3"/>
  <c r="CW82" i="3"/>
  <c r="CV77" i="3"/>
  <c r="CU71" i="3"/>
  <c r="CW65" i="3"/>
  <c r="CV58" i="3"/>
  <c r="CU50" i="3"/>
  <c r="CW44" i="3"/>
  <c r="CV39" i="3"/>
  <c r="CU34" i="3"/>
  <c r="CW28" i="3"/>
  <c r="CV23" i="3"/>
  <c r="CU18" i="3"/>
  <c r="CW12" i="3"/>
  <c r="BQ75" i="3"/>
  <c r="BR27" i="3"/>
  <c r="CA82" i="3"/>
  <c r="CA77" i="3"/>
  <c r="CA65" i="3"/>
  <c r="CA58" i="3"/>
  <c r="CB48" i="3"/>
  <c r="CA35" i="3"/>
  <c r="CA27" i="3"/>
  <c r="CA19" i="3"/>
  <c r="CA11" i="3"/>
  <c r="CV81" i="3"/>
  <c r="CU75" i="3"/>
  <c r="CW69" i="3"/>
  <c r="CV62" i="3"/>
  <c r="CU57" i="3"/>
  <c r="CW48" i="3"/>
  <c r="CV43" i="3"/>
  <c r="CU38" i="3"/>
  <c r="CW32" i="3"/>
  <c r="CV27" i="3"/>
  <c r="CU22" i="3"/>
  <c r="CW16" i="3"/>
  <c r="CV11" i="3"/>
  <c r="BQ61" i="3"/>
  <c r="BQ18" i="3"/>
  <c r="CU80" i="3"/>
  <c r="CW73" i="3"/>
  <c r="CV68" i="3"/>
  <c r="CU61" i="3"/>
  <c r="CW55" i="3"/>
  <c r="CV47" i="3"/>
  <c r="CU42" i="3"/>
  <c r="CW36" i="3"/>
  <c r="CV31" i="3"/>
  <c r="CU26" i="3"/>
  <c r="CW20" i="3"/>
  <c r="CV15" i="3"/>
  <c r="CU10" i="3"/>
  <c r="BZ34" i="3"/>
  <c r="BZ26" i="3"/>
  <c r="BR81" i="3"/>
  <c r="BQ71" i="3"/>
  <c r="BR58" i="3"/>
  <c r="BS44" i="3"/>
  <c r="BQ38" i="3"/>
  <c r="BQ26" i="3"/>
  <c r="BS12" i="3"/>
  <c r="BZ81" i="3"/>
  <c r="BZ78" i="3"/>
  <c r="BZ75" i="3"/>
  <c r="BZ72" i="3"/>
  <c r="BZ67" i="3"/>
  <c r="BZ65" i="3"/>
  <c r="BZ60" i="3"/>
  <c r="BZ58" i="3"/>
  <c r="BZ55" i="3"/>
  <c r="BZ49" i="3"/>
  <c r="BZ47" i="3"/>
  <c r="BZ44" i="3"/>
  <c r="BZ41" i="3"/>
  <c r="BZ39" i="3"/>
  <c r="BZ36" i="3"/>
  <c r="BZ33" i="3"/>
  <c r="BZ31" i="3"/>
  <c r="BZ28" i="3"/>
  <c r="BZ25" i="3"/>
  <c r="BZ23" i="3"/>
  <c r="BZ20" i="3"/>
  <c r="BZ17" i="3"/>
  <c r="BZ15" i="3"/>
  <c r="BZ12" i="3"/>
  <c r="BZ9" i="3"/>
  <c r="CV82" i="3"/>
  <c r="CU81" i="3"/>
  <c r="CW79" i="3"/>
  <c r="CV78" i="3"/>
  <c r="CU77" i="3"/>
  <c r="CW74" i="3"/>
  <c r="CV73" i="3"/>
  <c r="CU72" i="3"/>
  <c r="CW70" i="3"/>
  <c r="CV69" i="3"/>
  <c r="CU68" i="3"/>
  <c r="CW66" i="3"/>
  <c r="CV65" i="3"/>
  <c r="CU62" i="3"/>
  <c r="CW60" i="3"/>
  <c r="CV59" i="3"/>
  <c r="CU58" i="3"/>
  <c r="CW56" i="3"/>
  <c r="CV55" i="3"/>
  <c r="CU52" i="3"/>
  <c r="CW49" i="3"/>
  <c r="CV48" i="3"/>
  <c r="CU47" i="3"/>
  <c r="CW45" i="3"/>
  <c r="CV44" i="3"/>
  <c r="CU43" i="3"/>
  <c r="CW41" i="3"/>
  <c r="CV40" i="3"/>
  <c r="CU39" i="3"/>
  <c r="CW37" i="3"/>
  <c r="CV36" i="3"/>
  <c r="CU35" i="3"/>
  <c r="CW33" i="3"/>
  <c r="CV32" i="3"/>
  <c r="CU31" i="3"/>
  <c r="CW29" i="3"/>
  <c r="CV28" i="3"/>
  <c r="CU27" i="3"/>
  <c r="CW25" i="3"/>
  <c r="CV24" i="3"/>
  <c r="CU23" i="3"/>
  <c r="CW21" i="3"/>
  <c r="CV20" i="3"/>
  <c r="CU19" i="3"/>
  <c r="CW17" i="3"/>
  <c r="CV16" i="3"/>
  <c r="CU15" i="3"/>
  <c r="CW13" i="3"/>
  <c r="CV12" i="3"/>
  <c r="CU11" i="3"/>
  <c r="CW9" i="3"/>
  <c r="BZ18" i="3"/>
  <c r="BZ10" i="3"/>
  <c r="BQ80" i="3"/>
  <c r="BS65" i="3"/>
  <c r="BQ57" i="3"/>
  <c r="BR43" i="3"/>
  <c r="BQ34" i="3"/>
  <c r="BR23" i="3"/>
  <c r="BR11" i="3"/>
  <c r="BZ80" i="3"/>
  <c r="BZ74" i="3"/>
  <c r="BZ69" i="3"/>
  <c r="BZ66" i="3"/>
  <c r="BZ57" i="3"/>
  <c r="BZ46" i="3"/>
  <c r="BZ38" i="3"/>
  <c r="BZ30" i="3"/>
  <c r="BZ22" i="3"/>
  <c r="BZ14" i="3"/>
  <c r="CU82" i="3"/>
  <c r="CW80" i="3"/>
  <c r="CV79" i="3"/>
  <c r="CU78" i="3"/>
  <c r="CW75" i="3"/>
  <c r="CV74" i="3"/>
  <c r="CU73" i="3"/>
  <c r="CW71" i="3"/>
  <c r="CV70" i="3"/>
  <c r="CU69" i="3"/>
  <c r="CW67" i="3"/>
  <c r="CV66" i="3"/>
  <c r="CU65" i="3"/>
  <c r="CW61" i="3"/>
  <c r="CV60" i="3"/>
  <c r="CU59" i="3"/>
  <c r="CW57" i="3"/>
  <c r="CV56" i="3"/>
  <c r="CU55" i="3"/>
  <c r="CW50" i="3"/>
  <c r="CV49" i="3"/>
  <c r="CU48" i="3"/>
  <c r="CW46" i="3"/>
  <c r="CV45" i="3"/>
  <c r="CU44" i="3"/>
  <c r="CW42" i="3"/>
  <c r="CV41" i="3"/>
  <c r="CU40" i="3"/>
  <c r="CW38" i="3"/>
  <c r="CV37" i="3"/>
  <c r="CU36" i="3"/>
  <c r="CW34" i="3"/>
  <c r="CV33" i="3"/>
  <c r="CU32" i="3"/>
  <c r="CW30" i="3"/>
  <c r="CV29" i="3"/>
  <c r="CU28" i="3"/>
  <c r="CW26" i="3"/>
  <c r="CV25" i="3"/>
  <c r="CU24" i="3"/>
  <c r="CW22" i="3"/>
  <c r="CV21" i="3"/>
  <c r="CU20" i="3"/>
  <c r="CW18" i="3"/>
  <c r="CV17" i="3"/>
  <c r="CU16" i="3"/>
  <c r="CW14" i="3"/>
  <c r="CV13" i="3"/>
  <c r="CU12" i="3"/>
  <c r="CW10" i="3"/>
  <c r="CV9" i="3"/>
  <c r="BR77" i="3"/>
  <c r="BR62" i="3"/>
  <c r="BQ50" i="3"/>
  <c r="BQ42" i="3"/>
  <c r="BS28" i="3"/>
  <c r="BQ22" i="3"/>
  <c r="BQ10" i="3"/>
  <c r="BZ82" i="3"/>
  <c r="BZ79" i="3"/>
  <c r="BZ73" i="3"/>
  <c r="BZ71" i="3"/>
  <c r="BZ68" i="3"/>
  <c r="BZ62" i="3"/>
  <c r="BZ59" i="3"/>
  <c r="BZ56" i="3"/>
  <c r="BZ52" i="3"/>
  <c r="BZ48" i="3"/>
  <c r="BZ45" i="3"/>
  <c r="BZ43" i="3"/>
  <c r="BZ40" i="3"/>
  <c r="BZ37" i="3"/>
  <c r="BZ35" i="3"/>
  <c r="BZ32" i="3"/>
  <c r="BZ29" i="3"/>
  <c r="BZ27" i="3"/>
  <c r="BZ24" i="3"/>
  <c r="BZ21" i="3"/>
  <c r="BZ19" i="3"/>
  <c r="BZ16" i="3"/>
  <c r="BZ13" i="3"/>
  <c r="CW81" i="3"/>
  <c r="CV80" i="3"/>
  <c r="CU79" i="3"/>
  <c r="CW77" i="3"/>
  <c r="CV75" i="3"/>
  <c r="CU74" i="3"/>
  <c r="CW72" i="3"/>
  <c r="CV71" i="3"/>
  <c r="CU70" i="3"/>
  <c r="CW68" i="3"/>
  <c r="CV67" i="3"/>
  <c r="CU66" i="3"/>
  <c r="CW62" i="3"/>
  <c r="CV61" i="3"/>
  <c r="CU60" i="3"/>
  <c r="CW58" i="3"/>
  <c r="CV57" i="3"/>
  <c r="CU56" i="3"/>
  <c r="CW52" i="3"/>
  <c r="CV50" i="3"/>
  <c r="CU49" i="3"/>
  <c r="CW47" i="3"/>
  <c r="CV46" i="3"/>
  <c r="CU45" i="3"/>
  <c r="CW43" i="3"/>
  <c r="CV42" i="3"/>
  <c r="CU41" i="3"/>
  <c r="CW39" i="3"/>
  <c r="CV38" i="3"/>
  <c r="CU37" i="3"/>
  <c r="CW35" i="3"/>
  <c r="CV34" i="3"/>
  <c r="CU33" i="3"/>
  <c r="CW31" i="3"/>
  <c r="CV30" i="3"/>
  <c r="CU29" i="3"/>
  <c r="CW27" i="3"/>
  <c r="CV26" i="3"/>
  <c r="CU25" i="3"/>
  <c r="CW23" i="3"/>
  <c r="CV22" i="3"/>
  <c r="CU21" i="3"/>
  <c r="CW19" i="3"/>
  <c r="CV18" i="3"/>
  <c r="CU17" i="3"/>
  <c r="CW15" i="3"/>
  <c r="CV14" i="3"/>
  <c r="CU13" i="3"/>
  <c r="BS32" i="3"/>
  <c r="BS16" i="3"/>
  <c r="BS73" i="3"/>
  <c r="BR68" i="3"/>
  <c r="BS55" i="3"/>
  <c r="BS36" i="3"/>
  <c r="BR31" i="3"/>
  <c r="BS20" i="3"/>
  <c r="BR15" i="3"/>
  <c r="CA80" i="3"/>
  <c r="CA78" i="3"/>
  <c r="CB73" i="3"/>
  <c r="CA72" i="3"/>
  <c r="CB68" i="3"/>
  <c r="CA61" i="3"/>
  <c r="CA57" i="3"/>
  <c r="CA50" i="3"/>
  <c r="CA46" i="3"/>
  <c r="CA42" i="3"/>
  <c r="CA38" i="3"/>
  <c r="CA34" i="3"/>
  <c r="CA30" i="3"/>
  <c r="CA26" i="3"/>
  <c r="CA22" i="3"/>
  <c r="CA18" i="3"/>
  <c r="CA14" i="3"/>
  <c r="CA10" i="3"/>
  <c r="BS69" i="3"/>
  <c r="BS48" i="3"/>
  <c r="BS78" i="3"/>
  <c r="BR72" i="3"/>
  <c r="BQ67" i="3"/>
  <c r="BS59" i="3"/>
  <c r="BR52" i="3"/>
  <c r="BQ46" i="3"/>
  <c r="BS40" i="3"/>
  <c r="BR35" i="3"/>
  <c r="BQ30" i="3"/>
  <c r="BS24" i="3"/>
  <c r="BR19" i="3"/>
  <c r="BQ14" i="3"/>
  <c r="CB81" i="3"/>
  <c r="CA75" i="3"/>
  <c r="CA73" i="3"/>
  <c r="CB69" i="3"/>
  <c r="CA68" i="3"/>
  <c r="CB62" i="3"/>
  <c r="CB58" i="3"/>
  <c r="CB52" i="3"/>
  <c r="CB47" i="3"/>
  <c r="CB43" i="3"/>
  <c r="CB39" i="3"/>
  <c r="CB35" i="3"/>
  <c r="CB31" i="3"/>
  <c r="CB27" i="3"/>
  <c r="CB23" i="3"/>
  <c r="CB19" i="3"/>
  <c r="CB15" i="3"/>
  <c r="CB11" i="3"/>
  <c r="BS40" i="4"/>
  <c r="BR23" i="4"/>
  <c r="CB50" i="4"/>
  <c r="CA45" i="4"/>
  <c r="CA41" i="4"/>
  <c r="CB26" i="4"/>
  <c r="CA25" i="4"/>
  <c r="CB22" i="4"/>
  <c r="BQ26" i="4"/>
  <c r="CB47" i="4"/>
  <c r="CA40" i="4"/>
  <c r="CA20" i="4"/>
  <c r="BR47" i="4"/>
  <c r="BS44" i="4"/>
  <c r="BS20" i="4"/>
  <c r="CB79" i="3"/>
  <c r="CB74" i="3"/>
  <c r="CB70" i="3"/>
  <c r="CB66" i="3"/>
  <c r="CB60" i="3"/>
  <c r="CA59" i="3"/>
  <c r="CB56" i="3"/>
  <c r="CA55" i="3"/>
  <c r="CB49" i="3"/>
  <c r="CA48" i="3"/>
  <c r="CB45" i="3"/>
  <c r="CA44" i="3"/>
  <c r="CB41" i="3"/>
  <c r="CA40" i="3"/>
  <c r="CB37" i="3"/>
  <c r="CA36" i="3"/>
  <c r="CB33" i="3"/>
  <c r="CA32" i="3"/>
  <c r="CB29" i="3"/>
  <c r="CA28" i="3"/>
  <c r="CB25" i="3"/>
  <c r="CA24" i="3"/>
  <c r="CB21" i="3"/>
  <c r="CA20" i="3"/>
  <c r="CB17" i="3"/>
  <c r="CA16" i="3"/>
  <c r="CB13" i="3"/>
  <c r="CA12" i="3"/>
  <c r="CB9" i="3"/>
  <c r="CB80" i="3"/>
  <c r="CA79" i="3"/>
  <c r="CB75" i="3"/>
  <c r="CA74" i="3"/>
  <c r="CB71" i="3"/>
  <c r="CA70" i="3"/>
  <c r="CB67" i="3"/>
  <c r="CA66" i="3"/>
  <c r="CB61" i="3"/>
  <c r="CA60" i="3"/>
  <c r="CB57" i="3"/>
  <c r="CA56" i="3"/>
  <c r="CB50" i="3"/>
  <c r="CA49" i="3"/>
  <c r="CB46" i="3"/>
  <c r="CA45" i="3"/>
  <c r="CB42" i="3"/>
  <c r="CA41" i="3"/>
  <c r="CB38" i="3"/>
  <c r="CA37" i="3"/>
  <c r="CB34" i="3"/>
  <c r="CA33" i="3"/>
  <c r="CB30" i="3"/>
  <c r="CA29" i="3"/>
  <c r="CB26" i="3"/>
  <c r="CA25" i="3"/>
  <c r="CB22" i="3"/>
  <c r="CA21" i="3"/>
  <c r="CB18" i="3"/>
  <c r="CA17" i="3"/>
  <c r="CB14" i="3"/>
  <c r="CA13" i="3"/>
  <c r="BR82" i="3"/>
  <c r="BQ81" i="3"/>
  <c r="BS79" i="3"/>
  <c r="BR78" i="3"/>
  <c r="BQ77" i="3"/>
  <c r="BS74" i="3"/>
  <c r="BR73" i="3"/>
  <c r="BQ72" i="3"/>
  <c r="BS70" i="3"/>
  <c r="BR69" i="3"/>
  <c r="BQ68" i="3"/>
  <c r="BS66" i="3"/>
  <c r="BR65" i="3"/>
  <c r="BQ62" i="3"/>
  <c r="BS60" i="3"/>
  <c r="BR59" i="3"/>
  <c r="BQ58" i="3"/>
  <c r="BS56" i="3"/>
  <c r="BR55" i="3"/>
  <c r="BQ52" i="3"/>
  <c r="BS49" i="3"/>
  <c r="BR48" i="3"/>
  <c r="BQ47" i="3"/>
  <c r="BS45" i="3"/>
  <c r="BR44" i="3"/>
  <c r="BQ43" i="3"/>
  <c r="BS41" i="3"/>
  <c r="BR40" i="3"/>
  <c r="BQ39" i="3"/>
  <c r="BS37" i="3"/>
  <c r="BR36" i="3"/>
  <c r="BQ35" i="3"/>
  <c r="BS33" i="3"/>
  <c r="BR32" i="3"/>
  <c r="BQ31" i="3"/>
  <c r="BS29" i="3"/>
  <c r="BR28" i="3"/>
  <c r="BQ27" i="3"/>
  <c r="BS25" i="3"/>
  <c r="BR24" i="3"/>
  <c r="BQ23" i="3"/>
  <c r="BS21" i="3"/>
  <c r="BR20" i="3"/>
  <c r="BQ19" i="3"/>
  <c r="BS17" i="3"/>
  <c r="BR16" i="3"/>
  <c r="BQ15" i="3"/>
  <c r="BS13" i="3"/>
  <c r="BR12" i="3"/>
  <c r="BQ11" i="3"/>
  <c r="BS9" i="3"/>
  <c r="BQ82" i="3"/>
  <c r="BS80" i="3"/>
  <c r="BR79" i="3"/>
  <c r="BQ78" i="3"/>
  <c r="BS75" i="3"/>
  <c r="BR74" i="3"/>
  <c r="BQ73" i="3"/>
  <c r="BS71" i="3"/>
  <c r="BR70" i="3"/>
  <c r="BQ69" i="3"/>
  <c r="BS67" i="3"/>
  <c r="BR66" i="3"/>
  <c r="BQ65" i="3"/>
  <c r="BS61" i="3"/>
  <c r="BR60" i="3"/>
  <c r="BQ59" i="3"/>
  <c r="BS57" i="3"/>
  <c r="BR56" i="3"/>
  <c r="BQ55" i="3"/>
  <c r="BS50" i="3"/>
  <c r="BR49" i="3"/>
  <c r="BQ48" i="3"/>
  <c r="BS46" i="3"/>
  <c r="BR45" i="3"/>
  <c r="BQ44" i="3"/>
  <c r="BS42" i="3"/>
  <c r="BR41" i="3"/>
  <c r="BQ40" i="3"/>
  <c r="BS38" i="3"/>
  <c r="BR37" i="3"/>
  <c r="BQ36" i="3"/>
  <c r="BS34" i="3"/>
  <c r="BR33" i="3"/>
  <c r="BQ32" i="3"/>
  <c r="BS30" i="3"/>
  <c r="BR29" i="3"/>
  <c r="BQ28" i="3"/>
  <c r="BS26" i="3"/>
  <c r="BR25" i="3"/>
  <c r="BQ24" i="3"/>
  <c r="BS22" i="3"/>
  <c r="BR21" i="3"/>
  <c r="BQ20" i="3"/>
  <c r="BS18" i="3"/>
  <c r="BR17" i="3"/>
  <c r="BQ16" i="3"/>
  <c r="BS14" i="3"/>
  <c r="BR13" i="3"/>
  <c r="BQ12" i="3"/>
  <c r="BS10" i="3"/>
  <c r="BR9" i="3"/>
  <c r="BS81" i="3"/>
  <c r="BR80" i="3"/>
  <c r="BQ79" i="3"/>
  <c r="BS77" i="3"/>
  <c r="BR75" i="3"/>
  <c r="BQ74" i="3"/>
  <c r="BS72" i="3"/>
  <c r="BR71" i="3"/>
  <c r="BQ70" i="3"/>
  <c r="BS68" i="3"/>
  <c r="BR67" i="3"/>
  <c r="BQ66" i="3"/>
  <c r="BS62" i="3"/>
  <c r="BR61" i="3"/>
  <c r="BQ60" i="3"/>
  <c r="BS58" i="3"/>
  <c r="BR57" i="3"/>
  <c r="BQ56" i="3"/>
  <c r="BS52" i="3"/>
  <c r="BR50" i="3"/>
  <c r="BQ49" i="3"/>
  <c r="BS47" i="3"/>
  <c r="BR46" i="3"/>
  <c r="BQ45" i="3"/>
  <c r="BS43" i="3"/>
  <c r="BR42" i="3"/>
  <c r="BQ41" i="3"/>
  <c r="BS39" i="3"/>
  <c r="BR38" i="3"/>
  <c r="BQ37" i="3"/>
  <c r="BS35" i="3"/>
  <c r="BR34" i="3"/>
  <c r="BQ33" i="3"/>
  <c r="BS31" i="3"/>
  <c r="BR30" i="3"/>
  <c r="BQ29" i="3"/>
  <c r="BS27" i="3"/>
  <c r="BR26" i="3"/>
  <c r="BQ25" i="3"/>
  <c r="BS23" i="3"/>
  <c r="BR22" i="3"/>
  <c r="BQ21" i="3"/>
  <c r="BS19" i="3"/>
  <c r="BR18" i="3"/>
  <c r="BQ17" i="3"/>
  <c r="BS15" i="3"/>
  <c r="BR14" i="3"/>
  <c r="BQ13" i="3"/>
  <c r="BR44" i="4"/>
  <c r="BS41" i="4"/>
  <c r="BQ31" i="4"/>
  <c r="BS25" i="4"/>
  <c r="BQ23" i="4"/>
  <c r="BR20" i="4"/>
  <c r="BQ15" i="4"/>
  <c r="BQ11" i="4"/>
  <c r="BS51" i="4"/>
  <c r="BI39" i="4"/>
  <c r="BI38" i="3" s="1"/>
  <c r="BQ16" i="4"/>
  <c r="BQ12" i="4"/>
  <c r="BQ21" i="4"/>
  <c r="BJ44" i="4"/>
  <c r="BJ43" i="3" s="1"/>
  <c r="BI40" i="4"/>
  <c r="BI39" i="3" s="1"/>
  <c r="BI20" i="4"/>
  <c r="BI19" i="3" s="1"/>
  <c r="BJ11" i="3"/>
  <c r="BJ50" i="4"/>
  <c r="BJ49" i="3" s="1"/>
  <c r="BI45" i="4"/>
  <c r="BI44" i="3" s="1"/>
  <c r="BI41" i="4"/>
  <c r="BI40" i="3" s="1"/>
  <c r="BJ26" i="4"/>
  <c r="BJ25" i="3" s="1"/>
  <c r="BJ22" i="4"/>
  <c r="BI10" i="3"/>
  <c r="BH9" i="3"/>
  <c r="BJ82" i="3"/>
  <c r="BI81" i="3"/>
  <c r="BH80" i="3"/>
  <c r="BJ78" i="3"/>
  <c r="BI77" i="3"/>
  <c r="BH75" i="3"/>
  <c r="BJ73" i="3"/>
  <c r="BI72" i="3"/>
  <c r="BH71" i="3"/>
  <c r="BJ69" i="3"/>
  <c r="BI68" i="3"/>
  <c r="BH67" i="3"/>
  <c r="BJ65" i="3"/>
  <c r="BI62" i="3"/>
  <c r="BH61" i="3"/>
  <c r="BJ59" i="3"/>
  <c r="BI58" i="3"/>
  <c r="BH57" i="3"/>
  <c r="BJ55" i="3"/>
  <c r="BI52" i="3"/>
  <c r="BH50" i="3"/>
  <c r="BJ48" i="3"/>
  <c r="BI47" i="3"/>
  <c r="BH46" i="3"/>
  <c r="BJ44" i="3"/>
  <c r="BI43" i="3"/>
  <c r="BH42" i="3"/>
  <c r="BJ40" i="3"/>
  <c r="BH38" i="3"/>
  <c r="BJ36" i="3"/>
  <c r="BI35" i="3"/>
  <c r="BH34" i="3"/>
  <c r="BJ32" i="3"/>
  <c r="BI31" i="3"/>
  <c r="BH30" i="3"/>
  <c r="BJ28" i="3"/>
  <c r="BI27" i="3"/>
  <c r="BH26" i="3"/>
  <c r="BJ24" i="3"/>
  <c r="BI23" i="3"/>
  <c r="BH22" i="3"/>
  <c r="BJ20" i="3"/>
  <c r="BH18" i="3"/>
  <c r="BJ16" i="3"/>
  <c r="BI15" i="3"/>
  <c r="BH14" i="3"/>
  <c r="BJ12" i="3"/>
  <c r="BI11" i="3"/>
  <c r="BH10" i="3"/>
  <c r="BI82" i="3"/>
  <c r="BH81" i="3"/>
  <c r="BJ79" i="3"/>
  <c r="BI78" i="3"/>
  <c r="BH77" i="3"/>
  <c r="BJ74" i="3"/>
  <c r="BI73" i="3"/>
  <c r="BH72" i="3"/>
  <c r="BJ70" i="3"/>
  <c r="BI69" i="3"/>
  <c r="BH68" i="3"/>
  <c r="BJ66" i="3"/>
  <c r="BI65" i="3"/>
  <c r="BH62" i="3"/>
  <c r="BJ60" i="3"/>
  <c r="BI59" i="3"/>
  <c r="BH58" i="3"/>
  <c r="BJ56" i="3"/>
  <c r="BI55" i="3"/>
  <c r="BH52" i="3"/>
  <c r="BI48" i="3"/>
  <c r="BH47" i="3"/>
  <c r="BJ45" i="3"/>
  <c r="BH43" i="3"/>
  <c r="BJ41" i="3"/>
  <c r="BH39" i="3"/>
  <c r="BJ37" i="3"/>
  <c r="BI36" i="3"/>
  <c r="BH35" i="3"/>
  <c r="BJ33" i="3"/>
  <c r="BI32" i="3"/>
  <c r="BH31" i="3"/>
  <c r="BJ29" i="3"/>
  <c r="BI28" i="3"/>
  <c r="BH27" i="3"/>
  <c r="BI24" i="3"/>
  <c r="BH23" i="3"/>
  <c r="BJ21" i="3"/>
  <c r="BI20" i="3"/>
  <c r="BH19" i="3"/>
  <c r="BJ17" i="3"/>
  <c r="BI16" i="3"/>
  <c r="BH15" i="3"/>
  <c r="BJ13" i="3"/>
  <c r="BI12" i="3"/>
  <c r="BH11" i="3"/>
  <c r="BJ9" i="3"/>
  <c r="BH82" i="3"/>
  <c r="BJ80" i="3"/>
  <c r="BI79" i="3"/>
  <c r="BH78" i="3"/>
  <c r="BJ75" i="3"/>
  <c r="BI74" i="3"/>
  <c r="BH73" i="3"/>
  <c r="BJ71" i="3"/>
  <c r="BI70" i="3"/>
  <c r="BH69" i="3"/>
  <c r="BJ67" i="3"/>
  <c r="BI66" i="3"/>
  <c r="BH65" i="3"/>
  <c r="BJ61" i="3"/>
  <c r="BI60" i="3"/>
  <c r="BH59" i="3"/>
  <c r="BJ57" i="3"/>
  <c r="BI56" i="3"/>
  <c r="BH55" i="3"/>
  <c r="BJ50" i="3"/>
  <c r="BI49" i="3"/>
  <c r="BH48" i="3"/>
  <c r="BJ46" i="3"/>
  <c r="BI45" i="3"/>
  <c r="BH44" i="3"/>
  <c r="BJ42" i="3"/>
  <c r="BI41" i="3"/>
  <c r="BH40" i="3"/>
  <c r="BJ38" i="3"/>
  <c r="BI37" i="3"/>
  <c r="BH36" i="3"/>
  <c r="BJ34" i="3"/>
  <c r="BI33" i="3"/>
  <c r="BH32" i="3"/>
  <c r="BJ30" i="3"/>
  <c r="BI29" i="3"/>
  <c r="BH28" i="3"/>
  <c r="BJ26" i="3"/>
  <c r="BI25" i="3"/>
  <c r="BH24" i="3"/>
  <c r="BJ22" i="3"/>
  <c r="BI21" i="3"/>
  <c r="BH20" i="3"/>
  <c r="BJ18" i="3"/>
  <c r="BI17" i="3"/>
  <c r="BH16" i="3"/>
  <c r="BJ14" i="3"/>
  <c r="BI13" i="3"/>
  <c r="BH12" i="3"/>
  <c r="BJ10" i="3"/>
  <c r="BI9" i="3"/>
  <c r="BJ81" i="3"/>
  <c r="BI80" i="3"/>
  <c r="BH79" i="3"/>
  <c r="BJ77" i="3"/>
  <c r="BI75" i="3"/>
  <c r="BH74" i="3"/>
  <c r="BJ72" i="3"/>
  <c r="BI71" i="3"/>
  <c r="BH70" i="3"/>
  <c r="BJ68" i="3"/>
  <c r="BI67" i="3"/>
  <c r="BH66" i="3"/>
  <c r="BJ62" i="3"/>
  <c r="BI61" i="3"/>
  <c r="BH60" i="3"/>
  <c r="BJ58" i="3"/>
  <c r="BI57" i="3"/>
  <c r="BH56" i="3"/>
  <c r="BJ52" i="3"/>
  <c r="BI50" i="3"/>
  <c r="BH49" i="3"/>
  <c r="BJ47" i="3"/>
  <c r="BI46" i="3"/>
  <c r="BH45" i="3"/>
  <c r="BI42" i="3"/>
  <c r="BH41" i="3"/>
  <c r="BJ39" i="3"/>
  <c r="BH37" i="3"/>
  <c r="BJ35" i="3"/>
  <c r="BI34" i="3"/>
  <c r="BH33" i="3"/>
  <c r="BJ31" i="3"/>
  <c r="BI30" i="3"/>
  <c r="BH29" i="3"/>
  <c r="BJ27" i="3"/>
  <c r="BI26" i="3"/>
  <c r="BH25" i="3"/>
  <c r="BJ23" i="3"/>
  <c r="BI22" i="3"/>
  <c r="BH21" i="3"/>
  <c r="BJ19" i="3"/>
  <c r="BI18" i="3"/>
  <c r="BH17" i="3"/>
  <c r="BJ15" i="3"/>
  <c r="BI14" i="3"/>
  <c r="BH13" i="3"/>
  <c r="EG37" i="3"/>
  <c r="EG38" i="3"/>
  <c r="EG39" i="3"/>
  <c r="EG40" i="3"/>
  <c r="EG44" i="3"/>
  <c r="EG45" i="3"/>
  <c r="EG41" i="3"/>
  <c r="EG42" i="3"/>
  <c r="EG43" i="3"/>
  <c r="EG48" i="3"/>
  <c r="EG47" i="3"/>
  <c r="EG46" i="3"/>
  <c r="EG70" i="3"/>
  <c r="EG71" i="3"/>
  <c r="EG72" i="3"/>
  <c r="EG73" i="3"/>
  <c r="EG74" i="3"/>
  <c r="EG75" i="3"/>
  <c r="FH37" i="4"/>
  <c r="FG37" i="4"/>
  <c r="FF37" i="4"/>
  <c r="FB37" i="4"/>
  <c r="FA37" i="4"/>
  <c r="EZ37" i="4"/>
  <c r="EY37" i="4"/>
  <c r="EX37" i="4"/>
  <c r="EW37" i="4"/>
  <c r="EV37" i="4"/>
  <c r="EU37" i="4"/>
  <c r="ET37" i="4"/>
  <c r="ES37" i="4"/>
  <c r="ER37" i="4"/>
  <c r="EQ37" i="4"/>
  <c r="EP37" i="4"/>
  <c r="EO37" i="4"/>
  <c r="EN37" i="4"/>
  <c r="EJ37" i="4"/>
  <c r="EI37" i="4"/>
  <c r="EH37" i="4"/>
  <c r="EG37" i="4"/>
  <c r="EF37" i="4"/>
  <c r="EE37" i="4"/>
  <c r="ED37" i="4"/>
  <c r="EC37" i="4"/>
  <c r="EB37" i="4"/>
  <c r="EA37" i="4"/>
  <c r="DZ37" i="4"/>
  <c r="DY37" i="4"/>
  <c r="DX37" i="4"/>
  <c r="DW37" i="4"/>
  <c r="DV37" i="4"/>
  <c r="DU37" i="4"/>
  <c r="DT37" i="4"/>
  <c r="DS37" i="4"/>
  <c r="DR37" i="4"/>
  <c r="DQ37" i="4"/>
  <c r="DP37" i="4"/>
  <c r="DO37" i="4"/>
  <c r="DN37" i="4"/>
  <c r="DM37" i="4"/>
  <c r="DL37" i="4"/>
  <c r="DK37" i="4"/>
  <c r="DJ37" i="4"/>
  <c r="DI37" i="4"/>
  <c r="DH37" i="4"/>
  <c r="DG37" i="4"/>
  <c r="DF37" i="4"/>
  <c r="DE37" i="4"/>
  <c r="DD37" i="4"/>
  <c r="DC37" i="4"/>
  <c r="DB37" i="4"/>
  <c r="DA37" i="4"/>
  <c r="CZ37" i="4"/>
  <c r="CY37" i="4"/>
  <c r="CX37" i="4"/>
  <c r="CT37" i="4"/>
  <c r="CS37" i="4"/>
  <c r="CR37" i="4"/>
  <c r="CQ37" i="4"/>
  <c r="CP37" i="4"/>
  <c r="CO37" i="4"/>
  <c r="CN37" i="4"/>
  <c r="CM37" i="4"/>
  <c r="CL37" i="4"/>
  <c r="CK37" i="4"/>
  <c r="CJ37" i="4"/>
  <c r="CI37" i="4"/>
  <c r="CH37" i="4"/>
  <c r="CG37" i="4"/>
  <c r="CF37" i="4"/>
  <c r="CE37" i="4"/>
  <c r="CD37" i="4"/>
  <c r="CC37" i="4"/>
  <c r="BY37" i="4"/>
  <c r="BX37" i="4"/>
  <c r="BW37" i="4"/>
  <c r="BV37" i="4"/>
  <c r="BU37" i="4"/>
  <c r="BT37" i="4"/>
  <c r="BP37" i="4"/>
  <c r="BO37" i="4"/>
  <c r="BN37" i="4"/>
  <c r="BM37" i="4"/>
  <c r="BL37" i="4"/>
  <c r="BK37" i="4"/>
  <c r="BG37" i="4"/>
  <c r="BF37" i="4"/>
  <c r="BE37" i="4"/>
  <c r="BD37" i="4"/>
  <c r="BC37" i="4"/>
  <c r="BB37" i="4"/>
  <c r="BA37" i="4"/>
  <c r="AZ37" i="4"/>
  <c r="AY37" i="4"/>
  <c r="AU37" i="4"/>
  <c r="AT37" i="4"/>
  <c r="AS37" i="4"/>
  <c r="AR37" i="4"/>
  <c r="AQ37" i="4"/>
  <c r="AP37" i="4"/>
  <c r="AO37" i="4"/>
  <c r="AN37" i="4"/>
  <c r="AM37" i="4"/>
  <c r="AL37" i="4"/>
  <c r="AK37" i="4"/>
  <c r="AJ37" i="4"/>
  <c r="AI37" i="4"/>
  <c r="AH37" i="4"/>
  <c r="AG37" i="4"/>
  <c r="AC37" i="4"/>
  <c r="AB37" i="4"/>
  <c r="AA37" i="4"/>
  <c r="Z37" i="4"/>
  <c r="Y37" i="4"/>
  <c r="X37" i="4"/>
  <c r="W37" i="4"/>
  <c r="V37" i="4"/>
  <c r="U37" i="4"/>
  <c r="T37" i="4"/>
  <c r="S37" i="4"/>
  <c r="R37" i="4"/>
  <c r="Q37" i="4"/>
  <c r="P37" i="4"/>
  <c r="O37" i="4"/>
  <c r="N37" i="4"/>
  <c r="M37" i="4"/>
  <c r="L37" i="4"/>
  <c r="K37" i="4"/>
  <c r="J37" i="4"/>
  <c r="I37" i="4"/>
  <c r="H37" i="4"/>
  <c r="G37" i="4"/>
  <c r="F37" i="4"/>
  <c r="FH36" i="4"/>
  <c r="FG36" i="4"/>
  <c r="FF36" i="4"/>
  <c r="FB36" i="4"/>
  <c r="FA36" i="4"/>
  <c r="EZ36" i="4"/>
  <c r="EY36" i="4"/>
  <c r="EX36" i="4"/>
  <c r="EW36" i="4"/>
  <c r="EV36" i="4"/>
  <c r="EU36" i="4"/>
  <c r="ET36" i="4"/>
  <c r="ES36" i="4"/>
  <c r="ER36" i="4"/>
  <c r="EQ36" i="4"/>
  <c r="EP36" i="4"/>
  <c r="EO36" i="4"/>
  <c r="EN36" i="4"/>
  <c r="EM36" i="4"/>
  <c r="EL36" i="4"/>
  <c r="EK36" i="4"/>
  <c r="EG36" i="4"/>
  <c r="EF36" i="4"/>
  <c r="EE36" i="4"/>
  <c r="ED36" i="4"/>
  <c r="EC36" i="4"/>
  <c r="EB36" i="4"/>
  <c r="EA36" i="4"/>
  <c r="DZ36" i="4"/>
  <c r="DY36" i="4"/>
  <c r="DX36" i="4"/>
  <c r="DW36" i="4"/>
  <c r="DV36" i="4"/>
  <c r="DU36" i="4"/>
  <c r="DT36" i="4"/>
  <c r="DS36" i="4"/>
  <c r="DR36" i="4"/>
  <c r="DQ36" i="4"/>
  <c r="DP36" i="4"/>
  <c r="DO36" i="4"/>
  <c r="DN36" i="4"/>
  <c r="DM36" i="4"/>
  <c r="DL36" i="4"/>
  <c r="DK36" i="4"/>
  <c r="DJ36" i="4"/>
  <c r="DI36" i="4"/>
  <c r="DH36" i="4"/>
  <c r="DG36" i="4"/>
  <c r="DF36" i="4"/>
  <c r="DE36" i="4"/>
  <c r="DD36" i="4"/>
  <c r="DC36" i="4"/>
  <c r="DB36" i="4"/>
  <c r="DA36" i="4"/>
  <c r="CZ36" i="4"/>
  <c r="CY36" i="4"/>
  <c r="CX36" i="4"/>
  <c r="CT36" i="4"/>
  <c r="CS36" i="4"/>
  <c r="CR36" i="4"/>
  <c r="CQ36" i="4"/>
  <c r="CP36" i="4"/>
  <c r="CO36" i="4"/>
  <c r="CN36" i="4"/>
  <c r="CM36" i="4"/>
  <c r="CL36" i="4"/>
  <c r="CK36" i="4"/>
  <c r="CJ36" i="4"/>
  <c r="CI36" i="4"/>
  <c r="CH36" i="4"/>
  <c r="CG36" i="4"/>
  <c r="CF36" i="4"/>
  <c r="CE36" i="4"/>
  <c r="CD36" i="4"/>
  <c r="CC36" i="4"/>
  <c r="BY36" i="4"/>
  <c r="BX36" i="4"/>
  <c r="BW36" i="4"/>
  <c r="BV36" i="4"/>
  <c r="BU36" i="4"/>
  <c r="BT36" i="4"/>
  <c r="BP36" i="4"/>
  <c r="BO36" i="4"/>
  <c r="BN36" i="4"/>
  <c r="BM36" i="4"/>
  <c r="BL36" i="4"/>
  <c r="BK36" i="4"/>
  <c r="BG36" i="4"/>
  <c r="BF36" i="4"/>
  <c r="BE36" i="4"/>
  <c r="BD36" i="4"/>
  <c r="BC36" i="4"/>
  <c r="BB36" i="4"/>
  <c r="BA36" i="4"/>
  <c r="AZ36" i="4"/>
  <c r="AY36" i="4"/>
  <c r="AU36" i="4"/>
  <c r="AT36" i="4"/>
  <c r="AS36" i="4"/>
  <c r="AR36" i="4"/>
  <c r="AQ36" i="4"/>
  <c r="AP36" i="4"/>
  <c r="AO36" i="4"/>
  <c r="AN36" i="4"/>
  <c r="AM36" i="4"/>
  <c r="AL36" i="4"/>
  <c r="AK36" i="4"/>
  <c r="AJ36" i="4"/>
  <c r="AI36" i="4"/>
  <c r="AH36" i="4"/>
  <c r="AG36" i="4"/>
  <c r="AC36" i="4"/>
  <c r="AB36" i="4"/>
  <c r="AA36" i="4"/>
  <c r="Z36" i="4"/>
  <c r="Y36" i="4"/>
  <c r="X36" i="4"/>
  <c r="W36" i="4"/>
  <c r="V36" i="4"/>
  <c r="U36" i="4"/>
  <c r="T36" i="4"/>
  <c r="S36" i="4"/>
  <c r="R36" i="4"/>
  <c r="Q36" i="4"/>
  <c r="P36" i="4"/>
  <c r="O36" i="4"/>
  <c r="N36" i="4"/>
  <c r="M36" i="4"/>
  <c r="L36" i="4"/>
  <c r="K36" i="4"/>
  <c r="J36" i="4"/>
  <c r="I36" i="4"/>
  <c r="H36" i="4"/>
  <c r="G36" i="4"/>
  <c r="F36" i="4"/>
  <c r="FH35" i="4"/>
  <c r="FG35" i="4"/>
  <c r="FF35" i="4"/>
  <c r="FB35" i="4"/>
  <c r="FA35" i="4"/>
  <c r="EZ35" i="4"/>
  <c r="EY35" i="4"/>
  <c r="EX35" i="4"/>
  <c r="EW35" i="4"/>
  <c r="EV35" i="4"/>
  <c r="EU35" i="4"/>
  <c r="ET35" i="4"/>
  <c r="ES35" i="4"/>
  <c r="ER35" i="4"/>
  <c r="EQ35" i="4"/>
  <c r="EM35" i="4"/>
  <c r="EL35" i="4"/>
  <c r="EK35" i="4"/>
  <c r="EJ35" i="4"/>
  <c r="EI35" i="4"/>
  <c r="EH35" i="4"/>
  <c r="EG35" i="4"/>
  <c r="EF35" i="4"/>
  <c r="EE35" i="4"/>
  <c r="ED35" i="4"/>
  <c r="EC35" i="4"/>
  <c r="EB35" i="4"/>
  <c r="EA35" i="4"/>
  <c r="DZ35" i="4"/>
  <c r="DY35" i="4"/>
  <c r="DX35" i="4"/>
  <c r="DW35" i="4"/>
  <c r="DV35" i="4"/>
  <c r="DU35" i="4"/>
  <c r="DT35" i="4"/>
  <c r="DS35" i="4"/>
  <c r="DR35" i="4"/>
  <c r="DQ35" i="4"/>
  <c r="DP35" i="4"/>
  <c r="DO35" i="4"/>
  <c r="DN35" i="4"/>
  <c r="DM35" i="4"/>
  <c r="DL35" i="4"/>
  <c r="DK35" i="4"/>
  <c r="DJ35" i="4"/>
  <c r="DI35" i="4"/>
  <c r="DH35" i="4"/>
  <c r="DG35" i="4"/>
  <c r="DF35" i="4"/>
  <c r="DE35" i="4"/>
  <c r="DD35" i="4"/>
  <c r="DC35" i="4"/>
  <c r="DB35" i="4"/>
  <c r="DA35" i="4"/>
  <c r="CZ35" i="4"/>
  <c r="CY35" i="4"/>
  <c r="CX35" i="4"/>
  <c r="CT35" i="4"/>
  <c r="CS35" i="4"/>
  <c r="CR35" i="4"/>
  <c r="CQ35" i="4"/>
  <c r="CP35" i="4"/>
  <c r="CO35" i="4"/>
  <c r="CN35" i="4"/>
  <c r="CM35" i="4"/>
  <c r="CL35" i="4"/>
  <c r="CK35" i="4"/>
  <c r="CJ35" i="4"/>
  <c r="CI35" i="4"/>
  <c r="CH35" i="4"/>
  <c r="CG35" i="4"/>
  <c r="CF35" i="4"/>
  <c r="CE35" i="4"/>
  <c r="CD35" i="4"/>
  <c r="CC35" i="4"/>
  <c r="BY35" i="4"/>
  <c r="BX35" i="4"/>
  <c r="BW35" i="4"/>
  <c r="BV35" i="4"/>
  <c r="BU35" i="4"/>
  <c r="BT35" i="4"/>
  <c r="BP35" i="4"/>
  <c r="BO35" i="4"/>
  <c r="BN35" i="4"/>
  <c r="BM35" i="4"/>
  <c r="BL35" i="4"/>
  <c r="BK35" i="4"/>
  <c r="BG35" i="4"/>
  <c r="BF35" i="4"/>
  <c r="BE35" i="4"/>
  <c r="BD35" i="4"/>
  <c r="BC35" i="4"/>
  <c r="BB35" i="4"/>
  <c r="BA35" i="4"/>
  <c r="AZ35" i="4"/>
  <c r="AY35" i="4"/>
  <c r="AU35" i="4"/>
  <c r="AT35" i="4"/>
  <c r="AS35" i="4"/>
  <c r="AR35" i="4"/>
  <c r="AQ35" i="4"/>
  <c r="AP35" i="4"/>
  <c r="AO35" i="4"/>
  <c r="AN35" i="4"/>
  <c r="AM35" i="4"/>
  <c r="AL35" i="4"/>
  <c r="AK35" i="4"/>
  <c r="AJ35" i="4"/>
  <c r="AI35" i="4"/>
  <c r="AH35" i="4"/>
  <c r="AG35" i="4"/>
  <c r="AC35" i="4"/>
  <c r="AB35" i="4"/>
  <c r="AA35" i="4"/>
  <c r="Z35" i="4"/>
  <c r="Y35" i="4"/>
  <c r="X35" i="4"/>
  <c r="W35" i="4"/>
  <c r="V35" i="4"/>
  <c r="U35" i="4"/>
  <c r="T35" i="4"/>
  <c r="S35" i="4"/>
  <c r="R35" i="4"/>
  <c r="Q35" i="4"/>
  <c r="P35" i="4"/>
  <c r="O35" i="4"/>
  <c r="N35" i="4"/>
  <c r="M35" i="4"/>
  <c r="L35" i="4"/>
  <c r="K35" i="4"/>
  <c r="J35" i="4"/>
  <c r="I35" i="4"/>
  <c r="H35" i="4"/>
  <c r="G35" i="4"/>
  <c r="F35" i="4"/>
  <c r="FH34" i="4"/>
  <c r="FG34" i="4"/>
  <c r="FF34" i="4"/>
  <c r="FB34" i="4"/>
  <c r="FA34" i="4"/>
  <c r="EZ34" i="4"/>
  <c r="EY34" i="4"/>
  <c r="EX34" i="4"/>
  <c r="EW34" i="4"/>
  <c r="EV34" i="4"/>
  <c r="EU34" i="4"/>
  <c r="ET34" i="4"/>
  <c r="ES34" i="4"/>
  <c r="ER34" i="4"/>
  <c r="EQ34" i="4"/>
  <c r="EP34" i="4"/>
  <c r="EO34" i="4"/>
  <c r="EN34" i="4"/>
  <c r="EM34" i="4"/>
  <c r="EL34" i="4"/>
  <c r="EK34" i="4"/>
  <c r="EG34" i="4"/>
  <c r="EF34" i="4"/>
  <c r="EE34" i="4"/>
  <c r="ED34" i="4"/>
  <c r="EC34" i="4"/>
  <c r="EB34" i="4"/>
  <c r="EA34" i="4"/>
  <c r="DZ34" i="4"/>
  <c r="DY34" i="4"/>
  <c r="DX34" i="4"/>
  <c r="DW34" i="4"/>
  <c r="DV34" i="4"/>
  <c r="DU34" i="4"/>
  <c r="DT34" i="4"/>
  <c r="DS34" i="4"/>
  <c r="DR34" i="4"/>
  <c r="DQ34" i="4"/>
  <c r="DP34" i="4"/>
  <c r="DO34" i="4"/>
  <c r="DN34" i="4"/>
  <c r="DM34" i="4"/>
  <c r="DL34" i="4"/>
  <c r="DK34" i="4"/>
  <c r="DJ34" i="4"/>
  <c r="DI34" i="4"/>
  <c r="DH34" i="4"/>
  <c r="DG34" i="4"/>
  <c r="DF34" i="4"/>
  <c r="DE34" i="4"/>
  <c r="DD34" i="4"/>
  <c r="DC34" i="4"/>
  <c r="DB34" i="4"/>
  <c r="DA34" i="4"/>
  <c r="CZ34" i="4"/>
  <c r="CY34" i="4"/>
  <c r="CX34" i="4"/>
  <c r="CT34" i="4"/>
  <c r="CS34" i="4"/>
  <c r="CR34" i="4"/>
  <c r="CQ34" i="4"/>
  <c r="CP34" i="4"/>
  <c r="CO34" i="4"/>
  <c r="CN34" i="4"/>
  <c r="CM34" i="4"/>
  <c r="CL34" i="4"/>
  <c r="CK34" i="4"/>
  <c r="CJ34" i="4"/>
  <c r="CI34" i="4"/>
  <c r="CH34" i="4"/>
  <c r="CG34" i="4"/>
  <c r="CF34" i="4"/>
  <c r="CE34" i="4"/>
  <c r="CD34" i="4"/>
  <c r="CC34" i="4"/>
  <c r="BY34" i="4"/>
  <c r="BX34" i="4"/>
  <c r="BW34" i="4"/>
  <c r="BV34" i="4"/>
  <c r="BU34" i="4"/>
  <c r="BT34" i="4"/>
  <c r="BP34" i="4"/>
  <c r="BO34" i="4"/>
  <c r="BN34" i="4"/>
  <c r="BM34" i="4"/>
  <c r="BL34" i="4"/>
  <c r="BK34" i="4"/>
  <c r="BG34" i="4"/>
  <c r="BF34" i="4"/>
  <c r="BE34" i="4"/>
  <c r="BD34" i="4"/>
  <c r="BC34" i="4"/>
  <c r="BB34" i="4"/>
  <c r="BA34" i="4"/>
  <c r="AZ34" i="4"/>
  <c r="AY34" i="4"/>
  <c r="AU34" i="4"/>
  <c r="AT34" i="4"/>
  <c r="AS34" i="4"/>
  <c r="AR34" i="4"/>
  <c r="AQ34" i="4"/>
  <c r="AP34" i="4"/>
  <c r="AO34" i="4"/>
  <c r="AN34" i="4"/>
  <c r="AM34" i="4"/>
  <c r="AL34" i="4"/>
  <c r="AK34" i="4"/>
  <c r="AJ34" i="4"/>
  <c r="AI34" i="4"/>
  <c r="AH34" i="4"/>
  <c r="AG34" i="4"/>
  <c r="AC34" i="4"/>
  <c r="AB34" i="4"/>
  <c r="AA34" i="4"/>
  <c r="Z34" i="4"/>
  <c r="Y34" i="4"/>
  <c r="X34" i="4"/>
  <c r="W34" i="4"/>
  <c r="V34" i="4"/>
  <c r="U34" i="4"/>
  <c r="T34" i="4"/>
  <c r="S34" i="4"/>
  <c r="R34" i="4"/>
  <c r="Q34" i="4"/>
  <c r="P34" i="4"/>
  <c r="O34" i="4"/>
  <c r="N34" i="4"/>
  <c r="M34" i="4"/>
  <c r="L34" i="4"/>
  <c r="K34" i="4"/>
  <c r="J34" i="4"/>
  <c r="I34" i="4"/>
  <c r="H34" i="4"/>
  <c r="G34" i="4"/>
  <c r="F34" i="4"/>
  <c r="FH33" i="4"/>
  <c r="FG33" i="4"/>
  <c r="FF33" i="4"/>
  <c r="FB33" i="4"/>
  <c r="FA33" i="4"/>
  <c r="EZ33" i="4"/>
  <c r="EY33" i="4"/>
  <c r="EX33" i="4"/>
  <c r="EW33" i="4"/>
  <c r="EV33" i="4"/>
  <c r="EU33" i="4"/>
  <c r="ET33" i="4"/>
  <c r="ES33" i="4"/>
  <c r="ER33" i="4"/>
  <c r="EQ33" i="4"/>
  <c r="EP33" i="4"/>
  <c r="EO33" i="4"/>
  <c r="EN33" i="4"/>
  <c r="EJ33" i="4"/>
  <c r="EI33" i="4"/>
  <c r="EH33" i="4"/>
  <c r="EG33" i="4"/>
  <c r="EF33" i="4"/>
  <c r="EE33" i="4"/>
  <c r="ED33" i="4"/>
  <c r="EC33" i="4"/>
  <c r="EB33" i="4"/>
  <c r="EA33" i="4"/>
  <c r="DZ33" i="4"/>
  <c r="DY33" i="4"/>
  <c r="DX33" i="4"/>
  <c r="DW33" i="4"/>
  <c r="DV33" i="4"/>
  <c r="DU33" i="4"/>
  <c r="DT33" i="4"/>
  <c r="DS33" i="4"/>
  <c r="DR33" i="4"/>
  <c r="DQ33" i="4"/>
  <c r="DP33" i="4"/>
  <c r="DO33" i="4"/>
  <c r="DN33" i="4"/>
  <c r="DM33" i="4"/>
  <c r="DL33" i="4"/>
  <c r="DK33" i="4"/>
  <c r="DJ33" i="4"/>
  <c r="DI33" i="4"/>
  <c r="DH33" i="4"/>
  <c r="DG33" i="4"/>
  <c r="DF33" i="4"/>
  <c r="DE33" i="4"/>
  <c r="DD33" i="4"/>
  <c r="DC33" i="4"/>
  <c r="DB33" i="4"/>
  <c r="DA33" i="4"/>
  <c r="CZ33" i="4"/>
  <c r="CY33" i="4"/>
  <c r="CX33" i="4"/>
  <c r="CT33" i="4"/>
  <c r="CS33" i="4"/>
  <c r="CR33" i="4"/>
  <c r="CQ33" i="4"/>
  <c r="CP33" i="4"/>
  <c r="CO33" i="4"/>
  <c r="CN33" i="4"/>
  <c r="CM33" i="4"/>
  <c r="CL33" i="4"/>
  <c r="CK33" i="4"/>
  <c r="CJ33" i="4"/>
  <c r="CI33" i="4"/>
  <c r="CH33" i="4"/>
  <c r="CG33" i="4"/>
  <c r="CF33" i="4"/>
  <c r="CE33" i="4"/>
  <c r="CD33" i="4"/>
  <c r="CC33" i="4"/>
  <c r="BY33" i="4"/>
  <c r="BX33" i="4"/>
  <c r="BW33" i="4"/>
  <c r="BV33" i="4"/>
  <c r="BU33" i="4"/>
  <c r="BT33" i="4"/>
  <c r="BP33" i="4"/>
  <c r="BO33" i="4"/>
  <c r="BN33" i="4"/>
  <c r="BM33" i="4"/>
  <c r="BL33" i="4"/>
  <c r="BK33" i="4"/>
  <c r="BG33" i="4"/>
  <c r="BF33" i="4"/>
  <c r="BE33" i="4"/>
  <c r="BD33" i="4"/>
  <c r="BC33" i="4"/>
  <c r="BB33" i="4"/>
  <c r="BA33" i="4"/>
  <c r="AZ33" i="4"/>
  <c r="AY33" i="4"/>
  <c r="AU33" i="4"/>
  <c r="AT33" i="4"/>
  <c r="AS33" i="4"/>
  <c r="AR33" i="4"/>
  <c r="AQ33" i="4"/>
  <c r="AP33" i="4"/>
  <c r="AO33" i="4"/>
  <c r="AN33" i="4"/>
  <c r="AM33" i="4"/>
  <c r="AL33" i="4"/>
  <c r="AK33" i="4"/>
  <c r="AJ33" i="4"/>
  <c r="AI33" i="4"/>
  <c r="AH33" i="4"/>
  <c r="AG33" i="4"/>
  <c r="AC33" i="4"/>
  <c r="AB33" i="4"/>
  <c r="AA33" i="4"/>
  <c r="Z33" i="4"/>
  <c r="Y33" i="4"/>
  <c r="X33" i="4"/>
  <c r="W33" i="4"/>
  <c r="V33" i="4"/>
  <c r="U33" i="4"/>
  <c r="T33" i="4"/>
  <c r="S33" i="4"/>
  <c r="R33" i="4"/>
  <c r="Q33" i="4"/>
  <c r="P33" i="4"/>
  <c r="O33" i="4"/>
  <c r="N33" i="4"/>
  <c r="M33" i="4"/>
  <c r="L33" i="4"/>
  <c r="K33" i="4"/>
  <c r="J33" i="4"/>
  <c r="I33" i="4"/>
  <c r="H33" i="4"/>
  <c r="G33" i="4"/>
  <c r="F33" i="4"/>
  <c r="FH32" i="4"/>
  <c r="FG32" i="4"/>
  <c r="FF32" i="4"/>
  <c r="FB32" i="4"/>
  <c r="FA32" i="4"/>
  <c r="EZ32" i="4"/>
  <c r="EY32" i="4"/>
  <c r="EX32" i="4"/>
  <c r="EW32" i="4"/>
  <c r="EV32" i="4"/>
  <c r="EU32" i="4"/>
  <c r="ET32" i="4"/>
  <c r="ES32" i="4"/>
  <c r="ER32" i="4"/>
  <c r="EQ32" i="4"/>
  <c r="EP32" i="4"/>
  <c r="EO32" i="4"/>
  <c r="EN32" i="4"/>
  <c r="EJ32" i="4"/>
  <c r="EI32" i="4"/>
  <c r="EH32" i="4"/>
  <c r="EG32" i="4"/>
  <c r="EF32" i="4"/>
  <c r="EE32" i="4"/>
  <c r="ED32" i="4"/>
  <c r="EC32" i="4"/>
  <c r="EB32" i="4"/>
  <c r="EA32" i="4"/>
  <c r="DZ32" i="4"/>
  <c r="DY32" i="4"/>
  <c r="DX32" i="4"/>
  <c r="DW32" i="4"/>
  <c r="DV32" i="4"/>
  <c r="DU32" i="4"/>
  <c r="DT32" i="4"/>
  <c r="DS32" i="4"/>
  <c r="DR32" i="4"/>
  <c r="DQ32" i="4"/>
  <c r="DP32" i="4"/>
  <c r="DO32" i="4"/>
  <c r="DN32" i="4"/>
  <c r="DM32" i="4"/>
  <c r="DL32" i="4"/>
  <c r="DK32" i="4"/>
  <c r="DJ32" i="4"/>
  <c r="DI32" i="4"/>
  <c r="DH32" i="4"/>
  <c r="DF32" i="4"/>
  <c r="DE32" i="4"/>
  <c r="DD32" i="4"/>
  <c r="DC32" i="4"/>
  <c r="DB32" i="4"/>
  <c r="DA32" i="4"/>
  <c r="CZ32" i="4"/>
  <c r="CY32" i="4"/>
  <c r="CX32" i="4"/>
  <c r="CT32" i="4"/>
  <c r="CS32" i="4"/>
  <c r="CR32" i="4"/>
  <c r="CQ32" i="4"/>
  <c r="CP32" i="4"/>
  <c r="CO32" i="4"/>
  <c r="CN32" i="4"/>
  <c r="CM32" i="4"/>
  <c r="CL32" i="4"/>
  <c r="CK32" i="4"/>
  <c r="CJ32" i="4"/>
  <c r="CI32" i="4"/>
  <c r="CH32" i="4"/>
  <c r="CG32" i="4"/>
  <c r="CF32" i="4"/>
  <c r="CE32" i="4"/>
  <c r="CD32" i="4"/>
  <c r="CC32" i="4"/>
  <c r="BY32" i="4"/>
  <c r="BX32" i="4"/>
  <c r="BW32" i="4"/>
  <c r="BV32" i="4"/>
  <c r="BU32" i="4"/>
  <c r="BT32" i="4"/>
  <c r="BP32" i="4"/>
  <c r="BO32" i="4"/>
  <c r="BN32" i="4"/>
  <c r="BM32" i="4"/>
  <c r="BL32" i="4"/>
  <c r="BK32" i="4"/>
  <c r="BG32" i="4"/>
  <c r="BF32" i="4"/>
  <c r="BE32" i="4"/>
  <c r="BD32" i="4"/>
  <c r="BC32" i="4"/>
  <c r="BB32" i="4"/>
  <c r="BA32" i="4"/>
  <c r="AZ32" i="4"/>
  <c r="AY32" i="4"/>
  <c r="AU32" i="4"/>
  <c r="AT32" i="4"/>
  <c r="AS32" i="4"/>
  <c r="AR32" i="4"/>
  <c r="AQ32" i="4"/>
  <c r="AP32" i="4"/>
  <c r="AO32" i="4"/>
  <c r="AN32" i="4"/>
  <c r="AM32" i="4"/>
  <c r="AL32" i="4"/>
  <c r="AK32" i="4"/>
  <c r="AJ32" i="4"/>
  <c r="AI32" i="4"/>
  <c r="AH32" i="4"/>
  <c r="AG32" i="4"/>
  <c r="AC32" i="4"/>
  <c r="AB32" i="4"/>
  <c r="AA32" i="4"/>
  <c r="Z32" i="4"/>
  <c r="Y32" i="4"/>
  <c r="X32" i="4"/>
  <c r="W32" i="4"/>
  <c r="V32" i="4"/>
  <c r="U32" i="4"/>
  <c r="T32" i="4"/>
  <c r="S32" i="4"/>
  <c r="R32" i="4"/>
  <c r="Q32" i="4"/>
  <c r="P32" i="4"/>
  <c r="O32" i="4"/>
  <c r="N32" i="4"/>
  <c r="M32" i="4"/>
  <c r="L32" i="4"/>
  <c r="K32" i="4"/>
  <c r="J32" i="4"/>
  <c r="I32" i="4"/>
  <c r="H32" i="4"/>
  <c r="G32" i="4"/>
  <c r="F32" i="4"/>
  <c r="FH31" i="4"/>
  <c r="FG31" i="4"/>
  <c r="FF31" i="4"/>
  <c r="FB31" i="4"/>
  <c r="FA31" i="4"/>
  <c r="EZ31" i="4"/>
  <c r="EY31" i="4"/>
  <c r="EX31" i="4"/>
  <c r="EW31" i="4"/>
  <c r="EV31" i="4"/>
  <c r="EU31" i="4"/>
  <c r="ET31" i="4"/>
  <c r="ES31" i="4"/>
  <c r="ER31" i="4"/>
  <c r="EQ31" i="4"/>
  <c r="EM31" i="4"/>
  <c r="EL31" i="4"/>
  <c r="EK31" i="4"/>
  <c r="EJ31" i="4"/>
  <c r="EI31" i="4"/>
  <c r="EH31" i="4"/>
  <c r="EG31" i="4"/>
  <c r="EF31" i="4"/>
  <c r="EE31" i="4"/>
  <c r="ED31" i="4"/>
  <c r="EC31" i="4"/>
  <c r="EB31" i="4"/>
  <c r="EA31" i="4"/>
  <c r="DZ31" i="4"/>
  <c r="DY31" i="4"/>
  <c r="DX31" i="4"/>
  <c r="DW31" i="4"/>
  <c r="DV31" i="4"/>
  <c r="DU31" i="4"/>
  <c r="DT31" i="4"/>
  <c r="DS31" i="4"/>
  <c r="DR31" i="4"/>
  <c r="DQ31" i="4"/>
  <c r="DP31" i="4"/>
  <c r="DO31" i="4"/>
  <c r="DN31" i="4"/>
  <c r="DM31" i="4"/>
  <c r="DL31" i="4"/>
  <c r="DK31" i="4"/>
  <c r="DJ31" i="4"/>
  <c r="DI31" i="4"/>
  <c r="DH31" i="4"/>
  <c r="DG31" i="4"/>
  <c r="DF31" i="4"/>
  <c r="DE31" i="4"/>
  <c r="DC31" i="4"/>
  <c r="DB31" i="4"/>
  <c r="DA31" i="4"/>
  <c r="CZ31" i="4"/>
  <c r="CY31" i="4"/>
  <c r="CX31" i="4"/>
  <c r="CT31" i="4"/>
  <c r="CS31" i="4"/>
  <c r="CR31" i="4"/>
  <c r="CQ31" i="4"/>
  <c r="CP31" i="4"/>
  <c r="CO31" i="4"/>
  <c r="CN31" i="4"/>
  <c r="CM31" i="4"/>
  <c r="CL31" i="4"/>
  <c r="CK31" i="4"/>
  <c r="CJ31" i="4"/>
  <c r="CI31" i="4"/>
  <c r="CH31" i="4"/>
  <c r="CG31" i="4"/>
  <c r="CF31" i="4"/>
  <c r="CE31" i="4"/>
  <c r="CD31" i="4"/>
  <c r="CC31" i="4"/>
  <c r="BY31" i="4"/>
  <c r="BX31" i="4"/>
  <c r="BW31" i="4"/>
  <c r="BV31" i="4"/>
  <c r="BU31" i="4"/>
  <c r="BT31" i="4"/>
  <c r="BP31" i="4"/>
  <c r="BO31" i="4"/>
  <c r="BM31" i="4"/>
  <c r="BL31" i="4"/>
  <c r="BG31" i="4"/>
  <c r="BF31" i="4"/>
  <c r="BD31" i="4"/>
  <c r="BC31" i="4"/>
  <c r="BA31" i="4"/>
  <c r="AZ31" i="4"/>
  <c r="AU31" i="4"/>
  <c r="AT31" i="4"/>
  <c r="AS31" i="4"/>
  <c r="AR31" i="4"/>
  <c r="AQ31" i="4"/>
  <c r="AP31" i="4"/>
  <c r="AO31" i="4"/>
  <c r="AN31" i="4"/>
  <c r="AM31" i="4"/>
  <c r="AL31" i="4"/>
  <c r="AK31" i="4"/>
  <c r="AJ31" i="4"/>
  <c r="AI31" i="4"/>
  <c r="AH31" i="4"/>
  <c r="AG31" i="4"/>
  <c r="AC31" i="4"/>
  <c r="AB31" i="4"/>
  <c r="AA31" i="4"/>
  <c r="Z31" i="4"/>
  <c r="Y31" i="4"/>
  <c r="X31" i="4"/>
  <c r="W31" i="4"/>
  <c r="U31" i="4"/>
  <c r="T31" i="4"/>
  <c r="S31" i="4"/>
  <c r="R31" i="4"/>
  <c r="Q31" i="4"/>
  <c r="P31" i="4"/>
  <c r="O31" i="4"/>
  <c r="N31" i="4"/>
  <c r="M31" i="4"/>
  <c r="K31" i="4"/>
  <c r="J31" i="4"/>
  <c r="I31" i="4"/>
  <c r="H31" i="4"/>
  <c r="G31" i="4"/>
  <c r="F31" i="4"/>
  <c r="FH30" i="4"/>
  <c r="FG30" i="4"/>
  <c r="FF30" i="4"/>
  <c r="FB30" i="4"/>
  <c r="FA30" i="4"/>
  <c r="EZ30" i="4"/>
  <c r="EY30" i="4"/>
  <c r="EX30" i="4"/>
  <c r="EW30" i="4"/>
  <c r="EV30" i="4"/>
  <c r="EU30" i="4"/>
  <c r="ET30" i="4"/>
  <c r="ES30" i="4"/>
  <c r="ER30" i="4"/>
  <c r="EQ30" i="4"/>
  <c r="EM30" i="4"/>
  <c r="EL30" i="4"/>
  <c r="EK30" i="4"/>
  <c r="EJ30" i="4"/>
  <c r="EI30" i="4"/>
  <c r="EH30" i="4"/>
  <c r="EG30" i="4"/>
  <c r="EF30" i="4"/>
  <c r="EE30" i="4"/>
  <c r="ED30" i="4"/>
  <c r="EC30" i="4"/>
  <c r="EB30" i="4"/>
  <c r="EA30" i="4"/>
  <c r="DZ30" i="4"/>
  <c r="DY30" i="4"/>
  <c r="DX30" i="4"/>
  <c r="DW30" i="4"/>
  <c r="DV30" i="4"/>
  <c r="DU30" i="4"/>
  <c r="DT30" i="4"/>
  <c r="DS30" i="4"/>
  <c r="DR30" i="4"/>
  <c r="DQ30" i="4"/>
  <c r="DP30" i="4"/>
  <c r="DO30" i="4"/>
  <c r="DN30" i="4"/>
  <c r="DM30" i="4"/>
  <c r="DL30" i="4"/>
  <c r="DK30" i="4"/>
  <c r="DI30" i="4"/>
  <c r="DH30" i="4"/>
  <c r="DG30" i="4"/>
  <c r="DF30" i="4"/>
  <c r="DE30" i="4"/>
  <c r="DD30" i="4"/>
  <c r="DC30" i="4"/>
  <c r="DB30" i="4"/>
  <c r="DA30" i="4"/>
  <c r="CZ30" i="4"/>
  <c r="CY30" i="4"/>
  <c r="CX30" i="4"/>
  <c r="CT30" i="4"/>
  <c r="CS30" i="4"/>
  <c r="CR30" i="4"/>
  <c r="CQ30" i="4"/>
  <c r="CP30" i="4"/>
  <c r="CO30" i="4"/>
  <c r="CN30" i="4"/>
  <c r="CM30" i="4"/>
  <c r="CL30" i="4"/>
  <c r="CK30" i="4"/>
  <c r="CJ30" i="4"/>
  <c r="CI30" i="4"/>
  <c r="CH30" i="4"/>
  <c r="CG30" i="4"/>
  <c r="CF30" i="4"/>
  <c r="CE30" i="4"/>
  <c r="CD30" i="4"/>
  <c r="CC30" i="4"/>
  <c r="BY30" i="4"/>
  <c r="BX30" i="4"/>
  <c r="BW30" i="4"/>
  <c r="BV30" i="4"/>
  <c r="BU30" i="4"/>
  <c r="BT30" i="4"/>
  <c r="BP30" i="4"/>
  <c r="BO30" i="4"/>
  <c r="BN30" i="4"/>
  <c r="BM30" i="4"/>
  <c r="BL30" i="4"/>
  <c r="BK30" i="4"/>
  <c r="BG30" i="4"/>
  <c r="BF30" i="4"/>
  <c r="BE30" i="4"/>
  <c r="BD30" i="4"/>
  <c r="BC30" i="4"/>
  <c r="BB30" i="4"/>
  <c r="BA30" i="4"/>
  <c r="AZ30" i="4"/>
  <c r="AY30" i="4"/>
  <c r="AU30" i="4"/>
  <c r="AT30" i="4"/>
  <c r="AS30" i="4"/>
  <c r="AR30" i="4"/>
  <c r="AQ30" i="4"/>
  <c r="AP30" i="4"/>
  <c r="AO30" i="4"/>
  <c r="AN30" i="4"/>
  <c r="AM30" i="4"/>
  <c r="AL30" i="4"/>
  <c r="AK30" i="4"/>
  <c r="AJ30" i="4"/>
  <c r="AI30" i="4"/>
  <c r="AH30" i="4"/>
  <c r="AG30" i="4"/>
  <c r="AC30" i="4"/>
  <c r="AB30" i="4"/>
  <c r="AA30" i="4"/>
  <c r="Z30" i="4"/>
  <c r="Y30" i="4"/>
  <c r="X30" i="4"/>
  <c r="W30" i="4"/>
  <c r="V30" i="4"/>
  <c r="U30" i="4"/>
  <c r="T30" i="4"/>
  <c r="S30" i="4"/>
  <c r="R30" i="4"/>
  <c r="Q30" i="4"/>
  <c r="P30" i="4"/>
  <c r="O30" i="4"/>
  <c r="N30" i="4"/>
  <c r="M30" i="4"/>
  <c r="L30" i="4"/>
  <c r="K30" i="4"/>
  <c r="J30" i="4"/>
  <c r="I30" i="4"/>
  <c r="H30" i="4"/>
  <c r="G30" i="4"/>
  <c r="F30" i="4"/>
  <c r="FH29" i="4"/>
  <c r="FG29" i="4"/>
  <c r="FF29" i="4"/>
  <c r="FB29" i="4"/>
  <c r="FA29" i="4"/>
  <c r="EZ29" i="4"/>
  <c r="EY29" i="4"/>
  <c r="EX29" i="4"/>
  <c r="EW29" i="4"/>
  <c r="EV29" i="4"/>
  <c r="EU29" i="4"/>
  <c r="ET29" i="4"/>
  <c r="ES29" i="4"/>
  <c r="ER29" i="4"/>
  <c r="EQ29" i="4"/>
  <c r="EP29" i="4"/>
  <c r="EO29" i="4"/>
  <c r="EN29" i="4"/>
  <c r="EG29" i="4"/>
  <c r="EF29" i="4"/>
  <c r="EE29" i="4"/>
  <c r="ED29" i="4"/>
  <c r="EC29" i="4"/>
  <c r="EB29" i="4"/>
  <c r="EA29" i="4"/>
  <c r="DZ29" i="4"/>
  <c r="DY29" i="4"/>
  <c r="DX29" i="4"/>
  <c r="DW29" i="4"/>
  <c r="DV29" i="4"/>
  <c r="DU29" i="4"/>
  <c r="DT29" i="4"/>
  <c r="DS29" i="4"/>
  <c r="DR29" i="4"/>
  <c r="DQ29" i="4"/>
  <c r="DP29" i="4"/>
  <c r="DO29" i="4"/>
  <c r="DN29" i="4"/>
  <c r="DM29" i="4"/>
  <c r="DL29" i="4"/>
  <c r="DK29" i="4"/>
  <c r="DJ29" i="4"/>
  <c r="DI29" i="4"/>
  <c r="DH29" i="4"/>
  <c r="DG29" i="4"/>
  <c r="DF29" i="4"/>
  <c r="DE29" i="4"/>
  <c r="DD29" i="4"/>
  <c r="DC29" i="4"/>
  <c r="DB29" i="4"/>
  <c r="DA29" i="4"/>
  <c r="CZ29" i="4"/>
  <c r="CY29" i="4"/>
  <c r="CX29" i="4"/>
  <c r="CT29" i="4"/>
  <c r="CS29" i="4"/>
  <c r="CR29" i="4"/>
  <c r="CQ29" i="4"/>
  <c r="CP29" i="4"/>
  <c r="CO29" i="4"/>
  <c r="CL29" i="4"/>
  <c r="CK29" i="4"/>
  <c r="CJ29" i="4"/>
  <c r="CI29" i="4"/>
  <c r="CH29" i="4"/>
  <c r="CG29" i="4"/>
  <c r="CF29" i="4"/>
  <c r="CE29" i="4"/>
  <c r="CD29" i="4"/>
  <c r="CC29" i="4"/>
  <c r="BY29" i="4"/>
  <c r="BX29" i="4"/>
  <c r="BW29" i="4"/>
  <c r="BV29" i="4"/>
  <c r="BU29" i="4"/>
  <c r="BT29" i="4"/>
  <c r="BP29" i="4"/>
  <c r="BO29" i="4"/>
  <c r="BN29" i="4"/>
  <c r="BM29" i="4"/>
  <c r="BL29" i="4"/>
  <c r="BK29" i="4"/>
  <c r="BG29" i="4"/>
  <c r="BF29" i="4"/>
  <c r="BE29" i="4"/>
  <c r="BD29" i="4"/>
  <c r="BC29" i="4"/>
  <c r="BB29" i="4"/>
  <c r="BA29" i="4"/>
  <c r="AZ29" i="4"/>
  <c r="AY29" i="4"/>
  <c r="AU29" i="4"/>
  <c r="AT29" i="4"/>
  <c r="AS29" i="4"/>
  <c r="AR29" i="4"/>
  <c r="AQ29" i="4"/>
  <c r="AP29" i="4"/>
  <c r="AO29" i="4"/>
  <c r="AN29" i="4"/>
  <c r="AM29" i="4"/>
  <c r="AL29" i="4"/>
  <c r="AK29" i="4"/>
  <c r="AJ29" i="4"/>
  <c r="AI29" i="4"/>
  <c r="AH29" i="4"/>
  <c r="AG29" i="4"/>
  <c r="AC29" i="4"/>
  <c r="AB29" i="4"/>
  <c r="AA29" i="4"/>
  <c r="Z29" i="4"/>
  <c r="X29" i="4"/>
  <c r="V29" i="4"/>
  <c r="T29" i="4"/>
  <c r="R29" i="4"/>
  <c r="Q29" i="4"/>
  <c r="O29" i="4"/>
  <c r="M29" i="4"/>
  <c r="L29" i="4"/>
  <c r="K29" i="4"/>
  <c r="J29" i="4"/>
  <c r="I29" i="4"/>
  <c r="F29" i="4"/>
  <c r="FH28" i="4"/>
  <c r="FG28" i="4"/>
  <c r="FF28" i="4"/>
  <c r="FB28" i="4"/>
  <c r="FA28" i="4"/>
  <c r="EZ28" i="4"/>
  <c r="EY28" i="4"/>
  <c r="EX28" i="4"/>
  <c r="EW28" i="4"/>
  <c r="EV28" i="4"/>
  <c r="EU28" i="4"/>
  <c r="ET28" i="4"/>
  <c r="ES28" i="4"/>
  <c r="ER28" i="4"/>
  <c r="EQ28" i="4"/>
  <c r="EP28" i="4"/>
  <c r="EO28" i="4"/>
  <c r="EN28" i="4"/>
  <c r="EM28" i="4"/>
  <c r="EL28" i="4"/>
  <c r="EK28" i="4"/>
  <c r="EJ28" i="4"/>
  <c r="EI28" i="4"/>
  <c r="EH28" i="4"/>
  <c r="EG28" i="4"/>
  <c r="EF28" i="4"/>
  <c r="EE28" i="4"/>
  <c r="ED28" i="4"/>
  <c r="EC28" i="4"/>
  <c r="EB28" i="4"/>
  <c r="EA28" i="4"/>
  <c r="DZ28" i="4"/>
  <c r="DY28" i="4"/>
  <c r="DX28" i="4"/>
  <c r="DW28" i="4"/>
  <c r="DV28" i="4"/>
  <c r="DU28" i="4"/>
  <c r="DT28" i="4"/>
  <c r="DS28" i="4"/>
  <c r="DR28" i="4"/>
  <c r="DQ28" i="4"/>
  <c r="DP28" i="4"/>
  <c r="DO28" i="4"/>
  <c r="DN28" i="4"/>
  <c r="DL28" i="4"/>
  <c r="DK28" i="4"/>
  <c r="DJ28" i="4"/>
  <c r="DI28" i="4"/>
  <c r="DH28" i="4"/>
  <c r="DG28" i="4"/>
  <c r="DF28" i="4"/>
  <c r="DE28" i="4"/>
  <c r="DD28" i="4"/>
  <c r="DC28" i="4"/>
  <c r="DB28" i="4"/>
  <c r="DA28" i="4"/>
  <c r="CZ28" i="4"/>
  <c r="CY28" i="4"/>
  <c r="CX28" i="4"/>
  <c r="CT28" i="4"/>
  <c r="CS28" i="4"/>
  <c r="CR28" i="4"/>
  <c r="CQ28" i="4"/>
  <c r="CP28" i="4"/>
  <c r="CO28" i="4"/>
  <c r="CN28" i="4"/>
  <c r="CM28" i="4"/>
  <c r="CL28" i="4"/>
  <c r="CJ28" i="4"/>
  <c r="CG28" i="4"/>
  <c r="CF28" i="4"/>
  <c r="CE28" i="4"/>
  <c r="CD28" i="4"/>
  <c r="CC28" i="4"/>
  <c r="BY28" i="4"/>
  <c r="BX28" i="4"/>
  <c r="BW28" i="4"/>
  <c r="BV28" i="4"/>
  <c r="BU28" i="4"/>
  <c r="BT28" i="4"/>
  <c r="BO28" i="4"/>
  <c r="BN28" i="4"/>
  <c r="BL28" i="4"/>
  <c r="BK28" i="4"/>
  <c r="BF28" i="4"/>
  <c r="BE28" i="4"/>
  <c r="BC28" i="4"/>
  <c r="BB28" i="4"/>
  <c r="BA28" i="4"/>
  <c r="AZ28" i="4"/>
  <c r="AY28" i="4"/>
  <c r="AU28" i="4"/>
  <c r="AT28" i="4"/>
  <c r="AS28" i="4"/>
  <c r="AR28" i="4"/>
  <c r="AQ28" i="4"/>
  <c r="AP28" i="4"/>
  <c r="AO28" i="4"/>
  <c r="AN28" i="4"/>
  <c r="AM28" i="4"/>
  <c r="AL28" i="4"/>
  <c r="AK28" i="4"/>
  <c r="AJ28" i="4"/>
  <c r="AI28" i="4"/>
  <c r="AH28" i="4"/>
  <c r="AG28" i="4"/>
  <c r="AF28" i="4"/>
  <c r="AE28" i="4"/>
  <c r="AD28" i="4"/>
  <c r="Y28" i="4"/>
  <c r="W28" i="4"/>
  <c r="V28" i="4"/>
  <c r="U28" i="4"/>
  <c r="S28" i="4"/>
  <c r="P28" i="4"/>
  <c r="N28" i="4"/>
  <c r="L28" i="4"/>
  <c r="K28" i="4"/>
  <c r="J28" i="4"/>
  <c r="I28" i="4"/>
  <c r="F28" i="4"/>
  <c r="FH27" i="4"/>
  <c r="FG27" i="4"/>
  <c r="FF27" i="4"/>
  <c r="EV27" i="4"/>
  <c r="EU27" i="4"/>
  <c r="ET27" i="4"/>
  <c r="ES27" i="4"/>
  <c r="ER27" i="4"/>
  <c r="EQ27" i="4"/>
  <c r="EP27" i="4"/>
  <c r="EO27" i="4"/>
  <c r="EN27" i="4"/>
  <c r="EM27" i="4"/>
  <c r="EL27" i="4"/>
  <c r="EK27" i="4"/>
  <c r="EJ27" i="4"/>
  <c r="EI27" i="4"/>
  <c r="EH27" i="4"/>
  <c r="EG27" i="4"/>
  <c r="EF27" i="4"/>
  <c r="EE27" i="4"/>
  <c r="ED27" i="4"/>
  <c r="EC27" i="4"/>
  <c r="EB27" i="4"/>
  <c r="EA27" i="4"/>
  <c r="DZ27" i="4"/>
  <c r="DY27" i="4"/>
  <c r="DX27" i="4"/>
  <c r="DW27" i="4"/>
  <c r="DV27" i="4"/>
  <c r="DU27" i="4"/>
  <c r="DT27" i="4"/>
  <c r="DS27" i="4"/>
  <c r="DR27" i="4"/>
  <c r="DQ27" i="4"/>
  <c r="DP27" i="4"/>
  <c r="DO27" i="4"/>
  <c r="DN27" i="4"/>
  <c r="DM27" i="4"/>
  <c r="DL27" i="4"/>
  <c r="DK27" i="4"/>
  <c r="DJ27" i="4"/>
  <c r="DI27" i="4"/>
  <c r="DH27" i="4"/>
  <c r="DG27" i="4"/>
  <c r="DF27" i="4"/>
  <c r="DE27" i="4"/>
  <c r="DD27" i="4"/>
  <c r="CR27" i="4"/>
  <c r="CO27" i="4"/>
  <c r="CL27" i="4"/>
  <c r="CI27" i="4"/>
  <c r="CH27" i="4"/>
  <c r="CG27" i="4"/>
  <c r="CF27" i="4"/>
  <c r="CE27" i="4"/>
  <c r="CD27" i="4"/>
  <c r="CC27" i="4"/>
  <c r="BY27" i="4"/>
  <c r="BX27" i="4"/>
  <c r="BW27" i="4"/>
  <c r="BV27" i="4"/>
  <c r="BU27" i="4"/>
  <c r="BT27" i="4"/>
  <c r="BP27" i="4"/>
  <c r="BN27" i="4"/>
  <c r="BL27" i="4"/>
  <c r="BK27" i="4"/>
  <c r="BG27" i="4"/>
  <c r="BE27" i="4"/>
  <c r="BC27" i="4"/>
  <c r="BB27" i="4"/>
  <c r="BA27" i="4"/>
  <c r="AZ27" i="4"/>
  <c r="AY27" i="4"/>
  <c r="AU27" i="4"/>
  <c r="AT27" i="4"/>
  <c r="AS27" i="4"/>
  <c r="AR27" i="4"/>
  <c r="AQ27" i="4"/>
  <c r="AP27" i="4"/>
  <c r="AO27" i="4"/>
  <c r="AN27" i="4"/>
  <c r="AM27" i="4"/>
  <c r="AF27" i="4"/>
  <c r="AE27" i="4"/>
  <c r="AD27" i="4"/>
  <c r="Z27" i="4"/>
  <c r="X27" i="4"/>
  <c r="V27" i="4"/>
  <c r="Q27" i="4"/>
  <c r="O27" i="4"/>
  <c r="M27" i="4"/>
  <c r="L27" i="4"/>
  <c r="K27" i="4"/>
  <c r="J27" i="4"/>
  <c r="I27" i="4"/>
  <c r="F27" i="4"/>
  <c r="FH26" i="4"/>
  <c r="FG26" i="4"/>
  <c r="FF26" i="4"/>
  <c r="FB26" i="4"/>
  <c r="FA26" i="4"/>
  <c r="EZ26" i="4"/>
  <c r="EY26" i="4"/>
  <c r="EX26" i="4"/>
  <c r="EW26" i="4"/>
  <c r="EV26" i="4"/>
  <c r="EU26" i="4"/>
  <c r="ET26" i="4"/>
  <c r="ES26" i="4"/>
  <c r="ER26" i="4"/>
  <c r="EQ26" i="4"/>
  <c r="EP26" i="4"/>
  <c r="EO26" i="4"/>
  <c r="EN26" i="4"/>
  <c r="EM26" i="4"/>
  <c r="EL26" i="4"/>
  <c r="EK26" i="4"/>
  <c r="EJ26" i="4"/>
  <c r="EI26" i="4"/>
  <c r="EH26" i="4"/>
  <c r="ED26" i="4"/>
  <c r="EC26" i="4"/>
  <c r="DU26" i="4"/>
  <c r="DT26" i="4"/>
  <c r="DR26" i="4"/>
  <c r="DQ26" i="4"/>
  <c r="DO26" i="4"/>
  <c r="DN26" i="4"/>
  <c r="DM26" i="4"/>
  <c r="DL26" i="4"/>
  <c r="DK26" i="4"/>
  <c r="DJ26" i="4"/>
  <c r="DI26" i="4"/>
  <c r="DH26" i="4"/>
  <c r="DG26" i="4"/>
  <c r="DF26" i="4"/>
  <c r="DE26" i="4"/>
  <c r="DC26" i="4"/>
  <c r="DB26" i="4"/>
  <c r="CZ26" i="4"/>
  <c r="CT26" i="4"/>
  <c r="CR26" i="4"/>
  <c r="CO26" i="4"/>
  <c r="CN26" i="4"/>
  <c r="CM26" i="4"/>
  <c r="CL26" i="4"/>
  <c r="CK26" i="4"/>
  <c r="CI26" i="4"/>
  <c r="CH26" i="4"/>
  <c r="CG26" i="4"/>
  <c r="CF26" i="4"/>
  <c r="CE26" i="4"/>
  <c r="CD26" i="4"/>
  <c r="CC26" i="4"/>
  <c r="BY26" i="4"/>
  <c r="BW26" i="4"/>
  <c r="BV26" i="4"/>
  <c r="BT26" i="4"/>
  <c r="BP26" i="4"/>
  <c r="BM26" i="4"/>
  <c r="BG26" i="4"/>
  <c r="BD26" i="4"/>
  <c r="BA26" i="4"/>
  <c r="AU26" i="4"/>
  <c r="AT26" i="4"/>
  <c r="AS26" i="4"/>
  <c r="AR26" i="4"/>
  <c r="AQ26" i="4"/>
  <c r="AP26" i="4"/>
  <c r="AO26" i="4"/>
  <c r="AN26" i="4"/>
  <c r="AM26" i="4"/>
  <c r="AL26" i="4"/>
  <c r="AK26" i="4"/>
  <c r="AJ26" i="4"/>
  <c r="AI26" i="4"/>
  <c r="AH26" i="4"/>
  <c r="AG26" i="4"/>
  <c r="AF26" i="4"/>
  <c r="AE26" i="4"/>
  <c r="AD26" i="4"/>
  <c r="Z26" i="4"/>
  <c r="X26" i="4"/>
  <c r="T26" i="4"/>
  <c r="R26" i="4"/>
  <c r="Q26" i="4"/>
  <c r="O26" i="4"/>
  <c r="M26" i="4"/>
  <c r="K26" i="4"/>
  <c r="J26" i="4"/>
  <c r="I26" i="4"/>
  <c r="F26" i="4"/>
  <c r="FH25" i="4"/>
  <c r="FG25" i="4"/>
  <c r="FF25" i="4"/>
  <c r="FB25" i="4"/>
  <c r="FA25" i="4"/>
  <c r="EZ25" i="4"/>
  <c r="EY25" i="4"/>
  <c r="EX25" i="4"/>
  <c r="EW25" i="4"/>
  <c r="EV25" i="4"/>
  <c r="EU25" i="4"/>
  <c r="ET25" i="4"/>
  <c r="ES25" i="4"/>
  <c r="ER25" i="4"/>
  <c r="EQ25" i="4"/>
  <c r="EP25" i="4"/>
  <c r="EO25" i="4"/>
  <c r="EN25" i="4"/>
  <c r="EM25" i="4"/>
  <c r="EL25" i="4"/>
  <c r="EK25" i="4"/>
  <c r="EJ25" i="4"/>
  <c r="EI25" i="4"/>
  <c r="EH25" i="4"/>
  <c r="EE25" i="4"/>
  <c r="ED25" i="4"/>
  <c r="EC25" i="4"/>
  <c r="EB25" i="4"/>
  <c r="EA25" i="4"/>
  <c r="DZ25" i="4"/>
  <c r="DY25" i="4"/>
  <c r="DX25" i="4"/>
  <c r="DW25" i="4"/>
  <c r="DV25" i="4"/>
  <c r="DS25" i="4"/>
  <c r="DP25" i="4"/>
  <c r="DO25" i="4"/>
  <c r="DN25" i="4"/>
  <c r="DM25" i="4"/>
  <c r="DL25" i="4"/>
  <c r="DK25" i="4"/>
  <c r="DJ25" i="4"/>
  <c r="DI25" i="4"/>
  <c r="DH25" i="4"/>
  <c r="DG25" i="4"/>
  <c r="DF25" i="4"/>
  <c r="DE25" i="4"/>
  <c r="DD25" i="4"/>
  <c r="DA25" i="4"/>
  <c r="CY25" i="4"/>
  <c r="CX25" i="4"/>
  <c r="CT25" i="4"/>
  <c r="CS25" i="4"/>
  <c r="CR25" i="4"/>
  <c r="CQ25" i="4"/>
  <c r="CP25" i="4"/>
  <c r="CO25" i="4"/>
  <c r="CN25" i="4"/>
  <c r="CM25" i="4"/>
  <c r="CL25" i="4"/>
  <c r="CK25" i="4"/>
  <c r="CJ25" i="4"/>
  <c r="CI25" i="4"/>
  <c r="CG25" i="4"/>
  <c r="CF25" i="4"/>
  <c r="CE25" i="4"/>
  <c r="CD25" i="4"/>
  <c r="CC25" i="4"/>
  <c r="BY25" i="4"/>
  <c r="BX25" i="4"/>
  <c r="BW25" i="4"/>
  <c r="BV25" i="4"/>
  <c r="BU25" i="4"/>
  <c r="BT25" i="4"/>
  <c r="BO25" i="4"/>
  <c r="BN25" i="4"/>
  <c r="BL25" i="4"/>
  <c r="BK25" i="4"/>
  <c r="BF25" i="4"/>
  <c r="BE25" i="4"/>
  <c r="BC25" i="4"/>
  <c r="BB25" i="4"/>
  <c r="AZ25" i="4"/>
  <c r="AY25" i="4"/>
  <c r="AU25" i="4"/>
  <c r="AT25" i="4"/>
  <c r="AS25" i="4"/>
  <c r="AR25" i="4"/>
  <c r="AQ25" i="4"/>
  <c r="AP25" i="4"/>
  <c r="AO25" i="4"/>
  <c r="AN25" i="4"/>
  <c r="AM25" i="4"/>
  <c r="AL25" i="4"/>
  <c r="AK25" i="4"/>
  <c r="AJ25" i="4"/>
  <c r="AI25" i="4"/>
  <c r="AH25" i="4"/>
  <c r="AG25" i="4"/>
  <c r="AF25" i="4"/>
  <c r="AE25" i="4"/>
  <c r="AD25" i="4"/>
  <c r="Y25" i="4"/>
  <c r="W25" i="4"/>
  <c r="V25" i="4"/>
  <c r="U25" i="4"/>
  <c r="S25" i="4"/>
  <c r="Q25" i="4"/>
  <c r="P25" i="4"/>
  <c r="N25" i="4"/>
  <c r="L25" i="4"/>
  <c r="K25" i="4"/>
  <c r="J25" i="4"/>
  <c r="I25" i="4"/>
  <c r="F25" i="4"/>
  <c r="FH24" i="4"/>
  <c r="FG24" i="4"/>
  <c r="FF24" i="4"/>
  <c r="FB24" i="4"/>
  <c r="FA24" i="4"/>
  <c r="EZ24" i="4"/>
  <c r="EY24" i="4"/>
  <c r="EX24" i="4"/>
  <c r="EW24" i="4"/>
  <c r="EV24" i="4"/>
  <c r="EU24" i="4"/>
  <c r="ET24" i="4"/>
  <c r="ES24" i="4"/>
  <c r="ER24" i="4"/>
  <c r="EQ24" i="4"/>
  <c r="EP24" i="4"/>
  <c r="EO24" i="4"/>
  <c r="EN24" i="4"/>
  <c r="EM24" i="4"/>
  <c r="EL24" i="4"/>
  <c r="EK24" i="4"/>
  <c r="EJ24" i="4"/>
  <c r="EI24" i="4"/>
  <c r="EH24" i="4"/>
  <c r="EG24" i="4"/>
  <c r="EF24" i="4"/>
  <c r="EE24" i="4"/>
  <c r="ED24" i="4"/>
  <c r="EC24" i="4"/>
  <c r="EB24" i="4"/>
  <c r="EA24" i="4"/>
  <c r="DZ24" i="4"/>
  <c r="DY24" i="4"/>
  <c r="DX24" i="4"/>
  <c r="DW24" i="4"/>
  <c r="DV24" i="4"/>
  <c r="DU24" i="4"/>
  <c r="DT24" i="4"/>
  <c r="DS24" i="4"/>
  <c r="DR24" i="4"/>
  <c r="DQ24" i="4"/>
  <c r="DP24" i="4"/>
  <c r="DO24" i="4"/>
  <c r="DN24" i="4"/>
  <c r="DM24" i="4"/>
  <c r="DL24" i="4"/>
  <c r="DK24" i="4"/>
  <c r="DJ24" i="4"/>
  <c r="DI24" i="4"/>
  <c r="DH24" i="4"/>
  <c r="DG24" i="4"/>
  <c r="DF24" i="4"/>
  <c r="DE24" i="4"/>
  <c r="DD24" i="4"/>
  <c r="DC24" i="4"/>
  <c r="DB24" i="4"/>
  <c r="DA24" i="4"/>
  <c r="CZ24" i="4"/>
  <c r="CY24" i="4"/>
  <c r="CX24" i="4"/>
  <c r="CT24" i="4"/>
  <c r="CS24" i="4"/>
  <c r="CR24" i="4"/>
  <c r="CQ24" i="4"/>
  <c r="CP24" i="4"/>
  <c r="CO24" i="4"/>
  <c r="CN24" i="4"/>
  <c r="CM24" i="4"/>
  <c r="CL24" i="4"/>
  <c r="CK24" i="4"/>
  <c r="CJ24" i="4"/>
  <c r="CI24" i="4"/>
  <c r="CG24" i="4"/>
  <c r="CF24" i="4"/>
  <c r="CE24" i="4"/>
  <c r="CD24" i="4"/>
  <c r="CC24" i="4"/>
  <c r="BY24" i="4"/>
  <c r="BX24" i="4"/>
  <c r="BW24" i="4"/>
  <c r="BV24" i="4"/>
  <c r="BU24" i="4"/>
  <c r="BT24" i="4"/>
  <c r="BP24" i="4"/>
  <c r="BO24" i="4"/>
  <c r="BN24" i="4"/>
  <c r="BL24" i="4"/>
  <c r="BK24" i="4"/>
  <c r="BG24" i="4"/>
  <c r="BF24" i="4"/>
  <c r="BE24" i="4"/>
  <c r="BC24" i="4"/>
  <c r="BB24" i="4"/>
  <c r="BA24" i="4"/>
  <c r="AZ24" i="4"/>
  <c r="AY24" i="4"/>
  <c r="AU24" i="4"/>
  <c r="AT24" i="4"/>
  <c r="AS24" i="4"/>
  <c r="AR24" i="4"/>
  <c r="AQ24" i="4"/>
  <c r="AP24" i="4"/>
  <c r="AO24" i="4"/>
  <c r="AN24" i="4"/>
  <c r="AM24" i="4"/>
  <c r="AL24" i="4"/>
  <c r="AK24" i="4"/>
  <c r="AJ24" i="4"/>
  <c r="AI24" i="4"/>
  <c r="AH24" i="4"/>
  <c r="AG24" i="4"/>
  <c r="AF24" i="4"/>
  <c r="AE24" i="4"/>
  <c r="AD24" i="4"/>
  <c r="AC24" i="4"/>
  <c r="AB24" i="4"/>
  <c r="AA24" i="4"/>
  <c r="Y24" i="4"/>
  <c r="W24" i="4"/>
  <c r="V24" i="4"/>
  <c r="U24" i="4"/>
  <c r="T24" i="4"/>
  <c r="S24" i="4"/>
  <c r="R24" i="4"/>
  <c r="Q24" i="4"/>
  <c r="P24" i="4"/>
  <c r="N24" i="4"/>
  <c r="L24" i="4"/>
  <c r="K24" i="4"/>
  <c r="J24" i="4"/>
  <c r="I24" i="4"/>
  <c r="F24" i="4"/>
  <c r="FH23" i="4"/>
  <c r="FG23" i="4"/>
  <c r="FF23" i="4"/>
  <c r="FB23" i="4"/>
  <c r="FA23" i="4"/>
  <c r="EZ23" i="4"/>
  <c r="EY23" i="4"/>
  <c r="EX23" i="4"/>
  <c r="EW23" i="4"/>
  <c r="EV23" i="4"/>
  <c r="EU23" i="4"/>
  <c r="ET23" i="4"/>
  <c r="ES23" i="4"/>
  <c r="ER23" i="4"/>
  <c r="EQ23" i="4"/>
  <c r="EP23" i="4"/>
  <c r="EO23" i="4"/>
  <c r="EN23" i="4"/>
  <c r="EM23" i="4"/>
  <c r="EL23" i="4"/>
  <c r="EK23" i="4"/>
  <c r="EJ23" i="4"/>
  <c r="EI23" i="4"/>
  <c r="EH23" i="4"/>
  <c r="EG23" i="4"/>
  <c r="EF23" i="4"/>
  <c r="ED23" i="4"/>
  <c r="EC23" i="4"/>
  <c r="EA23" i="4"/>
  <c r="DZ23" i="4"/>
  <c r="DX23" i="4"/>
  <c r="DW23" i="4"/>
  <c r="DU23" i="4"/>
  <c r="DT23" i="4"/>
  <c r="DR23" i="4"/>
  <c r="DQ23" i="4"/>
  <c r="DO23" i="4"/>
  <c r="DN23" i="4"/>
  <c r="DM23" i="4"/>
  <c r="DL23" i="4"/>
  <c r="DK23" i="4"/>
  <c r="DI23" i="4"/>
  <c r="DH23" i="4"/>
  <c r="DG23" i="4"/>
  <c r="DF23" i="4"/>
  <c r="DE23" i="4"/>
  <c r="DD23" i="4"/>
  <c r="CR23" i="4"/>
  <c r="CQ23" i="4"/>
  <c r="CP23" i="4"/>
  <c r="CO23" i="4"/>
  <c r="CL23" i="4"/>
  <c r="CJ23" i="4"/>
  <c r="CI23" i="4"/>
  <c r="CG23" i="4"/>
  <c r="CF23" i="4"/>
  <c r="CE23" i="4"/>
  <c r="CD23" i="4"/>
  <c r="CC23" i="4"/>
  <c r="BY23" i="4"/>
  <c r="BX23" i="4"/>
  <c r="BW23" i="4"/>
  <c r="BV23" i="4"/>
  <c r="BU23" i="4"/>
  <c r="BT23" i="4"/>
  <c r="BP23" i="4"/>
  <c r="BO23" i="4"/>
  <c r="BG23" i="4"/>
  <c r="BF23" i="4"/>
  <c r="BA23" i="4"/>
  <c r="AU23" i="4"/>
  <c r="AT23" i="4"/>
  <c r="AS23" i="4"/>
  <c r="AR23" i="4"/>
  <c r="AQ23" i="4"/>
  <c r="AP23" i="4"/>
  <c r="AO23" i="4"/>
  <c r="AN23" i="4"/>
  <c r="AM23" i="4"/>
  <c r="AL23" i="4"/>
  <c r="AK23" i="4"/>
  <c r="AJ23" i="4"/>
  <c r="AF23" i="4"/>
  <c r="AE23" i="4"/>
  <c r="AD23" i="4"/>
  <c r="Z23" i="4"/>
  <c r="X23" i="4"/>
  <c r="T23" i="4"/>
  <c r="R23" i="4"/>
  <c r="O23" i="4"/>
  <c r="M23" i="4"/>
  <c r="K23" i="4"/>
  <c r="J23" i="4"/>
  <c r="I23" i="4"/>
  <c r="F23" i="4"/>
  <c r="FH22" i="4"/>
  <c r="FG22" i="4"/>
  <c r="FF22" i="4"/>
  <c r="FB22" i="4"/>
  <c r="FA22" i="4"/>
  <c r="EZ22" i="4"/>
  <c r="EY22" i="4"/>
  <c r="EX22" i="4"/>
  <c r="EW22" i="4"/>
  <c r="EV22" i="4"/>
  <c r="EU22" i="4"/>
  <c r="ET22" i="4"/>
  <c r="ES22" i="4"/>
  <c r="ER22" i="4"/>
  <c r="EQ22" i="4"/>
  <c r="EP22" i="4"/>
  <c r="EO22" i="4"/>
  <c r="EN22" i="4"/>
  <c r="EM22" i="4"/>
  <c r="EL22" i="4"/>
  <c r="EK22" i="4"/>
  <c r="EJ22" i="4"/>
  <c r="EI22" i="4"/>
  <c r="EH22" i="4"/>
  <c r="ED22" i="4"/>
  <c r="EC22" i="4"/>
  <c r="DU22" i="4"/>
  <c r="DT22" i="4"/>
  <c r="DR22" i="4"/>
  <c r="DQ22" i="4"/>
  <c r="DO22" i="4"/>
  <c r="DN22" i="4"/>
  <c r="DM22" i="4"/>
  <c r="DL22" i="4"/>
  <c r="DK22" i="4"/>
  <c r="DJ22" i="4"/>
  <c r="DI22" i="4"/>
  <c r="DH22" i="4"/>
  <c r="DF22" i="4"/>
  <c r="DE22" i="4"/>
  <c r="DD22" i="4"/>
  <c r="DC22" i="4"/>
  <c r="DA22" i="4"/>
  <c r="CZ22" i="4"/>
  <c r="CX22" i="4"/>
  <c r="CT22" i="4"/>
  <c r="CR22" i="4"/>
  <c r="CO22" i="4"/>
  <c r="CN22" i="4"/>
  <c r="CM22" i="4"/>
  <c r="CL22" i="4"/>
  <c r="CK22" i="4"/>
  <c r="CI22" i="4"/>
  <c r="CH22" i="4"/>
  <c r="CG22" i="4"/>
  <c r="CF22" i="4"/>
  <c r="CE22" i="4"/>
  <c r="CD22" i="4"/>
  <c r="CC22" i="4"/>
  <c r="BY22" i="4"/>
  <c r="BW22" i="4"/>
  <c r="BV22" i="4"/>
  <c r="BT22" i="4"/>
  <c r="BP22" i="4"/>
  <c r="BM22" i="4"/>
  <c r="BL22" i="4"/>
  <c r="BG22" i="4"/>
  <c r="BD22" i="4"/>
  <c r="BC22" i="4"/>
  <c r="BA22" i="4"/>
  <c r="AZ22" i="4"/>
  <c r="AY22" i="4"/>
  <c r="AU22" i="4"/>
  <c r="AT22" i="4"/>
  <c r="AS22" i="4"/>
  <c r="AR22" i="4"/>
  <c r="AQ22" i="4"/>
  <c r="AP22" i="4"/>
  <c r="AO22" i="4"/>
  <c r="AN22" i="4"/>
  <c r="AM22" i="4"/>
  <c r="AL22" i="4"/>
  <c r="AK22" i="4"/>
  <c r="AJ22" i="4"/>
  <c r="AI22" i="4"/>
  <c r="AH22" i="4"/>
  <c r="AG22" i="4"/>
  <c r="AF22" i="4"/>
  <c r="AE22" i="4"/>
  <c r="AD22" i="4"/>
  <c r="Z22" i="4"/>
  <c r="X22" i="4"/>
  <c r="O22" i="4"/>
  <c r="M22" i="4"/>
  <c r="K22" i="4"/>
  <c r="J22" i="4"/>
  <c r="I22" i="4"/>
  <c r="F22" i="4"/>
  <c r="FH21" i="4"/>
  <c r="FG21" i="4"/>
  <c r="FF21" i="4"/>
  <c r="FB21" i="4"/>
  <c r="FA21" i="4"/>
  <c r="EZ21" i="4"/>
  <c r="EY21" i="4"/>
  <c r="EX21" i="4"/>
  <c r="EW21" i="4"/>
  <c r="EV21" i="4"/>
  <c r="EU21" i="4"/>
  <c r="ET21" i="4"/>
  <c r="ES21" i="4"/>
  <c r="ER21" i="4"/>
  <c r="EQ21" i="4"/>
  <c r="EP21" i="4"/>
  <c r="EO21" i="4"/>
  <c r="EN21" i="4"/>
  <c r="EM21" i="4"/>
  <c r="EL21" i="4"/>
  <c r="EK21" i="4"/>
  <c r="EJ21" i="4"/>
  <c r="EI21" i="4"/>
  <c r="EH21" i="4"/>
  <c r="EG21" i="4"/>
  <c r="EF21" i="4"/>
  <c r="EE21" i="4"/>
  <c r="EB21" i="4"/>
  <c r="EA21" i="4"/>
  <c r="DZ21" i="4"/>
  <c r="DY21" i="4"/>
  <c r="DX21" i="4"/>
  <c r="DW21" i="4"/>
  <c r="DV21" i="4"/>
  <c r="DU21" i="4"/>
  <c r="DT21" i="4"/>
  <c r="DS21" i="4"/>
  <c r="DR21" i="4"/>
  <c r="DQ21" i="4"/>
  <c r="DP21" i="4"/>
  <c r="DO21" i="4"/>
  <c r="DN21" i="4"/>
  <c r="DL21" i="4"/>
  <c r="DK21" i="4"/>
  <c r="DJ21" i="4"/>
  <c r="DI21" i="4"/>
  <c r="DH21" i="4"/>
  <c r="DG21" i="4"/>
  <c r="DF21" i="4"/>
  <c r="DE21" i="4"/>
  <c r="DD21" i="4"/>
  <c r="DB21" i="4"/>
  <c r="DA21" i="4"/>
  <c r="CY21" i="4"/>
  <c r="CX21" i="4"/>
  <c r="CS21" i="4"/>
  <c r="CR21" i="4"/>
  <c r="CQ21" i="4"/>
  <c r="CP21" i="4"/>
  <c r="CO21" i="4"/>
  <c r="CN21" i="4"/>
  <c r="CM21" i="4"/>
  <c r="CL21" i="4"/>
  <c r="CK21" i="4"/>
  <c r="CJ21" i="4"/>
  <c r="CI21" i="4"/>
  <c r="CH21" i="4"/>
  <c r="CG21" i="4"/>
  <c r="CF21" i="4"/>
  <c r="CD21" i="4"/>
  <c r="CC21" i="4"/>
  <c r="BY21" i="4"/>
  <c r="BX21" i="4"/>
  <c r="BW21" i="4"/>
  <c r="BV21" i="4"/>
  <c r="BU21" i="4"/>
  <c r="BT21" i="4"/>
  <c r="BP21" i="4"/>
  <c r="BO21" i="4"/>
  <c r="BL21" i="4"/>
  <c r="BG21" i="4"/>
  <c r="BF21" i="4"/>
  <c r="BC21" i="4"/>
  <c r="BA21" i="4"/>
  <c r="AZ21" i="4"/>
  <c r="AY21" i="4"/>
  <c r="AU21" i="4"/>
  <c r="AT21" i="4"/>
  <c r="AS21" i="4"/>
  <c r="AR21" i="4"/>
  <c r="AQ21" i="4"/>
  <c r="AP21" i="4"/>
  <c r="AO21" i="4"/>
  <c r="AN21" i="4"/>
  <c r="AM21" i="4"/>
  <c r="AL21" i="4"/>
  <c r="AK21" i="4"/>
  <c r="AJ21" i="4"/>
  <c r="AI21" i="4"/>
  <c r="AH21" i="4"/>
  <c r="AG21" i="4"/>
  <c r="AF21" i="4"/>
  <c r="AE21" i="4"/>
  <c r="AD21" i="4"/>
  <c r="Y21" i="4"/>
  <c r="W21" i="4"/>
  <c r="V21" i="4"/>
  <c r="U21" i="4"/>
  <c r="S21" i="4"/>
  <c r="P21" i="4"/>
  <c r="N21" i="4"/>
  <c r="L21" i="4"/>
  <c r="K21" i="4"/>
  <c r="J21" i="4"/>
  <c r="I21" i="4"/>
  <c r="F21" i="4"/>
  <c r="FH20" i="4"/>
  <c r="FG20" i="4"/>
  <c r="FF20" i="4"/>
  <c r="FB20" i="4"/>
  <c r="FA20" i="4"/>
  <c r="EZ20" i="4"/>
  <c r="EY20" i="4"/>
  <c r="EX20" i="4"/>
  <c r="EW20" i="4"/>
  <c r="EV20" i="4"/>
  <c r="EU20" i="4"/>
  <c r="ET20" i="4"/>
  <c r="ES20" i="4"/>
  <c r="ER20" i="4"/>
  <c r="EQ20" i="4"/>
  <c r="EP20" i="4"/>
  <c r="EO20" i="4"/>
  <c r="EN20" i="4"/>
  <c r="EM20" i="4"/>
  <c r="EL20" i="4"/>
  <c r="EK20" i="4"/>
  <c r="EJ20" i="4"/>
  <c r="EI20" i="4"/>
  <c r="EH20" i="4"/>
  <c r="ED20" i="4"/>
  <c r="EC20" i="4"/>
  <c r="DO20" i="4"/>
  <c r="DN20" i="4"/>
  <c r="DM20" i="4"/>
  <c r="DL20" i="4"/>
  <c r="DK20" i="4"/>
  <c r="DI20" i="4"/>
  <c r="DH20" i="4"/>
  <c r="DG20" i="4"/>
  <c r="DF20" i="4"/>
  <c r="DE20" i="4"/>
  <c r="CR20" i="4"/>
  <c r="CO20" i="4"/>
  <c r="CL20" i="4"/>
  <c r="CK20" i="4"/>
  <c r="CI20" i="4"/>
  <c r="CH20" i="4"/>
  <c r="CG20" i="4"/>
  <c r="CF20" i="4"/>
  <c r="CD20" i="4"/>
  <c r="CC20" i="4"/>
  <c r="BY20" i="4"/>
  <c r="BX20" i="4"/>
  <c r="BW20" i="4"/>
  <c r="BV20" i="4"/>
  <c r="BU20" i="4"/>
  <c r="BT20" i="4"/>
  <c r="BN20" i="4"/>
  <c r="BM20" i="4"/>
  <c r="BK20" i="4"/>
  <c r="BE20" i="4"/>
  <c r="BD20" i="4"/>
  <c r="BB20" i="4"/>
  <c r="AU20" i="4"/>
  <c r="AT20" i="4"/>
  <c r="AS20" i="4"/>
  <c r="AR20" i="4"/>
  <c r="AQ20" i="4"/>
  <c r="AP20" i="4"/>
  <c r="AO20" i="4"/>
  <c r="AN20" i="4"/>
  <c r="AM20" i="4"/>
  <c r="AL20" i="4"/>
  <c r="AK20" i="4"/>
  <c r="AJ20" i="4"/>
  <c r="AI20" i="4"/>
  <c r="AH20" i="4"/>
  <c r="AG20" i="4"/>
  <c r="AF20" i="4"/>
  <c r="AE20" i="4"/>
  <c r="AD20" i="4"/>
  <c r="Z20" i="4"/>
  <c r="X20" i="4"/>
  <c r="Q20" i="4"/>
  <c r="O20" i="4"/>
  <c r="M20" i="4"/>
  <c r="K20" i="4"/>
  <c r="J20" i="4"/>
  <c r="I20" i="4"/>
  <c r="F20" i="4"/>
  <c r="FH19" i="4"/>
  <c r="FG19" i="4"/>
  <c r="FF19" i="4"/>
  <c r="FB19" i="4"/>
  <c r="FA19" i="4"/>
  <c r="EZ19" i="4"/>
  <c r="EY19" i="4"/>
  <c r="EX19" i="4"/>
  <c r="EW19" i="4"/>
  <c r="EV19" i="4"/>
  <c r="EU19" i="4"/>
  <c r="ET19" i="4"/>
  <c r="ES19" i="4"/>
  <c r="ER19" i="4"/>
  <c r="EQ19" i="4"/>
  <c r="EP19" i="4"/>
  <c r="EO19" i="4"/>
  <c r="EN19" i="4"/>
  <c r="EM19" i="4"/>
  <c r="EL19" i="4"/>
  <c r="EK19" i="4"/>
  <c r="EJ19" i="4"/>
  <c r="EI19" i="4"/>
  <c r="EH19" i="4"/>
  <c r="EG19" i="4"/>
  <c r="EF19" i="4"/>
  <c r="EE19" i="4"/>
  <c r="ED19" i="4"/>
  <c r="EC19" i="4"/>
  <c r="EB19" i="4"/>
  <c r="EA19" i="4"/>
  <c r="DZ19" i="4"/>
  <c r="DY19" i="4"/>
  <c r="DX19" i="4"/>
  <c r="DW19" i="4"/>
  <c r="DV19" i="4"/>
  <c r="DU19" i="4"/>
  <c r="DT19" i="4"/>
  <c r="DS19" i="4"/>
  <c r="DR19" i="4"/>
  <c r="DQ19" i="4"/>
  <c r="DP19" i="4"/>
  <c r="DO19" i="4"/>
  <c r="DN19" i="4"/>
  <c r="DM19" i="4"/>
  <c r="DL19" i="4"/>
  <c r="DK19" i="4"/>
  <c r="DJ19" i="4"/>
  <c r="DI19" i="4"/>
  <c r="DH19" i="4"/>
  <c r="DG19" i="4"/>
  <c r="DF19" i="4"/>
  <c r="DE19" i="4"/>
  <c r="DD19" i="4"/>
  <c r="DC19" i="4"/>
  <c r="DB19" i="4"/>
  <c r="DA19" i="4"/>
  <c r="CZ19" i="4"/>
  <c r="CY19" i="4"/>
  <c r="CX19" i="4"/>
  <c r="CT19" i="4"/>
  <c r="CS19" i="4"/>
  <c r="CR19" i="4"/>
  <c r="CQ19" i="4"/>
  <c r="CP19" i="4"/>
  <c r="CO19" i="4"/>
  <c r="CL19" i="4"/>
  <c r="CK19" i="4"/>
  <c r="CJ19" i="4"/>
  <c r="CI19" i="4"/>
  <c r="CH19" i="4"/>
  <c r="CG19" i="4"/>
  <c r="CF19" i="4"/>
  <c r="CE19" i="4"/>
  <c r="CD19" i="4"/>
  <c r="CC19" i="4"/>
  <c r="BY19" i="4"/>
  <c r="BX19" i="4"/>
  <c r="BW19" i="4"/>
  <c r="BV19" i="4"/>
  <c r="BU19" i="4"/>
  <c r="BT19" i="4"/>
  <c r="BP19" i="4"/>
  <c r="BO19" i="4"/>
  <c r="BN19" i="4"/>
  <c r="BM19" i="4"/>
  <c r="BK19" i="4"/>
  <c r="BG19" i="4"/>
  <c r="BF19" i="4"/>
  <c r="BE19" i="4"/>
  <c r="BD19" i="4"/>
  <c r="BB19" i="4"/>
  <c r="BA19" i="4"/>
  <c r="AZ19" i="4"/>
  <c r="AY19" i="4"/>
  <c r="AU19" i="4"/>
  <c r="AT19" i="4"/>
  <c r="AS19" i="4"/>
  <c r="AR19" i="4"/>
  <c r="AQ19" i="4"/>
  <c r="AP19" i="4"/>
  <c r="AO19" i="4"/>
  <c r="AN19" i="4"/>
  <c r="AM19" i="4"/>
  <c r="AL19" i="4"/>
  <c r="AK19" i="4"/>
  <c r="AJ19" i="4"/>
  <c r="AI19" i="4"/>
  <c r="AH19" i="4"/>
  <c r="AG19" i="4"/>
  <c r="AF19" i="4"/>
  <c r="AE19" i="4"/>
  <c r="AD19" i="4"/>
  <c r="AC19" i="4"/>
  <c r="AB19" i="4"/>
  <c r="AA19" i="4"/>
  <c r="Z19" i="4"/>
  <c r="X19" i="4"/>
  <c r="V19" i="4"/>
  <c r="T19" i="4"/>
  <c r="R19" i="4"/>
  <c r="Q19" i="4"/>
  <c r="O19" i="4"/>
  <c r="M19" i="4"/>
  <c r="L19" i="4"/>
  <c r="K19" i="4"/>
  <c r="J19" i="4"/>
  <c r="I19" i="4"/>
  <c r="F19" i="4"/>
  <c r="FH18" i="4"/>
  <c r="FG18" i="4"/>
  <c r="FF18" i="4"/>
  <c r="FB18" i="4"/>
  <c r="FA18" i="4"/>
  <c r="EZ18" i="4"/>
  <c r="EY18" i="4"/>
  <c r="EX18" i="4"/>
  <c r="EW18" i="4"/>
  <c r="EV18" i="4"/>
  <c r="EU18" i="4"/>
  <c r="ET18" i="4"/>
  <c r="ES18" i="4"/>
  <c r="ER18" i="4"/>
  <c r="EQ18" i="4"/>
  <c r="EP18" i="4"/>
  <c r="EO18" i="4"/>
  <c r="EN18" i="4"/>
  <c r="EM18" i="4"/>
  <c r="EL18" i="4"/>
  <c r="EK18" i="4"/>
  <c r="EJ18" i="4"/>
  <c r="EI18" i="4"/>
  <c r="EH18" i="4"/>
  <c r="EG18" i="4"/>
  <c r="EF18" i="4"/>
  <c r="EE18" i="4"/>
  <c r="ED18" i="4"/>
  <c r="EC18" i="4"/>
  <c r="EB18" i="4"/>
  <c r="EA18" i="4"/>
  <c r="DZ18" i="4"/>
  <c r="DY18" i="4"/>
  <c r="DX18" i="4"/>
  <c r="DW18" i="4"/>
  <c r="DV18" i="4"/>
  <c r="DU18" i="4"/>
  <c r="DT18" i="4"/>
  <c r="DS18" i="4"/>
  <c r="DR18" i="4"/>
  <c r="DQ18" i="4"/>
  <c r="DP18" i="4"/>
  <c r="DO18" i="4"/>
  <c r="DN18" i="4"/>
  <c r="DL18" i="4"/>
  <c r="DK18" i="4"/>
  <c r="DJ18" i="4"/>
  <c r="DI18" i="4"/>
  <c r="DH18" i="4"/>
  <c r="DG18" i="4"/>
  <c r="DF18" i="4"/>
  <c r="DE18" i="4"/>
  <c r="DD18" i="4"/>
  <c r="DC18" i="4"/>
  <c r="DB18" i="4"/>
  <c r="DA18" i="4"/>
  <c r="CZ18" i="4"/>
  <c r="CY18" i="4"/>
  <c r="CX18" i="4"/>
  <c r="CT18" i="4"/>
  <c r="CS18" i="4"/>
  <c r="CR18" i="4"/>
  <c r="CQ18" i="4"/>
  <c r="CP18" i="4"/>
  <c r="CO18" i="4"/>
  <c r="CN18" i="4"/>
  <c r="CM18" i="4"/>
  <c r="CL18" i="4"/>
  <c r="CK18" i="4"/>
  <c r="CJ18" i="4"/>
  <c r="CH18" i="4"/>
  <c r="CG18" i="4"/>
  <c r="CF18" i="4"/>
  <c r="CE18" i="4"/>
  <c r="CD18" i="4"/>
  <c r="CC18" i="4"/>
  <c r="BY18" i="4"/>
  <c r="BX18" i="4"/>
  <c r="BW18" i="4"/>
  <c r="BV18" i="4"/>
  <c r="BU18" i="4"/>
  <c r="BT18" i="4"/>
  <c r="BP18" i="4"/>
  <c r="BO18" i="4"/>
  <c r="BN18" i="4"/>
  <c r="BM18" i="4"/>
  <c r="BL18" i="4"/>
  <c r="BK18" i="4"/>
  <c r="BG18" i="4"/>
  <c r="BF18" i="4"/>
  <c r="BE18" i="4"/>
  <c r="BD18" i="4"/>
  <c r="BC18" i="4"/>
  <c r="BB18" i="4"/>
  <c r="BA18" i="4"/>
  <c r="AZ18" i="4"/>
  <c r="AY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H18" i="4"/>
  <c r="G18" i="4"/>
  <c r="F18" i="4"/>
  <c r="E18" i="4"/>
  <c r="D18" i="4"/>
  <c r="FH17" i="4"/>
  <c r="FG17" i="4"/>
  <c r="FF17" i="4"/>
  <c r="FB17" i="4"/>
  <c r="FA17" i="4"/>
  <c r="EZ17" i="4"/>
  <c r="EY17" i="4"/>
  <c r="EX17" i="4"/>
  <c r="EW17" i="4"/>
  <c r="EV17" i="4"/>
  <c r="EU17" i="4"/>
  <c r="ET17" i="4"/>
  <c r="ES17" i="4"/>
  <c r="ER17" i="4"/>
  <c r="EQ17" i="4"/>
  <c r="EP17" i="4"/>
  <c r="EO17" i="4"/>
  <c r="EN17" i="4"/>
  <c r="EM17" i="4"/>
  <c r="EL17" i="4"/>
  <c r="EK17" i="4"/>
  <c r="EJ17" i="4"/>
  <c r="EI17" i="4"/>
  <c r="EH17" i="4"/>
  <c r="EG17" i="4"/>
  <c r="EF17" i="4"/>
  <c r="EE17" i="4"/>
  <c r="ED17" i="4"/>
  <c r="EC17" i="4"/>
  <c r="EB17" i="4"/>
  <c r="EA17" i="4"/>
  <c r="DZ17" i="4"/>
  <c r="DY17" i="4"/>
  <c r="DX17" i="4"/>
  <c r="DW17" i="4"/>
  <c r="DV17" i="4"/>
  <c r="DU17" i="4"/>
  <c r="DT17" i="4"/>
  <c r="DS17" i="4"/>
  <c r="DR17" i="4"/>
  <c r="DQ17" i="4"/>
  <c r="DP17" i="4"/>
  <c r="DO17" i="4"/>
  <c r="DN17" i="4"/>
  <c r="DM17" i="4"/>
  <c r="DL17" i="4"/>
  <c r="DK17" i="4"/>
  <c r="DI17" i="4"/>
  <c r="DH17" i="4"/>
  <c r="DG17" i="4"/>
  <c r="DF17" i="4"/>
  <c r="DE17" i="4"/>
  <c r="DD17" i="4"/>
  <c r="DC17" i="4"/>
  <c r="DB17" i="4"/>
  <c r="DA17" i="4"/>
  <c r="CZ17" i="4"/>
  <c r="CY17" i="4"/>
  <c r="CX17" i="4"/>
  <c r="CT17" i="4"/>
  <c r="CS17" i="4"/>
  <c r="CR17" i="4"/>
  <c r="CQ17" i="4"/>
  <c r="CP17" i="4"/>
  <c r="CO17" i="4"/>
  <c r="CN17" i="4"/>
  <c r="CM17" i="4"/>
  <c r="CL17" i="4"/>
  <c r="CK17" i="4"/>
  <c r="CJ17" i="4"/>
  <c r="CI17" i="4"/>
  <c r="CH17" i="4"/>
  <c r="CG17" i="4"/>
  <c r="CF17" i="4"/>
  <c r="CE17" i="4"/>
  <c r="CD17" i="4"/>
  <c r="CC17" i="4"/>
  <c r="BY17" i="4"/>
  <c r="BX17" i="4"/>
  <c r="BW17" i="4"/>
  <c r="BV17" i="4"/>
  <c r="BU17" i="4"/>
  <c r="BT17" i="4"/>
  <c r="BP17" i="4"/>
  <c r="BO17" i="4"/>
  <c r="BN17" i="4"/>
  <c r="BM17" i="4"/>
  <c r="BL17" i="4"/>
  <c r="BK17" i="4"/>
  <c r="BG17" i="4"/>
  <c r="BF17" i="4"/>
  <c r="BE17" i="4"/>
  <c r="BD17" i="4"/>
  <c r="BC17" i="4"/>
  <c r="BB17" i="4"/>
  <c r="BA17" i="4"/>
  <c r="AZ17" i="4"/>
  <c r="AY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H17" i="4"/>
  <c r="G17" i="4"/>
  <c r="F17" i="4"/>
  <c r="E17" i="4"/>
  <c r="D17" i="4"/>
  <c r="FH16" i="4"/>
  <c r="FG16" i="4"/>
  <c r="FF16" i="4"/>
  <c r="FB16" i="4"/>
  <c r="FA16" i="4"/>
  <c r="EZ16" i="4"/>
  <c r="EY16" i="4"/>
  <c r="EX16" i="4"/>
  <c r="EW16" i="4"/>
  <c r="EV16" i="4"/>
  <c r="EU16" i="4"/>
  <c r="ET16" i="4"/>
  <c r="ES16" i="4"/>
  <c r="ER16" i="4"/>
  <c r="EQ16" i="4"/>
  <c r="EP16" i="4"/>
  <c r="EO16" i="4"/>
  <c r="EN16" i="4"/>
  <c r="EM16" i="4"/>
  <c r="EL16" i="4"/>
  <c r="EK16" i="4"/>
  <c r="EJ16" i="4"/>
  <c r="EI16" i="4"/>
  <c r="EH16" i="4"/>
  <c r="EG16" i="4"/>
  <c r="EF16" i="4"/>
  <c r="EE16" i="4"/>
  <c r="ED16" i="4"/>
  <c r="EC16" i="4"/>
  <c r="EA16" i="4"/>
  <c r="DZ16" i="4"/>
  <c r="DY16" i="4"/>
  <c r="DX16" i="4"/>
  <c r="DW16" i="4"/>
  <c r="DV16" i="4"/>
  <c r="DU16" i="4"/>
  <c r="DT16" i="4"/>
  <c r="DS16" i="4"/>
  <c r="DR16" i="4"/>
  <c r="DQ16" i="4"/>
  <c r="DP16" i="4"/>
  <c r="DO16" i="4"/>
  <c r="DN16" i="4"/>
  <c r="DM16" i="4"/>
  <c r="DL16" i="4"/>
  <c r="DK16" i="4"/>
  <c r="DJ16" i="4"/>
  <c r="DI16" i="4"/>
  <c r="DH16" i="4"/>
  <c r="DG16" i="4"/>
  <c r="DF16" i="4"/>
  <c r="DE16" i="4"/>
  <c r="DC16" i="4"/>
  <c r="DB16" i="4"/>
  <c r="DA16" i="4"/>
  <c r="CZ16" i="4"/>
  <c r="CY16" i="4"/>
  <c r="CX16" i="4"/>
  <c r="CT16" i="4"/>
  <c r="CS16" i="4"/>
  <c r="CR16" i="4"/>
  <c r="CQ16" i="4"/>
  <c r="CP16" i="4"/>
  <c r="CO16" i="4"/>
  <c r="CN16" i="4"/>
  <c r="CM16" i="4"/>
  <c r="CL16" i="4"/>
  <c r="CK16" i="4"/>
  <c r="CJ16" i="4"/>
  <c r="CI16" i="4"/>
  <c r="CH16" i="4"/>
  <c r="CG16" i="4"/>
  <c r="CF16" i="4"/>
  <c r="CE16" i="4"/>
  <c r="CD16" i="4"/>
  <c r="CC16" i="4"/>
  <c r="BY16" i="4"/>
  <c r="BX16" i="4"/>
  <c r="BW16" i="4"/>
  <c r="BV16" i="4"/>
  <c r="BU16" i="4"/>
  <c r="BT16" i="4"/>
  <c r="BP16" i="4"/>
  <c r="BO16" i="4"/>
  <c r="BN16" i="4"/>
  <c r="BM16" i="4"/>
  <c r="BL16" i="4"/>
  <c r="BG16" i="4"/>
  <c r="BF16" i="4"/>
  <c r="BD16" i="4"/>
  <c r="BC16" i="4"/>
  <c r="BA16" i="4"/>
  <c r="AZ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U16" i="4"/>
  <c r="T16" i="4"/>
  <c r="S16" i="4"/>
  <c r="R16" i="4"/>
  <c r="Q16" i="4"/>
  <c r="P16" i="4"/>
  <c r="O16" i="4"/>
  <c r="N16" i="4"/>
  <c r="M16" i="4"/>
  <c r="K16" i="4"/>
  <c r="J16" i="4"/>
  <c r="H16" i="4"/>
  <c r="G16" i="4"/>
  <c r="F16" i="4"/>
  <c r="E16" i="4"/>
  <c r="D16" i="4"/>
  <c r="FH15" i="4"/>
  <c r="FG15" i="4"/>
  <c r="FF15" i="4"/>
  <c r="FB15" i="4"/>
  <c r="FA15" i="4"/>
  <c r="EZ15" i="4"/>
  <c r="EY15" i="4"/>
  <c r="EX15" i="4"/>
  <c r="EW15" i="4"/>
  <c r="EV15" i="4"/>
  <c r="EU15" i="4"/>
  <c r="ET15" i="4"/>
  <c r="ES15" i="4"/>
  <c r="ER15" i="4"/>
  <c r="EQ15" i="4"/>
  <c r="EP15" i="4"/>
  <c r="EO15" i="4"/>
  <c r="EN15" i="4"/>
  <c r="EM15" i="4"/>
  <c r="EL15" i="4"/>
  <c r="EK15" i="4"/>
  <c r="EJ15" i="4"/>
  <c r="EI15" i="4"/>
  <c r="EH15" i="4"/>
  <c r="EG15" i="4"/>
  <c r="EF15" i="4"/>
  <c r="EE15" i="4"/>
  <c r="ED15" i="4"/>
  <c r="EC15" i="4"/>
  <c r="EB15" i="4"/>
  <c r="EA15" i="4"/>
  <c r="DZ15" i="4"/>
  <c r="DY15" i="4"/>
  <c r="DX15" i="4"/>
  <c r="DW15" i="4"/>
  <c r="DV15" i="4"/>
  <c r="DU15" i="4"/>
  <c r="DT15" i="4"/>
  <c r="DS15" i="4"/>
  <c r="DR15" i="4"/>
  <c r="DQ15" i="4"/>
  <c r="DP15" i="4"/>
  <c r="DO15" i="4"/>
  <c r="DN15" i="4"/>
  <c r="DM15" i="4"/>
  <c r="DL15" i="4"/>
  <c r="DK15" i="4"/>
  <c r="DI15" i="4"/>
  <c r="DH15" i="4"/>
  <c r="DG15" i="4"/>
  <c r="DF15" i="4"/>
  <c r="DE15" i="4"/>
  <c r="DC15" i="4"/>
  <c r="DB15" i="4"/>
  <c r="DA15" i="4"/>
  <c r="CZ15" i="4"/>
  <c r="CY15" i="4"/>
  <c r="CX15" i="4"/>
  <c r="CT15" i="4"/>
  <c r="CS15" i="4"/>
  <c r="CR15" i="4"/>
  <c r="CQ15" i="4"/>
  <c r="CP15" i="4"/>
  <c r="CO15" i="4"/>
  <c r="CN15" i="4"/>
  <c r="CM15" i="4"/>
  <c r="CL15" i="4"/>
  <c r="CK15" i="4"/>
  <c r="CJ15" i="4"/>
  <c r="CI15" i="4"/>
  <c r="CH15" i="4"/>
  <c r="CG15" i="4"/>
  <c r="CF15" i="4"/>
  <c r="CE15" i="4"/>
  <c r="CD15" i="4"/>
  <c r="CC15" i="4"/>
  <c r="BY15" i="4"/>
  <c r="BX15" i="4"/>
  <c r="BW15" i="4"/>
  <c r="BV15" i="4"/>
  <c r="BU15" i="4"/>
  <c r="BT15" i="4"/>
  <c r="BP15" i="4"/>
  <c r="BO15" i="4"/>
  <c r="BM15" i="4"/>
  <c r="BL15" i="4"/>
  <c r="BG15" i="4"/>
  <c r="BF15" i="4"/>
  <c r="BD15" i="4"/>
  <c r="BC15" i="4"/>
  <c r="BA15" i="4"/>
  <c r="AZ15" i="4"/>
  <c r="AY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U15" i="4"/>
  <c r="T15" i="4"/>
  <c r="S15" i="4"/>
  <c r="R15" i="4"/>
  <c r="Q15" i="4"/>
  <c r="P15" i="4"/>
  <c r="O15" i="4"/>
  <c r="N15" i="4"/>
  <c r="M15" i="4"/>
  <c r="K15" i="4"/>
  <c r="J15" i="4"/>
  <c r="H15" i="4"/>
  <c r="G15" i="4"/>
  <c r="F15" i="4"/>
  <c r="E15" i="4"/>
  <c r="D15" i="4"/>
  <c r="FH14" i="4"/>
  <c r="FG14" i="4"/>
  <c r="FF14" i="4"/>
  <c r="FB14" i="4"/>
  <c r="FA14" i="4"/>
  <c r="EZ14" i="4"/>
  <c r="EY14" i="4"/>
  <c r="EX14" i="4"/>
  <c r="EW14" i="4"/>
  <c r="EV14" i="4"/>
  <c r="EU14" i="4"/>
  <c r="ET14" i="4"/>
  <c r="ES14" i="4"/>
  <c r="ER14" i="4"/>
  <c r="EQ14" i="4"/>
  <c r="EP14" i="4"/>
  <c r="EO14" i="4"/>
  <c r="EN14" i="4"/>
  <c r="EM14" i="4"/>
  <c r="EL14" i="4"/>
  <c r="EK14" i="4"/>
  <c r="EJ14" i="4"/>
  <c r="EI14" i="4"/>
  <c r="EH14" i="4"/>
  <c r="EG14" i="4"/>
  <c r="EF14" i="4"/>
  <c r="EE14" i="4"/>
  <c r="ED14" i="4"/>
  <c r="EC14" i="4"/>
  <c r="EB14" i="4"/>
  <c r="EA14" i="4"/>
  <c r="DZ14" i="4"/>
  <c r="DY14" i="4"/>
  <c r="DX14" i="4"/>
  <c r="DW14" i="4"/>
  <c r="DV14" i="4"/>
  <c r="DU14" i="4"/>
  <c r="DT14" i="4"/>
  <c r="DS14" i="4"/>
  <c r="DR14" i="4"/>
  <c r="DQ14" i="4"/>
  <c r="DP14" i="4"/>
  <c r="DO14" i="4"/>
  <c r="DN14" i="4"/>
  <c r="DL14" i="4"/>
  <c r="DK14" i="4"/>
  <c r="DJ14" i="4"/>
  <c r="DI14" i="4"/>
  <c r="DH14" i="4"/>
  <c r="DG14" i="4"/>
  <c r="DF14" i="4"/>
  <c r="DE14" i="4"/>
  <c r="DD14" i="4"/>
  <c r="DC14" i="4"/>
  <c r="DB14" i="4"/>
  <c r="DA14" i="4"/>
  <c r="CZ14" i="4"/>
  <c r="CY14" i="4"/>
  <c r="CX14" i="4"/>
  <c r="CT14" i="4"/>
  <c r="CS14" i="4"/>
  <c r="CR14" i="4"/>
  <c r="CQ14" i="4"/>
  <c r="CP14" i="4"/>
  <c r="CO14" i="4"/>
  <c r="CN14" i="4"/>
  <c r="CM14" i="4"/>
  <c r="CL14" i="4"/>
  <c r="CK14" i="4"/>
  <c r="CJ14" i="4"/>
  <c r="CH14" i="4"/>
  <c r="CG14" i="4"/>
  <c r="CF14" i="4"/>
  <c r="CE14" i="4"/>
  <c r="CD14" i="4"/>
  <c r="CC14" i="4"/>
  <c r="BY14" i="4"/>
  <c r="BX14" i="4"/>
  <c r="BW14" i="4"/>
  <c r="BV14" i="4"/>
  <c r="BU14" i="4"/>
  <c r="BT14" i="4"/>
  <c r="BP14" i="4"/>
  <c r="BO14" i="4"/>
  <c r="BN14" i="4"/>
  <c r="BM14" i="4"/>
  <c r="BL14" i="4"/>
  <c r="BK14" i="4"/>
  <c r="BG14" i="4"/>
  <c r="BF14" i="4"/>
  <c r="BE14" i="4"/>
  <c r="BD14" i="4"/>
  <c r="BC14" i="4"/>
  <c r="BB14" i="4"/>
  <c r="BA14" i="4"/>
  <c r="AZ14" i="4"/>
  <c r="AY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H14" i="4"/>
  <c r="G14" i="4"/>
  <c r="F14" i="4"/>
  <c r="E14" i="4"/>
  <c r="D14" i="4"/>
  <c r="FH13" i="4"/>
  <c r="FG13" i="4"/>
  <c r="FF13" i="4"/>
  <c r="FB13" i="4"/>
  <c r="FA13" i="4"/>
  <c r="EZ13" i="4"/>
  <c r="EY13" i="4"/>
  <c r="EX13" i="4"/>
  <c r="EW13" i="4"/>
  <c r="EV13" i="4"/>
  <c r="EU13" i="4"/>
  <c r="ET13" i="4"/>
  <c r="ES13" i="4"/>
  <c r="ER13" i="4"/>
  <c r="EQ13" i="4"/>
  <c r="EP13" i="4"/>
  <c r="EO13" i="4"/>
  <c r="EN13" i="4"/>
  <c r="EM13" i="4"/>
  <c r="EL13" i="4"/>
  <c r="EK13" i="4"/>
  <c r="EJ13" i="4"/>
  <c r="EI13" i="4"/>
  <c r="EH13" i="4"/>
  <c r="EG13" i="4"/>
  <c r="EF13" i="4"/>
  <c r="ED13" i="4"/>
  <c r="EC13" i="4"/>
  <c r="EA13" i="4"/>
  <c r="DZ13" i="4"/>
  <c r="DX13" i="4"/>
  <c r="DW13" i="4"/>
  <c r="DU13" i="4"/>
  <c r="DT13" i="4"/>
  <c r="DR13" i="4"/>
  <c r="DQ13" i="4"/>
  <c r="DO13" i="4"/>
  <c r="DN13" i="4"/>
  <c r="DM13" i="4"/>
  <c r="DL13" i="4"/>
  <c r="DK13" i="4"/>
  <c r="DJ13" i="4"/>
  <c r="DI13" i="4"/>
  <c r="DH13" i="4"/>
  <c r="DF13" i="4"/>
  <c r="DE13" i="4"/>
  <c r="DD13" i="4"/>
  <c r="DC13" i="4"/>
  <c r="DB13" i="4"/>
  <c r="DA13" i="4"/>
  <c r="CZ13" i="4"/>
  <c r="CY13" i="4"/>
  <c r="CX13" i="4"/>
  <c r="CT13" i="4"/>
  <c r="CS13" i="4"/>
  <c r="CR13" i="4"/>
  <c r="CQ13" i="4"/>
  <c r="CP13" i="4"/>
  <c r="CO13" i="4"/>
  <c r="CN13" i="4"/>
  <c r="CM13" i="4"/>
  <c r="CL13" i="4"/>
  <c r="CK13" i="4"/>
  <c r="CJ13" i="4"/>
  <c r="CI13" i="4"/>
  <c r="CH13" i="4"/>
  <c r="CG13" i="4"/>
  <c r="CF13" i="4"/>
  <c r="CE13" i="4"/>
  <c r="CD13" i="4"/>
  <c r="CC13" i="4"/>
  <c r="BY13" i="4"/>
  <c r="BX13" i="4"/>
  <c r="BW13" i="4"/>
  <c r="BV13" i="4"/>
  <c r="BU13" i="4"/>
  <c r="BT13" i="4"/>
  <c r="BP13" i="4"/>
  <c r="BO13" i="4"/>
  <c r="BM13" i="4"/>
  <c r="BL13" i="4"/>
  <c r="BG13" i="4"/>
  <c r="BF13" i="4"/>
  <c r="BD13" i="4"/>
  <c r="BC13" i="4"/>
  <c r="BA13" i="4"/>
  <c r="AZ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U13" i="4"/>
  <c r="T13" i="4"/>
  <c r="S13" i="4"/>
  <c r="R13" i="4"/>
  <c r="Q13" i="4"/>
  <c r="P13" i="4"/>
  <c r="O13" i="4"/>
  <c r="N13" i="4"/>
  <c r="M13" i="4"/>
  <c r="K13" i="4"/>
  <c r="J13" i="4"/>
  <c r="H13" i="4"/>
  <c r="G13" i="4"/>
  <c r="F13" i="4"/>
  <c r="E13" i="4"/>
  <c r="D13" i="4"/>
  <c r="FH12" i="4"/>
  <c r="FG12" i="4"/>
  <c r="FF12" i="4"/>
  <c r="FB12" i="4"/>
  <c r="FA12" i="4"/>
  <c r="EZ12" i="4"/>
  <c r="EY12" i="4"/>
  <c r="EX12" i="4"/>
  <c r="EW12" i="4"/>
  <c r="EV12" i="4"/>
  <c r="EU12" i="4"/>
  <c r="ET12" i="4"/>
  <c r="ES12" i="4"/>
  <c r="ER12" i="4"/>
  <c r="EQ12" i="4"/>
  <c r="EP12" i="4"/>
  <c r="EO12" i="4"/>
  <c r="EN12" i="4"/>
  <c r="EM12" i="4"/>
  <c r="EL12" i="4"/>
  <c r="EK12" i="4"/>
  <c r="EJ12" i="4"/>
  <c r="EI12" i="4"/>
  <c r="EH12" i="4"/>
  <c r="EG12" i="4"/>
  <c r="EF12" i="4"/>
  <c r="EE12" i="4"/>
  <c r="ED12" i="4"/>
  <c r="EC12" i="4"/>
  <c r="EB12" i="4"/>
  <c r="EA12" i="4"/>
  <c r="DZ12" i="4"/>
  <c r="DY12" i="4"/>
  <c r="DX12" i="4"/>
  <c r="DW12" i="4"/>
  <c r="DV12" i="4"/>
  <c r="DU12" i="4"/>
  <c r="DT12" i="4"/>
  <c r="DS12" i="4"/>
  <c r="DR12" i="4"/>
  <c r="DQ12" i="4"/>
  <c r="DP12" i="4"/>
  <c r="DO12" i="4"/>
  <c r="DN12" i="4"/>
  <c r="DM12" i="4"/>
  <c r="DL12" i="4"/>
  <c r="DK12" i="4"/>
  <c r="DJ12" i="4"/>
  <c r="DI12" i="4"/>
  <c r="DH12" i="4"/>
  <c r="DG12" i="4"/>
  <c r="DF12" i="4"/>
  <c r="DE12" i="4"/>
  <c r="DD12" i="4"/>
  <c r="DC12" i="4"/>
  <c r="DB12" i="4"/>
  <c r="DA12" i="4"/>
  <c r="CZ12" i="4"/>
  <c r="CY12" i="4"/>
  <c r="CX12" i="4"/>
  <c r="CT12" i="4"/>
  <c r="CS12" i="4"/>
  <c r="CR12" i="4"/>
  <c r="CQ12" i="4"/>
  <c r="CP12" i="4"/>
  <c r="CO12" i="4"/>
  <c r="CN12" i="4"/>
  <c r="CM12" i="4"/>
  <c r="CL12" i="4"/>
  <c r="CK12" i="4"/>
  <c r="CJ12" i="4"/>
  <c r="CI12" i="4"/>
  <c r="CH12" i="4"/>
  <c r="CG12" i="4"/>
  <c r="CF12" i="4"/>
  <c r="CE12" i="4"/>
  <c r="CD12" i="4"/>
  <c r="CC12" i="4"/>
  <c r="BY12" i="4"/>
  <c r="BX12" i="4"/>
  <c r="BW12" i="4"/>
  <c r="BV12" i="4"/>
  <c r="BU12" i="4"/>
  <c r="BT12" i="4"/>
  <c r="BP12" i="4"/>
  <c r="BO12" i="4"/>
  <c r="BM12" i="4"/>
  <c r="BL12" i="4"/>
  <c r="BG12" i="4"/>
  <c r="BF12" i="4"/>
  <c r="BD12" i="4"/>
  <c r="BC12" i="4"/>
  <c r="BA12" i="4"/>
  <c r="AZ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U12" i="4"/>
  <c r="T12" i="4"/>
  <c r="S12" i="4"/>
  <c r="R12" i="4"/>
  <c r="Q12" i="4"/>
  <c r="P12" i="4"/>
  <c r="O12" i="4"/>
  <c r="N12" i="4"/>
  <c r="M12" i="4"/>
  <c r="K12" i="4"/>
  <c r="J12" i="4"/>
  <c r="H12" i="4"/>
  <c r="G12" i="4"/>
  <c r="F12" i="4"/>
  <c r="E12" i="4"/>
  <c r="D12" i="4"/>
  <c r="FH11" i="4"/>
  <c r="FG11" i="4"/>
  <c r="FF11" i="4"/>
  <c r="FB11" i="4"/>
  <c r="FA11" i="4"/>
  <c r="EZ11" i="4"/>
  <c r="EY11" i="4"/>
  <c r="EX11" i="4"/>
  <c r="EW11" i="4"/>
  <c r="EV11" i="4"/>
  <c r="EU11" i="4"/>
  <c r="ET11" i="4"/>
  <c r="ES11" i="4"/>
  <c r="ER11" i="4"/>
  <c r="EQ11" i="4"/>
  <c r="EP11" i="4"/>
  <c r="EO11" i="4"/>
  <c r="EN11" i="4"/>
  <c r="EM11" i="4"/>
  <c r="EL11" i="4"/>
  <c r="EK11" i="4"/>
  <c r="EJ11" i="4"/>
  <c r="EI11" i="4"/>
  <c r="EH11" i="4"/>
  <c r="EG11" i="4"/>
  <c r="EF11" i="4"/>
  <c r="ED11" i="4"/>
  <c r="EC11" i="4"/>
  <c r="EB11" i="4"/>
  <c r="EA11" i="4"/>
  <c r="DZ11" i="4"/>
  <c r="DX11" i="4"/>
  <c r="DW11" i="4"/>
  <c r="DU11" i="4"/>
  <c r="DT11" i="4"/>
  <c r="DR11" i="4"/>
  <c r="DQ11" i="4"/>
  <c r="DO11" i="4"/>
  <c r="DN11" i="4"/>
  <c r="DM11" i="4"/>
  <c r="DL11" i="4"/>
  <c r="DK11" i="4"/>
  <c r="DJ11" i="4"/>
  <c r="DI11" i="4"/>
  <c r="DH11" i="4"/>
  <c r="DG11" i="4"/>
  <c r="DF11" i="4"/>
  <c r="DE11" i="4"/>
  <c r="DD11" i="4"/>
  <c r="DC11" i="4"/>
  <c r="DB11" i="4"/>
  <c r="DA11" i="4"/>
  <c r="CZ11" i="4"/>
  <c r="CY11" i="4"/>
  <c r="CX11" i="4"/>
  <c r="CT11" i="4"/>
  <c r="CS11" i="4"/>
  <c r="CR11" i="4"/>
  <c r="CQ11" i="4"/>
  <c r="CP11" i="4"/>
  <c r="CO11" i="4"/>
  <c r="CN11" i="4"/>
  <c r="CM11" i="4"/>
  <c r="CL11" i="4"/>
  <c r="CK11" i="4"/>
  <c r="CJ11" i="4"/>
  <c r="CI11" i="4"/>
  <c r="CH11" i="4"/>
  <c r="CG11" i="4"/>
  <c r="CF11" i="4"/>
  <c r="CE11" i="4"/>
  <c r="CD11" i="4"/>
  <c r="CC11" i="4"/>
  <c r="BY11" i="4"/>
  <c r="BX11" i="4"/>
  <c r="BW11" i="4"/>
  <c r="BV11" i="4"/>
  <c r="BU11" i="4"/>
  <c r="BT11" i="4"/>
  <c r="BP11" i="4"/>
  <c r="BO11" i="4"/>
  <c r="BM11" i="4"/>
  <c r="BL11" i="4"/>
  <c r="BK11" i="4"/>
  <c r="BG11" i="4"/>
  <c r="BF11" i="4"/>
  <c r="BD11" i="4"/>
  <c r="BC11" i="4"/>
  <c r="BB11" i="4"/>
  <c r="BA11" i="4"/>
  <c r="AZ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U11" i="4"/>
  <c r="T11" i="4"/>
  <c r="S11" i="4"/>
  <c r="R11" i="4"/>
  <c r="Q11" i="4"/>
  <c r="P11" i="4"/>
  <c r="O11" i="4"/>
  <c r="N11" i="4"/>
  <c r="M11" i="4"/>
  <c r="K11" i="4"/>
  <c r="J11" i="4"/>
  <c r="H11" i="4"/>
  <c r="G11" i="4"/>
  <c r="F11" i="4"/>
  <c r="E11" i="4"/>
  <c r="D11" i="4"/>
  <c r="FH10" i="4"/>
  <c r="FG10" i="4"/>
  <c r="FF10" i="4"/>
  <c r="FB10" i="4"/>
  <c r="FA10" i="4"/>
  <c r="EZ10" i="4"/>
  <c r="EY10" i="4"/>
  <c r="EX10" i="4"/>
  <c r="EW10" i="4"/>
  <c r="EV10" i="4"/>
  <c r="EU10" i="4"/>
  <c r="ET10" i="4"/>
  <c r="ES10" i="4"/>
  <c r="ER10" i="4"/>
  <c r="EQ10" i="4"/>
  <c r="EP10" i="4"/>
  <c r="EO10" i="4"/>
  <c r="EN10" i="4"/>
  <c r="EM10" i="4"/>
  <c r="EL10" i="4"/>
  <c r="EJ10" i="4"/>
  <c r="EI10" i="4"/>
  <c r="EH10" i="4"/>
  <c r="EG10" i="4"/>
  <c r="EF10" i="4"/>
  <c r="EE10" i="4"/>
  <c r="ED10" i="4"/>
  <c r="EC10" i="4"/>
  <c r="EB10" i="4"/>
  <c r="EA10" i="4"/>
  <c r="DZ10" i="4"/>
  <c r="DY10" i="4"/>
  <c r="DX10" i="4"/>
  <c r="DW10" i="4"/>
  <c r="DV10" i="4"/>
  <c r="DU10" i="4"/>
  <c r="DT10" i="4"/>
  <c r="DS10" i="4"/>
  <c r="DR10" i="4"/>
  <c r="DQ10" i="4"/>
  <c r="DP10" i="4"/>
  <c r="DO10" i="4"/>
  <c r="DN10" i="4"/>
  <c r="DM10" i="4"/>
  <c r="DL10" i="4"/>
  <c r="DK10" i="4"/>
  <c r="DJ10" i="4"/>
  <c r="DI10" i="4"/>
  <c r="DH10" i="4"/>
  <c r="DF10" i="4"/>
  <c r="DE10" i="4"/>
  <c r="DD10" i="4"/>
  <c r="DC10" i="4"/>
  <c r="DB10" i="4"/>
  <c r="DA10" i="4"/>
  <c r="CZ10" i="4"/>
  <c r="CY10" i="4"/>
  <c r="CX10" i="4"/>
  <c r="CT10" i="4"/>
  <c r="CS10" i="4"/>
  <c r="CR10" i="4"/>
  <c r="CQ10" i="4"/>
  <c r="CP10" i="4"/>
  <c r="CO10" i="4"/>
  <c r="CN10" i="4"/>
  <c r="CM10" i="4"/>
  <c r="CL10" i="4"/>
  <c r="CK10" i="4"/>
  <c r="CJ10" i="4"/>
  <c r="CI10" i="4"/>
  <c r="CH10" i="4"/>
  <c r="CG10" i="4"/>
  <c r="CF10" i="4"/>
  <c r="CE10" i="4"/>
  <c r="CD10" i="4"/>
  <c r="CC10" i="4"/>
  <c r="BY10" i="4"/>
  <c r="BX10" i="4"/>
  <c r="BW10" i="4"/>
  <c r="BV10" i="4"/>
  <c r="BU10" i="4"/>
  <c r="BT10" i="4"/>
  <c r="BP10" i="4"/>
  <c r="BO10" i="4"/>
  <c r="BN10" i="4"/>
  <c r="BM10" i="4"/>
  <c r="BL10" i="4"/>
  <c r="BK10" i="4"/>
  <c r="BG10" i="4"/>
  <c r="BF10" i="4"/>
  <c r="BE10" i="4"/>
  <c r="BD10" i="4"/>
  <c r="BC10" i="4"/>
  <c r="BB10" i="4"/>
  <c r="BA10" i="4"/>
  <c r="AZ10" i="4"/>
  <c r="AY10" i="4"/>
  <c r="AU10" i="4"/>
  <c r="AT10" i="4"/>
  <c r="AS10" i="4"/>
  <c r="AR10" i="4"/>
  <c r="AQ10" i="4"/>
  <c r="AP10" i="4"/>
  <c r="AO10" i="4"/>
  <c r="AN10" i="4"/>
  <c r="AM10" i="4"/>
  <c r="AL10" i="4"/>
  <c r="AK10" i="4"/>
  <c r="AJ10" i="4"/>
  <c r="AI10" i="4"/>
  <c r="AH10" i="4"/>
  <c r="AG10" i="4"/>
  <c r="AF10" i="4"/>
  <c r="AE10" i="4"/>
  <c r="AC10" i="4"/>
  <c r="AB10" i="4"/>
  <c r="AA10" i="4"/>
  <c r="Z10" i="4"/>
  <c r="Y10" i="4"/>
  <c r="X10" i="4"/>
  <c r="W10" i="4"/>
  <c r="U10" i="4"/>
  <c r="T10" i="4"/>
  <c r="S10" i="4"/>
  <c r="R10" i="4"/>
  <c r="Q10" i="4"/>
  <c r="P10" i="4"/>
  <c r="O10" i="4"/>
  <c r="N10" i="4"/>
  <c r="M10" i="4"/>
  <c r="K10" i="4"/>
  <c r="J10" i="4"/>
  <c r="H10" i="4"/>
  <c r="G10" i="4"/>
  <c r="F10" i="4"/>
  <c r="E10" i="4"/>
  <c r="D10" i="4"/>
  <c r="FH8" i="4"/>
  <c r="FG8" i="4"/>
  <c r="FF8" i="4"/>
  <c r="FB8" i="4"/>
  <c r="FA8" i="4"/>
  <c r="EZ8" i="4"/>
  <c r="EY8" i="4"/>
  <c r="EX8" i="4"/>
  <c r="EW8" i="4"/>
  <c r="EV8" i="4"/>
  <c r="EU8" i="4"/>
  <c r="ET8" i="4"/>
  <c r="ES8" i="4"/>
  <c r="ER8" i="4"/>
  <c r="EQ8" i="4"/>
  <c r="EP8" i="4"/>
  <c r="EO8" i="4"/>
  <c r="EN8" i="4"/>
  <c r="EM8" i="4"/>
  <c r="EL8" i="4"/>
  <c r="EK8" i="4"/>
  <c r="EJ8" i="4"/>
  <c r="EI8" i="4"/>
  <c r="EH8" i="4"/>
  <c r="EG8" i="4"/>
  <c r="EF8" i="4"/>
  <c r="EE8" i="4"/>
  <c r="ED8" i="4"/>
  <c r="ED49" i="4" s="1"/>
  <c r="EC8" i="4"/>
  <c r="EC49" i="4" s="1"/>
  <c r="EB8" i="4"/>
  <c r="EA8" i="4"/>
  <c r="DZ8" i="4"/>
  <c r="DY8" i="4"/>
  <c r="DX8" i="4"/>
  <c r="DW8" i="4"/>
  <c r="DV8" i="4"/>
  <c r="DU8" i="4"/>
  <c r="DU44" i="4" s="1"/>
  <c r="DT8" i="4"/>
  <c r="DT44" i="4" s="1"/>
  <c r="DS8" i="4"/>
  <c r="DR8" i="4"/>
  <c r="DR44" i="4" s="1"/>
  <c r="DQ8" i="4"/>
  <c r="DQ44" i="4" s="1"/>
  <c r="DP8" i="4"/>
  <c r="DO8" i="4"/>
  <c r="DN8" i="4"/>
  <c r="DM8" i="4"/>
  <c r="DL8" i="4"/>
  <c r="DK8" i="4"/>
  <c r="DJ8" i="4"/>
  <c r="DI8" i="4"/>
  <c r="DH8" i="4"/>
  <c r="DG8" i="4"/>
  <c r="DF8" i="4"/>
  <c r="DE8" i="4"/>
  <c r="DD8" i="4"/>
  <c r="DC8" i="4"/>
  <c r="DB8" i="4"/>
  <c r="DA8" i="4"/>
  <c r="CZ8" i="4"/>
  <c r="CY8" i="4"/>
  <c r="CX8" i="4"/>
  <c r="CT8" i="4"/>
  <c r="CT42" i="4" s="1"/>
  <c r="CS8" i="4"/>
  <c r="CR8" i="4"/>
  <c r="CQ8" i="4"/>
  <c r="CP8" i="4"/>
  <c r="CO8" i="4"/>
  <c r="CN8" i="4"/>
  <c r="CM8" i="4"/>
  <c r="CL8" i="4"/>
  <c r="CK8" i="4"/>
  <c r="CJ8" i="4"/>
  <c r="CI8" i="4"/>
  <c r="CH8" i="4"/>
  <c r="CG8" i="4"/>
  <c r="CF8" i="4"/>
  <c r="CE8" i="4"/>
  <c r="CD8" i="4"/>
  <c r="CC8" i="4"/>
  <c r="BY8" i="4"/>
  <c r="BX8" i="4"/>
  <c r="BW8" i="4"/>
  <c r="BV8" i="4"/>
  <c r="BU8" i="4"/>
  <c r="BT8" i="4"/>
  <c r="BP8" i="4"/>
  <c r="BO8" i="4"/>
  <c r="BN8" i="4"/>
  <c r="BM8" i="4"/>
  <c r="BL8" i="4"/>
  <c r="BK8" i="4"/>
  <c r="BG8" i="4"/>
  <c r="BF8" i="4"/>
  <c r="BE8" i="4"/>
  <c r="BD8" i="4"/>
  <c r="BC8" i="4"/>
  <c r="BB8" i="4"/>
  <c r="BA8" i="4"/>
  <c r="AZ8" i="4"/>
  <c r="AY8" i="4"/>
  <c r="AU8" i="4"/>
  <c r="AT8" i="4"/>
  <c r="AS8" i="4"/>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F8" i="4"/>
  <c r="E8" i="4"/>
  <c r="D8" i="4"/>
  <c r="C8" i="4"/>
  <c r="C25" i="4" s="1"/>
  <c r="FH4" i="4"/>
  <c r="FG4" i="4"/>
  <c r="FF4" i="4"/>
  <c r="FB4" i="4"/>
  <c r="FB27" i="4" s="1"/>
  <c r="FA4" i="4"/>
  <c r="FA27" i="4" s="1"/>
  <c r="EZ4" i="4"/>
  <c r="EZ27" i="4" s="1"/>
  <c r="EY4" i="4"/>
  <c r="EY27" i="4" s="1"/>
  <c r="EX4" i="4"/>
  <c r="EW4" i="4"/>
  <c r="EW27" i="4" s="1"/>
  <c r="EV4" i="4"/>
  <c r="EU4" i="4"/>
  <c r="ET4" i="4"/>
  <c r="ES4" i="4"/>
  <c r="ER4" i="4"/>
  <c r="EQ4" i="4"/>
  <c r="EP4" i="4"/>
  <c r="EP30" i="4" s="1"/>
  <c r="EO4" i="4"/>
  <c r="EN4" i="4"/>
  <c r="EM4" i="4"/>
  <c r="EL4" i="4"/>
  <c r="EK4" i="4"/>
  <c r="EJ4" i="4"/>
  <c r="EI4" i="4"/>
  <c r="EH4" i="4"/>
  <c r="EH29" i="4" s="1"/>
  <c r="EG4" i="4"/>
  <c r="EF4" i="4"/>
  <c r="EE4" i="4"/>
  <c r="EE20" i="4" s="1"/>
  <c r="ED4" i="4"/>
  <c r="EC4" i="4"/>
  <c r="EB4" i="4"/>
  <c r="EA4" i="4"/>
  <c r="DZ4" i="4"/>
  <c r="DZ22" i="4" s="1"/>
  <c r="DY4" i="4"/>
  <c r="DY22" i="4" s="1"/>
  <c r="DX4" i="4"/>
  <c r="DX26" i="4" s="1"/>
  <c r="DW4" i="4"/>
  <c r="DV4" i="4"/>
  <c r="DU4" i="4"/>
  <c r="DU25" i="4" s="1"/>
  <c r="DT4" i="4"/>
  <c r="DS4" i="4"/>
  <c r="DS22" i="4" s="1"/>
  <c r="DR4" i="4"/>
  <c r="DQ4" i="4"/>
  <c r="DP4" i="4"/>
  <c r="DO4" i="4"/>
  <c r="DN4" i="4"/>
  <c r="DM4" i="4"/>
  <c r="DL4" i="4"/>
  <c r="DK4" i="4"/>
  <c r="DJ4" i="4"/>
  <c r="DJ30" i="4" s="1"/>
  <c r="DI4" i="4"/>
  <c r="DH4" i="4"/>
  <c r="DG4" i="4"/>
  <c r="DF4" i="4"/>
  <c r="DE4" i="4"/>
  <c r="DD4" i="4"/>
  <c r="DC4" i="4"/>
  <c r="DB4" i="4"/>
  <c r="DB27" i="4" s="1"/>
  <c r="DA4" i="4"/>
  <c r="CZ4" i="4"/>
  <c r="CY4" i="4"/>
  <c r="CX4" i="4"/>
  <c r="CX20" i="4" s="1"/>
  <c r="CT4" i="4"/>
  <c r="CS4" i="4"/>
  <c r="CR4" i="4"/>
  <c r="CQ4" i="4"/>
  <c r="CP4" i="4"/>
  <c r="CO4" i="4"/>
  <c r="CN4" i="4"/>
  <c r="CN20" i="4" s="1"/>
  <c r="CM4" i="4"/>
  <c r="CL4" i="4"/>
  <c r="CK4" i="4"/>
  <c r="CJ4" i="4"/>
  <c r="CJ20" i="4" s="1"/>
  <c r="CI4" i="4"/>
  <c r="CH4" i="4"/>
  <c r="CG4" i="4"/>
  <c r="CF4" i="4"/>
  <c r="CE4" i="4"/>
  <c r="CD4" i="4"/>
  <c r="CC4" i="4"/>
  <c r="BY4" i="4"/>
  <c r="BX4" i="4"/>
  <c r="BW4" i="4"/>
  <c r="BV4" i="4"/>
  <c r="BU4" i="4"/>
  <c r="BT4" i="4"/>
  <c r="BP4" i="4"/>
  <c r="BO4" i="4"/>
  <c r="BN4" i="4"/>
  <c r="BM4" i="4"/>
  <c r="BL4" i="4"/>
  <c r="BK4" i="4"/>
  <c r="BG4" i="4"/>
  <c r="BF4" i="4"/>
  <c r="BE4" i="4"/>
  <c r="BD4" i="4"/>
  <c r="BC4" i="4"/>
  <c r="BB4" i="4"/>
  <c r="BB31" i="4" s="1"/>
  <c r="BA4" i="4"/>
  <c r="AZ4" i="4"/>
  <c r="AY4" i="4"/>
  <c r="AU4" i="4"/>
  <c r="AT4" i="4"/>
  <c r="AS4" i="4"/>
  <c r="AR4" i="4"/>
  <c r="AQ4" i="4"/>
  <c r="AP4" i="4"/>
  <c r="AO4" i="4"/>
  <c r="AN4" i="4"/>
  <c r="AM4" i="4"/>
  <c r="AL4" i="4"/>
  <c r="AL27" i="4" s="1"/>
  <c r="AK4" i="4"/>
  <c r="AK27" i="4" s="1"/>
  <c r="AJ4" i="4"/>
  <c r="AJ27" i="4" s="1"/>
  <c r="AI4" i="4"/>
  <c r="AI23" i="4" s="1"/>
  <c r="AH4" i="4"/>
  <c r="AG4" i="4"/>
  <c r="AF4" i="4"/>
  <c r="AE4" i="4"/>
  <c r="AD4" i="4"/>
  <c r="AC4" i="4"/>
  <c r="AB4" i="4"/>
  <c r="AA4" i="4"/>
  <c r="AA22" i="4" s="1"/>
  <c r="Z4" i="4"/>
  <c r="Y4" i="4"/>
  <c r="X4" i="4"/>
  <c r="X21" i="4" s="1"/>
  <c r="W4" i="4"/>
  <c r="V4" i="4"/>
  <c r="U4" i="4"/>
  <c r="S4" i="4"/>
  <c r="R4" i="4"/>
  <c r="Q4" i="4"/>
  <c r="P4" i="4"/>
  <c r="O4" i="4"/>
  <c r="N4" i="4"/>
  <c r="M4" i="4"/>
  <c r="L4" i="4"/>
  <c r="K4" i="4"/>
  <c r="J4" i="4"/>
  <c r="I4" i="4"/>
  <c r="H4" i="4"/>
  <c r="G4" i="4"/>
  <c r="F4" i="4"/>
  <c r="E4" i="4"/>
  <c r="D4" i="4"/>
  <c r="C4" i="4"/>
  <c r="FH6" i="3"/>
  <c r="FG6" i="3"/>
  <c r="FF6" i="3"/>
  <c r="FB6" i="3"/>
  <c r="FA6" i="3"/>
  <c r="EZ6" i="3"/>
  <c r="EY6" i="3"/>
  <c r="EX6" i="3"/>
  <c r="EW6" i="3"/>
  <c r="EV6" i="3"/>
  <c r="EU6" i="3"/>
  <c r="ET6" i="3"/>
  <c r="ES6" i="3"/>
  <c r="ER6" i="3"/>
  <c r="EQ6" i="3"/>
  <c r="EP6" i="3"/>
  <c r="EO6" i="3"/>
  <c r="EN6" i="3"/>
  <c r="EM6" i="3"/>
  <c r="EL6" i="3"/>
  <c r="EK6" i="3"/>
  <c r="EJ6" i="3"/>
  <c r="EI6" i="3"/>
  <c r="EH6" i="3"/>
  <c r="EG19" i="3"/>
  <c r="EF6" i="3"/>
  <c r="EE6" i="3"/>
  <c r="ED6" i="3"/>
  <c r="EC6" i="3"/>
  <c r="EB6" i="3"/>
  <c r="EA6" i="3"/>
  <c r="DZ6" i="3"/>
  <c r="DY6" i="3"/>
  <c r="DX6" i="3"/>
  <c r="DW6" i="3"/>
  <c r="DV6" i="3"/>
  <c r="DU6" i="3"/>
  <c r="DT6" i="3"/>
  <c r="DS6" i="3"/>
  <c r="DR6" i="3"/>
  <c r="DQ6" i="3"/>
  <c r="DP6" i="3"/>
  <c r="DO6" i="3"/>
  <c r="DN6" i="3"/>
  <c r="DM6" i="3"/>
  <c r="DL6" i="3"/>
  <c r="DK6" i="3"/>
  <c r="DJ6" i="3"/>
  <c r="DI6" i="3"/>
  <c r="DH6" i="3"/>
  <c r="DG6" i="3"/>
  <c r="DF6" i="3"/>
  <c r="DE6" i="3"/>
  <c r="DD6" i="3"/>
  <c r="DC6" i="3"/>
  <c r="DB6" i="3"/>
  <c r="DA6" i="3"/>
  <c r="CZ6" i="3"/>
  <c r="CY6" i="3"/>
  <c r="CX6" i="3"/>
  <c r="CT6" i="3"/>
  <c r="CS6" i="3"/>
  <c r="CR6" i="3"/>
  <c r="CQ6" i="3"/>
  <c r="CP6" i="3"/>
  <c r="CO6" i="3"/>
  <c r="CN6" i="3"/>
  <c r="CM6" i="3"/>
  <c r="CL6" i="3"/>
  <c r="CK6" i="3"/>
  <c r="CJ6" i="3"/>
  <c r="CI6" i="3"/>
  <c r="CH6" i="3"/>
  <c r="CG6" i="3"/>
  <c r="CF6" i="3"/>
  <c r="CE6" i="3"/>
  <c r="CD6" i="3"/>
  <c r="CC6" i="3"/>
  <c r="BY6" i="3"/>
  <c r="BX6" i="3"/>
  <c r="BW6" i="3"/>
  <c r="BV6" i="3"/>
  <c r="BU6" i="3"/>
  <c r="BT6" i="3"/>
  <c r="BP6" i="3"/>
  <c r="BO6" i="3"/>
  <c r="BN6" i="3"/>
  <c r="BM6" i="3"/>
  <c r="BL6" i="3"/>
  <c r="BK6" i="3"/>
  <c r="BG6" i="3"/>
  <c r="BF6" i="3"/>
  <c r="BE6" i="3"/>
  <c r="BD6" i="3"/>
  <c r="BC6" i="3"/>
  <c r="BB6" i="3"/>
  <c r="BA6" i="3"/>
  <c r="AZ6" i="3"/>
  <c r="AY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C6" i="3"/>
  <c r="S23" i="4" l="1"/>
  <c r="S47" i="4"/>
  <c r="S50" i="4"/>
  <c r="S51" i="4"/>
  <c r="BF47" i="4"/>
  <c r="BF50" i="4"/>
  <c r="CE44" i="4"/>
  <c r="CE41" i="4"/>
  <c r="CE45" i="4"/>
  <c r="CE51" i="4"/>
  <c r="CQ48" i="4"/>
  <c r="CQ50" i="4"/>
  <c r="CQ47" i="4"/>
  <c r="DW44" i="4"/>
  <c r="DW47" i="4"/>
  <c r="EA44" i="4"/>
  <c r="EA47" i="4"/>
  <c r="G19" i="4"/>
  <c r="G39" i="4"/>
  <c r="G44" i="4"/>
  <c r="G43" i="3" s="1"/>
  <c r="G45" i="4"/>
  <c r="G50" i="4"/>
  <c r="G40" i="4"/>
  <c r="G42" i="4"/>
  <c r="G47" i="4"/>
  <c r="G51" i="4"/>
  <c r="G41" i="4"/>
  <c r="G48" i="4"/>
  <c r="G47" i="3" s="1"/>
  <c r="W44" i="4"/>
  <c r="W47" i="4"/>
  <c r="W51" i="4"/>
  <c r="W50" i="4"/>
  <c r="BM48" i="4"/>
  <c r="BM51" i="4"/>
  <c r="BM41" i="4"/>
  <c r="BM42" i="4"/>
  <c r="CI42" i="4"/>
  <c r="CI48" i="4"/>
  <c r="DZ44" i="4"/>
  <c r="DZ47" i="4"/>
  <c r="D39" i="4"/>
  <c r="D40" i="4"/>
  <c r="D41" i="4"/>
  <c r="D42" i="4"/>
  <c r="D41" i="3" s="1"/>
  <c r="D44" i="4"/>
  <c r="D45" i="4"/>
  <c r="D47" i="4"/>
  <c r="D48" i="4"/>
  <c r="D47" i="3" s="1"/>
  <c r="D50" i="4"/>
  <c r="D51" i="4"/>
  <c r="H39" i="4"/>
  <c r="H40" i="4"/>
  <c r="H39" i="3" s="1"/>
  <c r="H41" i="4"/>
  <c r="H42" i="4"/>
  <c r="H44" i="4"/>
  <c r="H45" i="4"/>
  <c r="H44" i="3" s="1"/>
  <c r="H47" i="4"/>
  <c r="H48" i="4"/>
  <c r="H50" i="4"/>
  <c r="H51" i="4"/>
  <c r="H50" i="3" s="1"/>
  <c r="P44" i="4"/>
  <c r="P47" i="4"/>
  <c r="P50" i="4"/>
  <c r="P51" i="4"/>
  <c r="T21" i="4"/>
  <c r="T40" i="4"/>
  <c r="T42" i="4"/>
  <c r="T48" i="4"/>
  <c r="T51" i="4"/>
  <c r="X39" i="4"/>
  <c r="X40" i="4"/>
  <c r="X41" i="4"/>
  <c r="X42" i="4"/>
  <c r="X44" i="4"/>
  <c r="X45" i="4"/>
  <c r="X48" i="4"/>
  <c r="X51" i="4"/>
  <c r="BC47" i="4"/>
  <c r="BC50" i="4"/>
  <c r="BG40" i="4"/>
  <c r="BG41" i="4"/>
  <c r="BG42" i="4"/>
  <c r="BG45" i="4"/>
  <c r="BG48" i="4"/>
  <c r="BG51" i="4"/>
  <c r="BU47" i="4"/>
  <c r="BU50" i="4"/>
  <c r="BU51" i="4"/>
  <c r="CJ47" i="4"/>
  <c r="CJ50" i="4"/>
  <c r="CN42" i="4"/>
  <c r="CN48" i="4"/>
  <c r="CN50" i="4"/>
  <c r="E39" i="4"/>
  <c r="E40" i="4"/>
  <c r="E41" i="4"/>
  <c r="E40" i="3" s="1"/>
  <c r="E42" i="4"/>
  <c r="E44" i="4"/>
  <c r="E45" i="4"/>
  <c r="E47" i="4"/>
  <c r="E46" i="3" s="1"/>
  <c r="E48" i="4"/>
  <c r="E50" i="4"/>
  <c r="E51" i="4"/>
  <c r="M39" i="4"/>
  <c r="M40" i="4"/>
  <c r="M41" i="4"/>
  <c r="M42" i="4"/>
  <c r="M44" i="4"/>
  <c r="M45" i="4"/>
  <c r="M48" i="4"/>
  <c r="M51" i="4"/>
  <c r="Q42" i="4"/>
  <c r="Q48" i="4"/>
  <c r="U47" i="4"/>
  <c r="U50" i="4"/>
  <c r="U51" i="4"/>
  <c r="Y44" i="4"/>
  <c r="Y47" i="4"/>
  <c r="Y50" i="4"/>
  <c r="Y51" i="4"/>
  <c r="AZ44" i="4"/>
  <c r="AZ47" i="4"/>
  <c r="BD41" i="4"/>
  <c r="BD42" i="4"/>
  <c r="BD48" i="4"/>
  <c r="BD51" i="4"/>
  <c r="BO47" i="4"/>
  <c r="BO50" i="4"/>
  <c r="CK40" i="4"/>
  <c r="CK48" i="4"/>
  <c r="CS47" i="4"/>
  <c r="CS50" i="4"/>
  <c r="CS49" i="3" s="1"/>
  <c r="DX44" i="4"/>
  <c r="DX47" i="4"/>
  <c r="EF44" i="4"/>
  <c r="EF47" i="4"/>
  <c r="O24" i="4"/>
  <c r="O44" i="4"/>
  <c r="O51" i="4"/>
  <c r="O41" i="4"/>
  <c r="O45" i="4"/>
  <c r="O48" i="4"/>
  <c r="O39" i="4"/>
  <c r="O40" i="4"/>
  <c r="O42" i="4"/>
  <c r="BX44" i="4"/>
  <c r="BX47" i="4"/>
  <c r="BX51" i="4"/>
  <c r="CM42" i="4"/>
  <c r="CM48" i="4"/>
  <c r="CM50" i="4"/>
  <c r="N44" i="4"/>
  <c r="N47" i="4"/>
  <c r="N50" i="4"/>
  <c r="N51" i="4"/>
  <c r="R40" i="4"/>
  <c r="R42" i="4"/>
  <c r="R48" i="4"/>
  <c r="R51" i="4"/>
  <c r="Z39" i="4"/>
  <c r="Z40" i="4"/>
  <c r="Z41" i="4"/>
  <c r="Z42" i="4"/>
  <c r="Z44" i="4"/>
  <c r="Z45" i="4"/>
  <c r="Z48" i="4"/>
  <c r="Z51" i="4"/>
  <c r="BA39" i="4"/>
  <c r="BA40" i="4"/>
  <c r="BA41" i="4"/>
  <c r="BA44" i="4"/>
  <c r="BA51" i="4"/>
  <c r="BL47" i="4"/>
  <c r="BL50" i="4"/>
  <c r="BP40" i="4"/>
  <c r="BP41" i="4"/>
  <c r="BP42" i="4"/>
  <c r="BP45" i="4"/>
  <c r="BP51" i="4"/>
  <c r="CH39" i="4"/>
  <c r="CH48" i="4"/>
  <c r="CH51" i="4"/>
  <c r="CP47" i="4"/>
  <c r="CP48" i="4"/>
  <c r="CP50" i="4"/>
  <c r="DM42" i="4"/>
  <c r="DM48" i="4"/>
  <c r="EG44" i="4"/>
  <c r="EG47" i="4"/>
  <c r="J37" i="3"/>
  <c r="J38" i="3"/>
  <c r="J39" i="3"/>
  <c r="J45" i="3"/>
  <c r="J42" i="3"/>
  <c r="J43" i="3"/>
  <c r="J44" i="3"/>
  <c r="J41" i="3"/>
  <c r="J40" i="3"/>
  <c r="J47" i="3"/>
  <c r="J48" i="3"/>
  <c r="J46" i="3"/>
  <c r="Z37" i="3"/>
  <c r="Z38" i="3"/>
  <c r="Z39" i="3"/>
  <c r="Z45" i="3"/>
  <c r="Z42" i="3"/>
  <c r="Z43" i="3"/>
  <c r="Z44" i="3"/>
  <c r="Z40" i="3"/>
  <c r="Z47" i="3"/>
  <c r="Z48" i="3"/>
  <c r="Z41" i="3"/>
  <c r="Z46" i="3"/>
  <c r="AL37" i="3"/>
  <c r="AL38" i="3"/>
  <c r="AL39" i="3"/>
  <c r="AL40" i="3"/>
  <c r="AL45" i="3"/>
  <c r="AL41" i="3"/>
  <c r="AL42" i="3"/>
  <c r="AL43" i="3"/>
  <c r="AL44" i="3"/>
  <c r="AL46" i="3"/>
  <c r="AL47" i="3"/>
  <c r="AL48" i="3"/>
  <c r="BA39" i="3"/>
  <c r="BA40" i="3"/>
  <c r="BA37" i="3"/>
  <c r="BA38" i="3"/>
  <c r="BA45" i="3"/>
  <c r="BA41" i="3"/>
  <c r="BA44" i="3"/>
  <c r="BA46" i="3"/>
  <c r="BA47" i="3"/>
  <c r="BA48" i="3"/>
  <c r="BA43" i="3"/>
  <c r="BA42" i="3"/>
  <c r="BP37" i="3"/>
  <c r="BP38" i="3"/>
  <c r="BP39" i="3"/>
  <c r="BP40" i="3"/>
  <c r="BP41" i="3"/>
  <c r="BP42" i="3"/>
  <c r="BP43" i="3"/>
  <c r="BP44" i="3"/>
  <c r="BP45" i="3"/>
  <c r="BP46" i="3"/>
  <c r="BP47" i="3"/>
  <c r="BP48" i="3"/>
  <c r="CH37" i="3"/>
  <c r="CH38" i="3"/>
  <c r="CH39" i="3"/>
  <c r="CH45" i="3"/>
  <c r="CH42" i="3"/>
  <c r="CH43" i="3"/>
  <c r="CH44" i="3"/>
  <c r="CH41" i="3"/>
  <c r="CH40" i="3"/>
  <c r="CH46" i="3"/>
  <c r="CH47" i="3"/>
  <c r="CH48" i="3"/>
  <c r="CT37" i="3"/>
  <c r="CT38" i="3"/>
  <c r="CT40" i="3"/>
  <c r="CT39" i="3"/>
  <c r="CT45" i="3"/>
  <c r="CT41" i="3"/>
  <c r="CT42" i="3"/>
  <c r="CT43" i="3"/>
  <c r="CT44" i="3"/>
  <c r="CT46" i="3"/>
  <c r="CT47" i="3"/>
  <c r="CT48" i="3"/>
  <c r="DI39" i="3"/>
  <c r="DI37" i="3"/>
  <c r="DI38" i="3"/>
  <c r="DI41" i="3"/>
  <c r="DI44" i="3"/>
  <c r="DI45" i="3"/>
  <c r="DI42" i="3"/>
  <c r="DI40" i="3"/>
  <c r="DI46" i="3"/>
  <c r="DI47" i="3"/>
  <c r="DI48" i="3"/>
  <c r="DI43" i="3"/>
  <c r="DU37" i="3"/>
  <c r="DU38" i="3"/>
  <c r="DU39" i="3"/>
  <c r="DU40" i="3"/>
  <c r="DU41" i="3"/>
  <c r="DU42" i="3"/>
  <c r="DU43" i="3"/>
  <c r="DU44" i="3"/>
  <c r="DU45" i="3"/>
  <c r="DU46" i="3"/>
  <c r="DU47" i="3"/>
  <c r="DU48" i="3"/>
  <c r="EK37" i="3"/>
  <c r="EK38" i="3"/>
  <c r="EK39" i="3"/>
  <c r="EK40" i="3"/>
  <c r="EK41" i="3"/>
  <c r="EK42" i="3"/>
  <c r="EK43" i="3"/>
  <c r="EK44" i="3"/>
  <c r="EK45" i="3"/>
  <c r="EK46" i="3"/>
  <c r="EK47" i="3"/>
  <c r="EK48" i="3"/>
  <c r="EO38" i="3"/>
  <c r="EO37" i="3"/>
  <c r="EO44" i="3"/>
  <c r="EO40" i="3"/>
  <c r="EO43" i="3"/>
  <c r="EO46" i="3"/>
  <c r="EO47" i="3"/>
  <c r="EO48" i="3"/>
  <c r="EO42" i="3"/>
  <c r="EO39" i="3"/>
  <c r="EO41" i="3"/>
  <c r="EO45" i="3"/>
  <c r="FH37" i="3"/>
  <c r="FH38" i="3"/>
  <c r="FH39" i="3"/>
  <c r="FH44" i="3"/>
  <c r="FH40" i="3"/>
  <c r="FH43" i="3"/>
  <c r="FH42" i="3"/>
  <c r="FH46" i="3"/>
  <c r="FH47" i="3"/>
  <c r="FH48" i="3"/>
  <c r="FH41" i="3"/>
  <c r="FH45" i="3"/>
  <c r="C37" i="3"/>
  <c r="C38" i="3"/>
  <c r="C39" i="3"/>
  <c r="C40" i="3"/>
  <c r="C41" i="3"/>
  <c r="C42" i="3"/>
  <c r="C43" i="3"/>
  <c r="C44" i="3"/>
  <c r="C45" i="3"/>
  <c r="C46" i="3"/>
  <c r="C47" i="3"/>
  <c r="C48" i="3"/>
  <c r="G39" i="3"/>
  <c r="G40" i="3"/>
  <c r="G41" i="3"/>
  <c r="G37" i="3"/>
  <c r="G38" i="3"/>
  <c r="G45" i="3"/>
  <c r="G46" i="3"/>
  <c r="G44" i="3"/>
  <c r="G48" i="3"/>
  <c r="G42" i="3"/>
  <c r="K37" i="3"/>
  <c r="K38" i="3"/>
  <c r="K39" i="3"/>
  <c r="K40" i="3"/>
  <c r="K41" i="3"/>
  <c r="K45" i="3"/>
  <c r="K46" i="3"/>
  <c r="K42" i="3"/>
  <c r="K43" i="3"/>
  <c r="K44" i="3"/>
  <c r="K47" i="3"/>
  <c r="K48" i="3"/>
  <c r="O37" i="3"/>
  <c r="O38" i="3"/>
  <c r="O39" i="3"/>
  <c r="O40" i="3"/>
  <c r="O41" i="3"/>
  <c r="O42" i="3"/>
  <c r="O43" i="3"/>
  <c r="O44" i="3"/>
  <c r="O45" i="3"/>
  <c r="O46" i="3"/>
  <c r="O47" i="3"/>
  <c r="O48" i="3"/>
  <c r="S37" i="3"/>
  <c r="S38" i="3"/>
  <c r="S39" i="3"/>
  <c r="S40" i="3"/>
  <c r="S41" i="3"/>
  <c r="S42" i="3"/>
  <c r="S43" i="3"/>
  <c r="S44" i="3"/>
  <c r="S45" i="3"/>
  <c r="S46" i="3"/>
  <c r="S47" i="3"/>
  <c r="S48" i="3"/>
  <c r="W38" i="3"/>
  <c r="W40" i="3"/>
  <c r="W41" i="3"/>
  <c r="W37" i="3"/>
  <c r="W45" i="3"/>
  <c r="W46" i="3"/>
  <c r="W39" i="3"/>
  <c r="W44" i="3"/>
  <c r="W43" i="3"/>
  <c r="W42" i="3"/>
  <c r="W47" i="3"/>
  <c r="W48" i="3"/>
  <c r="AA37" i="3"/>
  <c r="AA38" i="3"/>
  <c r="AA39" i="3"/>
  <c r="AA40" i="3"/>
  <c r="AA41" i="3"/>
  <c r="AA45" i="3"/>
  <c r="AA46" i="3"/>
  <c r="AA42" i="3"/>
  <c r="AA43" i="3"/>
  <c r="AA44" i="3"/>
  <c r="AA47" i="3"/>
  <c r="AA48" i="3"/>
  <c r="AE37" i="3"/>
  <c r="AE38" i="3"/>
  <c r="AE39" i="3"/>
  <c r="AE40" i="3"/>
  <c r="AE41" i="3"/>
  <c r="AE42" i="3"/>
  <c r="AE43" i="3"/>
  <c r="AE44" i="3"/>
  <c r="AE45" i="3"/>
  <c r="AE46" i="3"/>
  <c r="AE47" i="3"/>
  <c r="AE48" i="3"/>
  <c r="AI37" i="3"/>
  <c r="AI38" i="3"/>
  <c r="AI39" i="3"/>
  <c r="AI40" i="3"/>
  <c r="AI41" i="3"/>
  <c r="AI42" i="3"/>
  <c r="AI43" i="3"/>
  <c r="AI44" i="3"/>
  <c r="AI45" i="3"/>
  <c r="AI46" i="3"/>
  <c r="AI47" i="3"/>
  <c r="AI48" i="3"/>
  <c r="AM37" i="3"/>
  <c r="AM40" i="3"/>
  <c r="AM41" i="3"/>
  <c r="AM38" i="3"/>
  <c r="AM39" i="3"/>
  <c r="AM45" i="3"/>
  <c r="AM46" i="3"/>
  <c r="AM43" i="3"/>
  <c r="AM42" i="3"/>
  <c r="AM47" i="3"/>
  <c r="AM48" i="3"/>
  <c r="AM44" i="3"/>
  <c r="AQ37" i="3"/>
  <c r="AQ38" i="3"/>
  <c r="AQ39" i="3"/>
  <c r="AQ40" i="3"/>
  <c r="AQ41" i="3"/>
  <c r="AQ45" i="3"/>
  <c r="AQ46" i="3"/>
  <c r="AQ42" i="3"/>
  <c r="AQ43" i="3"/>
  <c r="AQ44" i="3"/>
  <c r="AQ47" i="3"/>
  <c r="AQ48" i="3"/>
  <c r="AU37" i="3"/>
  <c r="AU38" i="3"/>
  <c r="AU39" i="3"/>
  <c r="AU40" i="3"/>
  <c r="AU41" i="3"/>
  <c r="AU42" i="3"/>
  <c r="AU43" i="3"/>
  <c r="AU44" i="3"/>
  <c r="AU45" i="3"/>
  <c r="AU46" i="3"/>
  <c r="AU47" i="3"/>
  <c r="AU48" i="3"/>
  <c r="BB37" i="3"/>
  <c r="BB38" i="3"/>
  <c r="BB39" i="3"/>
  <c r="BB40" i="3"/>
  <c r="BB41" i="3"/>
  <c r="BB42" i="3"/>
  <c r="BB43" i="3"/>
  <c r="BB44" i="3"/>
  <c r="BB45" i="3"/>
  <c r="BB46" i="3"/>
  <c r="BB47" i="3"/>
  <c r="BB48" i="3"/>
  <c r="BF39" i="3"/>
  <c r="BF40" i="3"/>
  <c r="BF41" i="3"/>
  <c r="BF37" i="3"/>
  <c r="BF45" i="3"/>
  <c r="BF38" i="3"/>
  <c r="BF42" i="3"/>
  <c r="BF44" i="3"/>
  <c r="BF46" i="3"/>
  <c r="BF47" i="3"/>
  <c r="BF48" i="3"/>
  <c r="BF43" i="3"/>
  <c r="BM39" i="3"/>
  <c r="BM37" i="3"/>
  <c r="BM38" i="3"/>
  <c r="BM40" i="3"/>
  <c r="BM41" i="3"/>
  <c r="BM45" i="3"/>
  <c r="BM42" i="3"/>
  <c r="BM43" i="3"/>
  <c r="BM44" i="3"/>
  <c r="BM46" i="3"/>
  <c r="BM47" i="3"/>
  <c r="BM48" i="3"/>
  <c r="BT39" i="3"/>
  <c r="BT37" i="3"/>
  <c r="BT38" i="3"/>
  <c r="BT40" i="3"/>
  <c r="BT41" i="3"/>
  <c r="BT42" i="3"/>
  <c r="BT43" i="3"/>
  <c r="BT44" i="3"/>
  <c r="BT45" i="3"/>
  <c r="BT46" i="3"/>
  <c r="BT47" i="3"/>
  <c r="BT48" i="3"/>
  <c r="BX37" i="3"/>
  <c r="BX38" i="3"/>
  <c r="BX39" i="3"/>
  <c r="BX40" i="3"/>
  <c r="BX41" i="3"/>
  <c r="BX42" i="3"/>
  <c r="BX43" i="3"/>
  <c r="BX44" i="3"/>
  <c r="BX45" i="3"/>
  <c r="BX46" i="3"/>
  <c r="BX47" i="3"/>
  <c r="BX48" i="3"/>
  <c r="CE39" i="3"/>
  <c r="CE40" i="3"/>
  <c r="CE41" i="3"/>
  <c r="CE37" i="3"/>
  <c r="CE38" i="3"/>
  <c r="CE45" i="3"/>
  <c r="CE44" i="3"/>
  <c r="CE43" i="3"/>
  <c r="CE46" i="3"/>
  <c r="CE47" i="3"/>
  <c r="CE48" i="3"/>
  <c r="CE42" i="3"/>
  <c r="CI39" i="3"/>
  <c r="CI37" i="3"/>
  <c r="CI38" i="3"/>
  <c r="CI40" i="3"/>
  <c r="CI41" i="3"/>
  <c r="CI45" i="3"/>
  <c r="CI42" i="3"/>
  <c r="CI43" i="3"/>
  <c r="CI44" i="3"/>
  <c r="CI46" i="3"/>
  <c r="CI47" i="3"/>
  <c r="CI48" i="3"/>
  <c r="CM39" i="3"/>
  <c r="CM37" i="3"/>
  <c r="CM38" i="3"/>
  <c r="CM40" i="3"/>
  <c r="CM41" i="3"/>
  <c r="CM42" i="3"/>
  <c r="CM43" i="3"/>
  <c r="CM44" i="3"/>
  <c r="CM45" i="3"/>
  <c r="CM46" i="3"/>
  <c r="CM47" i="3"/>
  <c r="CM48" i="3"/>
  <c r="CQ37" i="3"/>
  <c r="CQ38" i="3"/>
  <c r="CQ39" i="3"/>
  <c r="CQ40" i="3"/>
  <c r="CQ41" i="3"/>
  <c r="CQ42" i="3"/>
  <c r="CQ43" i="3"/>
  <c r="CQ44" i="3"/>
  <c r="CQ45" i="3"/>
  <c r="CQ46" i="3"/>
  <c r="CQ47" i="3"/>
  <c r="CQ48" i="3"/>
  <c r="CX39" i="3"/>
  <c r="CX38" i="3"/>
  <c r="CX40" i="3"/>
  <c r="CX41" i="3"/>
  <c r="CX45" i="3"/>
  <c r="CX37" i="3"/>
  <c r="CX44" i="3"/>
  <c r="CX43" i="3"/>
  <c r="CX42" i="3"/>
  <c r="CX46" i="3"/>
  <c r="CX47" i="3"/>
  <c r="CX48" i="3"/>
  <c r="DB39" i="3"/>
  <c r="DB37" i="3"/>
  <c r="DB38" i="3"/>
  <c r="DB40" i="3"/>
  <c r="DB41" i="3"/>
  <c r="DB45" i="3"/>
  <c r="DB42" i="3"/>
  <c r="DB43" i="3"/>
  <c r="DB44" i="3"/>
  <c r="DB46" i="3"/>
  <c r="DB47" i="3"/>
  <c r="DB48" i="3"/>
  <c r="DF39" i="3"/>
  <c r="DF37" i="3"/>
  <c r="DF38" i="3"/>
  <c r="DF40" i="3"/>
  <c r="DF41" i="3"/>
  <c r="DF42" i="3"/>
  <c r="DF43" i="3"/>
  <c r="DF44" i="3"/>
  <c r="DF45" i="3"/>
  <c r="DF46" i="3"/>
  <c r="DF47" i="3"/>
  <c r="DF48" i="3"/>
  <c r="DJ37" i="3"/>
  <c r="DJ38" i="3"/>
  <c r="DJ39" i="3"/>
  <c r="DJ40" i="3"/>
  <c r="DJ41" i="3"/>
  <c r="DJ42" i="3"/>
  <c r="DJ43" i="3"/>
  <c r="DJ44" i="3"/>
  <c r="DJ45" i="3"/>
  <c r="DJ46" i="3"/>
  <c r="DJ47" i="3"/>
  <c r="DJ48" i="3"/>
  <c r="DN39" i="3"/>
  <c r="DN37" i="3"/>
  <c r="DN40" i="3"/>
  <c r="DN38" i="3"/>
  <c r="DN44" i="3"/>
  <c r="DN45" i="3"/>
  <c r="DN43" i="3"/>
  <c r="DN42" i="3"/>
  <c r="DN41" i="3"/>
  <c r="DN46" i="3"/>
  <c r="DN47" i="3"/>
  <c r="DN48" i="3"/>
  <c r="DR39" i="3"/>
  <c r="DR37" i="3"/>
  <c r="DR38" i="3"/>
  <c r="DR40" i="3"/>
  <c r="DR44" i="3"/>
  <c r="DR45" i="3"/>
  <c r="DR41" i="3"/>
  <c r="DR42" i="3"/>
  <c r="DR43" i="3"/>
  <c r="DR46" i="3"/>
  <c r="DR47" i="3"/>
  <c r="DR48" i="3"/>
  <c r="DV39" i="3"/>
  <c r="DV37" i="3"/>
  <c r="DV38" i="3"/>
  <c r="DV40" i="3"/>
  <c r="DV41" i="3"/>
  <c r="DV42" i="3"/>
  <c r="DV43" i="3"/>
  <c r="DV44" i="3"/>
  <c r="DV45" i="3"/>
  <c r="DV46" i="3"/>
  <c r="DV47" i="3"/>
  <c r="DV48" i="3"/>
  <c r="DZ37" i="3"/>
  <c r="DZ38" i="3"/>
  <c r="DZ39" i="3"/>
  <c r="DZ40" i="3"/>
  <c r="DZ41" i="3"/>
  <c r="DZ42" i="3"/>
  <c r="DZ43" i="3"/>
  <c r="DZ44" i="3"/>
  <c r="DZ45" i="3"/>
  <c r="DZ46" i="3"/>
  <c r="DZ47" i="3"/>
  <c r="DZ48" i="3"/>
  <c r="ED39" i="3"/>
  <c r="ED40" i="3"/>
  <c r="ED37" i="3"/>
  <c r="ED38" i="3"/>
  <c r="ED44" i="3"/>
  <c r="ED45" i="3"/>
  <c r="ED42" i="3"/>
  <c r="ED41" i="3"/>
  <c r="ED46" i="3"/>
  <c r="ED47" i="3"/>
  <c r="ED48" i="3"/>
  <c r="ED43" i="3"/>
  <c r="EH37" i="3"/>
  <c r="EH38" i="3"/>
  <c r="EH40" i="3"/>
  <c r="EH39" i="3"/>
  <c r="EH44" i="3"/>
  <c r="EH45" i="3"/>
  <c r="EH41" i="3"/>
  <c r="EH42" i="3"/>
  <c r="EH43" i="3"/>
  <c r="EH46" i="3"/>
  <c r="EH47" i="3"/>
  <c r="EH48" i="3"/>
  <c r="EL37" i="3"/>
  <c r="EL38" i="3"/>
  <c r="EL40" i="3"/>
  <c r="EL39" i="3"/>
  <c r="EL41" i="3"/>
  <c r="EL42" i="3"/>
  <c r="EL43" i="3"/>
  <c r="EL44" i="3"/>
  <c r="EL45" i="3"/>
  <c r="EL46" i="3"/>
  <c r="EL47" i="3"/>
  <c r="EL48" i="3"/>
  <c r="EP37" i="3"/>
  <c r="EP38" i="3"/>
  <c r="EP40" i="3"/>
  <c r="EP39" i="3"/>
  <c r="EP41" i="3"/>
  <c r="EP42" i="3"/>
  <c r="EP43" i="3"/>
  <c r="EP44" i="3"/>
  <c r="EP45" i="3"/>
  <c r="EP46" i="3"/>
  <c r="EP47" i="3"/>
  <c r="EP48" i="3"/>
  <c r="ET40" i="3"/>
  <c r="ET39" i="3"/>
  <c r="ET37" i="3"/>
  <c r="ET38" i="3"/>
  <c r="ET44" i="3"/>
  <c r="ET45" i="3"/>
  <c r="ET41" i="3"/>
  <c r="ET43" i="3"/>
  <c r="ET46" i="3"/>
  <c r="ET47" i="3"/>
  <c r="ET48" i="3"/>
  <c r="ET42" i="3"/>
  <c r="EX37" i="3"/>
  <c r="EX38" i="3"/>
  <c r="EX39" i="3"/>
  <c r="EX40" i="3"/>
  <c r="EX44" i="3"/>
  <c r="EX45" i="3"/>
  <c r="EX41" i="3"/>
  <c r="EX42" i="3"/>
  <c r="EX43" i="3"/>
  <c r="EX46" i="3"/>
  <c r="EX47" i="3"/>
  <c r="EX48" i="3"/>
  <c r="FB37" i="3"/>
  <c r="FB38" i="3"/>
  <c r="FB39" i="3"/>
  <c r="FB40" i="3"/>
  <c r="FB41" i="3"/>
  <c r="FB42" i="3"/>
  <c r="FB43" i="3"/>
  <c r="FB44" i="3"/>
  <c r="FB45" i="3"/>
  <c r="FB46" i="3"/>
  <c r="FB47" i="3"/>
  <c r="FB48" i="3"/>
  <c r="N37" i="3"/>
  <c r="N38" i="3"/>
  <c r="N39" i="3"/>
  <c r="N40" i="3"/>
  <c r="N41" i="3"/>
  <c r="N42" i="3"/>
  <c r="N43" i="3"/>
  <c r="N44" i="3"/>
  <c r="N45" i="3"/>
  <c r="N46" i="3"/>
  <c r="N47" i="3"/>
  <c r="N48" i="3"/>
  <c r="V37" i="3"/>
  <c r="V38" i="3"/>
  <c r="V39" i="3"/>
  <c r="V40" i="3"/>
  <c r="V45" i="3"/>
  <c r="V41" i="3"/>
  <c r="V42" i="3"/>
  <c r="V43" i="3"/>
  <c r="V44" i="3"/>
  <c r="V46" i="3"/>
  <c r="V47" i="3"/>
  <c r="V48" i="3"/>
  <c r="AH37" i="3"/>
  <c r="AH38" i="3"/>
  <c r="AH39" i="3"/>
  <c r="AH40" i="3"/>
  <c r="AH41" i="3"/>
  <c r="AH45" i="3"/>
  <c r="AH42" i="3"/>
  <c r="AH47" i="3"/>
  <c r="AH48" i="3"/>
  <c r="AH44" i="3"/>
  <c r="AH43" i="3"/>
  <c r="AH46" i="3"/>
  <c r="AT37" i="3"/>
  <c r="AT38" i="3"/>
  <c r="AT39" i="3"/>
  <c r="AT40" i="3"/>
  <c r="AT41" i="3"/>
  <c r="AT42" i="3"/>
  <c r="AT43" i="3"/>
  <c r="AT44" i="3"/>
  <c r="AT45" i="3"/>
  <c r="AT46" i="3"/>
  <c r="AT47" i="3"/>
  <c r="AT48" i="3"/>
  <c r="BL37" i="3"/>
  <c r="BL38" i="3"/>
  <c r="BL39" i="3"/>
  <c r="BL40" i="3"/>
  <c r="BL45" i="3"/>
  <c r="BL41" i="3"/>
  <c r="BL42" i="3"/>
  <c r="BL43" i="3"/>
  <c r="BL44" i="3"/>
  <c r="BL46" i="3"/>
  <c r="BL47" i="3"/>
  <c r="BL48" i="3"/>
  <c r="CD37" i="3"/>
  <c r="CD38" i="3"/>
  <c r="CD40" i="3"/>
  <c r="CD39" i="3"/>
  <c r="CD41" i="3"/>
  <c r="CD45" i="3"/>
  <c r="CD42" i="3"/>
  <c r="CD43" i="3"/>
  <c r="CD44" i="3"/>
  <c r="CD46" i="3"/>
  <c r="CD47" i="3"/>
  <c r="CD48" i="3"/>
  <c r="CP37" i="3"/>
  <c r="CP39" i="3"/>
  <c r="CP40" i="3"/>
  <c r="CP45" i="3"/>
  <c r="CP43" i="3"/>
  <c r="CP38" i="3"/>
  <c r="CP42" i="3"/>
  <c r="CP46" i="3"/>
  <c r="CP47" i="3"/>
  <c r="CP48" i="3"/>
  <c r="CP41" i="3"/>
  <c r="CP44" i="3"/>
  <c r="DE37" i="3"/>
  <c r="DE38" i="3"/>
  <c r="DE40" i="3"/>
  <c r="DE41" i="3"/>
  <c r="DE42" i="3"/>
  <c r="DE43" i="3"/>
  <c r="DE44" i="3"/>
  <c r="DE45" i="3"/>
  <c r="DE39" i="3"/>
  <c r="DE46" i="3"/>
  <c r="DE47" i="3"/>
  <c r="DE48" i="3"/>
  <c r="DQ37" i="3"/>
  <c r="DQ38" i="3"/>
  <c r="DQ39" i="3"/>
  <c r="DQ44" i="3"/>
  <c r="DQ45" i="3"/>
  <c r="DQ41" i="3"/>
  <c r="DQ42" i="3"/>
  <c r="DQ43" i="3"/>
  <c r="DQ46" i="3"/>
  <c r="DQ47" i="3"/>
  <c r="DQ48" i="3"/>
  <c r="DQ40" i="3"/>
  <c r="EC37" i="3"/>
  <c r="EC38" i="3"/>
  <c r="EC44" i="3"/>
  <c r="EC45" i="3"/>
  <c r="EC39" i="3"/>
  <c r="EC40" i="3"/>
  <c r="EC41" i="3"/>
  <c r="EC42" i="3"/>
  <c r="EC43" i="3"/>
  <c r="EC46" i="3"/>
  <c r="EC47" i="3"/>
  <c r="EC48" i="3"/>
  <c r="ES37" i="3"/>
  <c r="ES38" i="3"/>
  <c r="ES39" i="3"/>
  <c r="ES44" i="3"/>
  <c r="ES41" i="3"/>
  <c r="ES42" i="3"/>
  <c r="ES43" i="3"/>
  <c r="ES45" i="3"/>
  <c r="ES46" i="3"/>
  <c r="ES47" i="3"/>
  <c r="ES48" i="3"/>
  <c r="ES40" i="3"/>
  <c r="FA37" i="3"/>
  <c r="FA38" i="3"/>
  <c r="FA39" i="3"/>
  <c r="FA40" i="3"/>
  <c r="FA41" i="3"/>
  <c r="FA42" i="3"/>
  <c r="FA43" i="3"/>
  <c r="FA44" i="3"/>
  <c r="FA45" i="3"/>
  <c r="FA46" i="3"/>
  <c r="FA47" i="3"/>
  <c r="FA48" i="3"/>
  <c r="D37" i="3"/>
  <c r="D38" i="3"/>
  <c r="D39" i="3"/>
  <c r="D40" i="3"/>
  <c r="D42" i="3"/>
  <c r="D43" i="3"/>
  <c r="D44" i="3"/>
  <c r="D45" i="3"/>
  <c r="D46" i="3"/>
  <c r="D48" i="3"/>
  <c r="H37" i="3"/>
  <c r="H38" i="3"/>
  <c r="H40" i="3"/>
  <c r="H42" i="3"/>
  <c r="H43" i="3"/>
  <c r="H41" i="3"/>
  <c r="H45" i="3"/>
  <c r="H46" i="3"/>
  <c r="H48" i="3"/>
  <c r="H47" i="3"/>
  <c r="L37" i="3"/>
  <c r="L38" i="3"/>
  <c r="L39" i="3"/>
  <c r="L40" i="3"/>
  <c r="L42" i="3"/>
  <c r="L43" i="3"/>
  <c r="L44" i="3"/>
  <c r="L45" i="3"/>
  <c r="L46" i="3"/>
  <c r="L41" i="3"/>
  <c r="L47" i="3"/>
  <c r="L48" i="3"/>
  <c r="P37" i="3"/>
  <c r="P38" i="3"/>
  <c r="P39" i="3"/>
  <c r="P42" i="3"/>
  <c r="P43" i="3"/>
  <c r="P44" i="3"/>
  <c r="P40" i="3"/>
  <c r="P41" i="3"/>
  <c r="P45" i="3"/>
  <c r="P46" i="3"/>
  <c r="P47" i="3"/>
  <c r="P48" i="3"/>
  <c r="T37" i="3"/>
  <c r="T38" i="3"/>
  <c r="T39" i="3"/>
  <c r="T40" i="3"/>
  <c r="T41" i="3"/>
  <c r="T42" i="3"/>
  <c r="T43" i="3"/>
  <c r="T44" i="3"/>
  <c r="T45" i="3"/>
  <c r="T46" i="3"/>
  <c r="T47" i="3"/>
  <c r="T48" i="3"/>
  <c r="X37" i="3"/>
  <c r="X38" i="3"/>
  <c r="X39" i="3"/>
  <c r="X40" i="3"/>
  <c r="X42" i="3"/>
  <c r="X43" i="3"/>
  <c r="X44" i="3"/>
  <c r="X41" i="3"/>
  <c r="X45" i="3"/>
  <c r="X46" i="3"/>
  <c r="X47" i="3"/>
  <c r="X48" i="3"/>
  <c r="AB37" i="3"/>
  <c r="AB38" i="3"/>
  <c r="AB39" i="3"/>
  <c r="AB40" i="3"/>
  <c r="AB42" i="3"/>
  <c r="AB43" i="3"/>
  <c r="AB44" i="3"/>
  <c r="AB41" i="3"/>
  <c r="AB45" i="3"/>
  <c r="AB46" i="3"/>
  <c r="AB47" i="3"/>
  <c r="AB48" i="3"/>
  <c r="AF37" i="3"/>
  <c r="AF38" i="3"/>
  <c r="AF39" i="3"/>
  <c r="AF42" i="3"/>
  <c r="AF43" i="3"/>
  <c r="AF44" i="3"/>
  <c r="AF41" i="3"/>
  <c r="AF45" i="3"/>
  <c r="AF46" i="3"/>
  <c r="AF47" i="3"/>
  <c r="AF40" i="3"/>
  <c r="AF48" i="3"/>
  <c r="AJ37" i="3"/>
  <c r="AJ38" i="3"/>
  <c r="AJ39" i="3"/>
  <c r="AJ40" i="3"/>
  <c r="AJ41" i="3"/>
  <c r="AJ42" i="3"/>
  <c r="AJ43" i="3"/>
  <c r="AJ44" i="3"/>
  <c r="AJ45" i="3"/>
  <c r="AJ46" i="3"/>
  <c r="AJ47" i="3"/>
  <c r="AJ48" i="3"/>
  <c r="AN37" i="3"/>
  <c r="AN38" i="3"/>
  <c r="AN39" i="3"/>
  <c r="AN40" i="3"/>
  <c r="AN42" i="3"/>
  <c r="AN43" i="3"/>
  <c r="AN44" i="3"/>
  <c r="AN45" i="3"/>
  <c r="AN46" i="3"/>
  <c r="AN47" i="3"/>
  <c r="AN41" i="3"/>
  <c r="AN48" i="3"/>
  <c r="AR37" i="3"/>
  <c r="AR38" i="3"/>
  <c r="AR39" i="3"/>
  <c r="AR40" i="3"/>
  <c r="AR42" i="3"/>
  <c r="AR43" i="3"/>
  <c r="AR44" i="3"/>
  <c r="AR41" i="3"/>
  <c r="AR45" i="3"/>
  <c r="AR46" i="3"/>
  <c r="AR47" i="3"/>
  <c r="AR48" i="3"/>
  <c r="AY37" i="3"/>
  <c r="AY38" i="3"/>
  <c r="AY39" i="3"/>
  <c r="AY42" i="3"/>
  <c r="AY43" i="3"/>
  <c r="AY44" i="3"/>
  <c r="AY40" i="3"/>
  <c r="AY45" i="3"/>
  <c r="AY47" i="3"/>
  <c r="AY46" i="3"/>
  <c r="AY41" i="3"/>
  <c r="AY48" i="3"/>
  <c r="BC37" i="3"/>
  <c r="BC38" i="3"/>
  <c r="BC39" i="3"/>
  <c r="BC40" i="3"/>
  <c r="BC41" i="3"/>
  <c r="BC42" i="3"/>
  <c r="BC43" i="3"/>
  <c r="BC44" i="3"/>
  <c r="BC45" i="3"/>
  <c r="BC46" i="3"/>
  <c r="BC47" i="3"/>
  <c r="BC48" i="3"/>
  <c r="BG37" i="3"/>
  <c r="BG38" i="3"/>
  <c r="BG39" i="3"/>
  <c r="BG40" i="3"/>
  <c r="BG42" i="3"/>
  <c r="BG43" i="3"/>
  <c r="BG44" i="3"/>
  <c r="BG41" i="3"/>
  <c r="BG45" i="3"/>
  <c r="BG47" i="3"/>
  <c r="BG46" i="3"/>
  <c r="BG48" i="3"/>
  <c r="BN37" i="3"/>
  <c r="BN38" i="3"/>
  <c r="BN39" i="3"/>
  <c r="BN40" i="3"/>
  <c r="BN42" i="3"/>
  <c r="BN43" i="3"/>
  <c r="BN44" i="3"/>
  <c r="BN41" i="3"/>
  <c r="BN45" i="3"/>
  <c r="BN46" i="3"/>
  <c r="BN47" i="3"/>
  <c r="BN48" i="3"/>
  <c r="BU37" i="3"/>
  <c r="BU38" i="3"/>
  <c r="BU39" i="3"/>
  <c r="BU42" i="3"/>
  <c r="BU43" i="3"/>
  <c r="BU44" i="3"/>
  <c r="BU41" i="3"/>
  <c r="BU40" i="3"/>
  <c r="BU45" i="3"/>
  <c r="BU47" i="3"/>
  <c r="BU46" i="3"/>
  <c r="BU48" i="3"/>
  <c r="BY37" i="3"/>
  <c r="BY38" i="3"/>
  <c r="BY39" i="3"/>
  <c r="BY40" i="3"/>
  <c r="BY41" i="3"/>
  <c r="BY42" i="3"/>
  <c r="BY43" i="3"/>
  <c r="BY44" i="3"/>
  <c r="BY45" i="3"/>
  <c r="BY46" i="3"/>
  <c r="BY47" i="3"/>
  <c r="BY48" i="3"/>
  <c r="CF37" i="3"/>
  <c r="CF38" i="3"/>
  <c r="CF39" i="3"/>
  <c r="CF40" i="3"/>
  <c r="CF42" i="3"/>
  <c r="CF43" i="3"/>
  <c r="CF44" i="3"/>
  <c r="CF41" i="3"/>
  <c r="CF45" i="3"/>
  <c r="CF47" i="3"/>
  <c r="CF46" i="3"/>
  <c r="CF48" i="3"/>
  <c r="CJ37" i="3"/>
  <c r="CJ38" i="3"/>
  <c r="CJ39" i="3"/>
  <c r="CJ40" i="3"/>
  <c r="CJ42" i="3"/>
  <c r="CJ43" i="3"/>
  <c r="CJ44" i="3"/>
  <c r="CJ45" i="3"/>
  <c r="CJ41" i="3"/>
  <c r="CJ46" i="3"/>
  <c r="CJ47" i="3"/>
  <c r="CJ48" i="3"/>
  <c r="CN37" i="3"/>
  <c r="CN38" i="3"/>
  <c r="CN39" i="3"/>
  <c r="CN42" i="3"/>
  <c r="CN43" i="3"/>
  <c r="CN44" i="3"/>
  <c r="CN40" i="3"/>
  <c r="CN41" i="3"/>
  <c r="CN45" i="3"/>
  <c r="CN47" i="3"/>
  <c r="CN46" i="3"/>
  <c r="CN48" i="3"/>
  <c r="CR37" i="3"/>
  <c r="CR38" i="3"/>
  <c r="CR39" i="3"/>
  <c r="CR40" i="3"/>
  <c r="CR41" i="3"/>
  <c r="CR42" i="3"/>
  <c r="CR43" i="3"/>
  <c r="CR44" i="3"/>
  <c r="CR45" i="3"/>
  <c r="CR46" i="3"/>
  <c r="CR47" i="3"/>
  <c r="CR48" i="3"/>
  <c r="CY37" i="3"/>
  <c r="CY38" i="3"/>
  <c r="CY39" i="3"/>
  <c r="CY40" i="3"/>
  <c r="CY42" i="3"/>
  <c r="CY43" i="3"/>
  <c r="CY44" i="3"/>
  <c r="CY41" i="3"/>
  <c r="CY45" i="3"/>
  <c r="CY47" i="3"/>
  <c r="CY46" i="3"/>
  <c r="CY48" i="3"/>
  <c r="DC37" i="3"/>
  <c r="DC38" i="3"/>
  <c r="DC39" i="3"/>
  <c r="DC42" i="3"/>
  <c r="DC43" i="3"/>
  <c r="DC44" i="3"/>
  <c r="DC41" i="3"/>
  <c r="DC45" i="3"/>
  <c r="DC40" i="3"/>
  <c r="DC46" i="3"/>
  <c r="DC47" i="3"/>
  <c r="DC48" i="3"/>
  <c r="DG37" i="3"/>
  <c r="DG38" i="3"/>
  <c r="DG39" i="3"/>
  <c r="DG42" i="3"/>
  <c r="DG43" i="3"/>
  <c r="DG40" i="3"/>
  <c r="DG41" i="3"/>
  <c r="DG44" i="3"/>
  <c r="DG45" i="3"/>
  <c r="DG46" i="3"/>
  <c r="DG47" i="3"/>
  <c r="DG48" i="3"/>
  <c r="DK37" i="3"/>
  <c r="DK38" i="3"/>
  <c r="DK39" i="3"/>
  <c r="DK40" i="3"/>
  <c r="DK41" i="3"/>
  <c r="DK42" i="3"/>
  <c r="DK43" i="3"/>
  <c r="DK44" i="3"/>
  <c r="DK45" i="3"/>
  <c r="DK46" i="3"/>
  <c r="DK47" i="3"/>
  <c r="DK48" i="3"/>
  <c r="DO37" i="3"/>
  <c r="DO38" i="3"/>
  <c r="DO39" i="3"/>
  <c r="DO41" i="3"/>
  <c r="DO42" i="3"/>
  <c r="DO43" i="3"/>
  <c r="DO40" i="3"/>
  <c r="DO44" i="3"/>
  <c r="DO45" i="3"/>
  <c r="DO47" i="3"/>
  <c r="DO46" i="3"/>
  <c r="DO48" i="3"/>
  <c r="DS37" i="3"/>
  <c r="DS38" i="3"/>
  <c r="DS39" i="3"/>
  <c r="DS41" i="3"/>
  <c r="DS42" i="3"/>
  <c r="DS43" i="3"/>
  <c r="DS40" i="3"/>
  <c r="DS44" i="3"/>
  <c r="DS45" i="3"/>
  <c r="DS46" i="3"/>
  <c r="DS47" i="3"/>
  <c r="DS48" i="3"/>
  <c r="DW37" i="3"/>
  <c r="DW38" i="3"/>
  <c r="DW39" i="3"/>
  <c r="DW41" i="3"/>
  <c r="DW42" i="3"/>
  <c r="DW43" i="3"/>
  <c r="DW40" i="3"/>
  <c r="DW44" i="3"/>
  <c r="DW45" i="3"/>
  <c r="DW47" i="3"/>
  <c r="DW46" i="3"/>
  <c r="DW48" i="3"/>
  <c r="EA37" i="3"/>
  <c r="EA38" i="3"/>
  <c r="EA39" i="3"/>
  <c r="EA40" i="3"/>
  <c r="EA41" i="3"/>
  <c r="EA42" i="3"/>
  <c r="EA43" i="3"/>
  <c r="EA44" i="3"/>
  <c r="EA45" i="3"/>
  <c r="EA46" i="3"/>
  <c r="EA47" i="3"/>
  <c r="EA48" i="3"/>
  <c r="EE37" i="3"/>
  <c r="EE38" i="3"/>
  <c r="EE39" i="3"/>
  <c r="EE41" i="3"/>
  <c r="EE42" i="3"/>
  <c r="EE43" i="3"/>
  <c r="EE44" i="3"/>
  <c r="EE45" i="3"/>
  <c r="EE40" i="3"/>
  <c r="EE46" i="3"/>
  <c r="EE47" i="3"/>
  <c r="EE48" i="3"/>
  <c r="EI37" i="3"/>
  <c r="EI38" i="3"/>
  <c r="EI39" i="3"/>
  <c r="EI41" i="3"/>
  <c r="EI42" i="3"/>
  <c r="EI43" i="3"/>
  <c r="EI40" i="3"/>
  <c r="EI44" i="3"/>
  <c r="EI45" i="3"/>
  <c r="EI46" i="3"/>
  <c r="EI47" i="3"/>
  <c r="EI48" i="3"/>
  <c r="EM37" i="3"/>
  <c r="EM38" i="3"/>
  <c r="EM39" i="3"/>
  <c r="EM41" i="3"/>
  <c r="EM42" i="3"/>
  <c r="EM43" i="3"/>
  <c r="EM44" i="3"/>
  <c r="EM45" i="3"/>
  <c r="EM47" i="3"/>
  <c r="EM40" i="3"/>
  <c r="EM46" i="3"/>
  <c r="EM48" i="3"/>
  <c r="EQ37" i="3"/>
  <c r="EQ38" i="3"/>
  <c r="EQ39" i="3"/>
  <c r="EQ40" i="3"/>
  <c r="EQ41" i="3"/>
  <c r="EQ42" i="3"/>
  <c r="EQ43" i="3"/>
  <c r="EQ44" i="3"/>
  <c r="EQ45" i="3"/>
  <c r="EQ46" i="3"/>
  <c r="EQ47" i="3"/>
  <c r="EQ48" i="3"/>
  <c r="EU37" i="3"/>
  <c r="EU38" i="3"/>
  <c r="EU39" i="3"/>
  <c r="EU41" i="3"/>
  <c r="EU42" i="3"/>
  <c r="EU43" i="3"/>
  <c r="EU40" i="3"/>
  <c r="EU44" i="3"/>
  <c r="EU45" i="3"/>
  <c r="EU47" i="3"/>
  <c r="EU46" i="3"/>
  <c r="EU48" i="3"/>
  <c r="EY37" i="3"/>
  <c r="EY38" i="3"/>
  <c r="EY39" i="3"/>
  <c r="EY41" i="3"/>
  <c r="EY42" i="3"/>
  <c r="EY43" i="3"/>
  <c r="EY40" i="3"/>
  <c r="EY44" i="3"/>
  <c r="EY45" i="3"/>
  <c r="EY46" i="3"/>
  <c r="EY47" i="3"/>
  <c r="EY48" i="3"/>
  <c r="FF37" i="3"/>
  <c r="FF38" i="3"/>
  <c r="FF41" i="3"/>
  <c r="FF42" i="3"/>
  <c r="FF43" i="3"/>
  <c r="FF40" i="3"/>
  <c r="FF39" i="3"/>
  <c r="FF44" i="3"/>
  <c r="FF45" i="3"/>
  <c r="FF47" i="3"/>
  <c r="FF46" i="3"/>
  <c r="FF48" i="3"/>
  <c r="F37" i="3"/>
  <c r="F38" i="3"/>
  <c r="F39" i="3"/>
  <c r="F40" i="3"/>
  <c r="F41" i="3"/>
  <c r="F45" i="3"/>
  <c r="F42" i="3"/>
  <c r="F43" i="3"/>
  <c r="F44" i="3"/>
  <c r="F46" i="3"/>
  <c r="F47" i="3"/>
  <c r="F48" i="3"/>
  <c r="R37" i="3"/>
  <c r="R40" i="3"/>
  <c r="R38" i="3"/>
  <c r="R39" i="3"/>
  <c r="R45" i="3"/>
  <c r="R43" i="3"/>
  <c r="R42" i="3"/>
  <c r="R47" i="3"/>
  <c r="R48" i="3"/>
  <c r="R41" i="3"/>
  <c r="R44" i="3"/>
  <c r="R46" i="3"/>
  <c r="AD37" i="3"/>
  <c r="AD38" i="3"/>
  <c r="AD39" i="3"/>
  <c r="AD40" i="3"/>
  <c r="AD41" i="3"/>
  <c r="AD42" i="3"/>
  <c r="AD43" i="3"/>
  <c r="AD44" i="3"/>
  <c r="AD45" i="3"/>
  <c r="AD46" i="3"/>
  <c r="AD47" i="3"/>
  <c r="AD48" i="3"/>
  <c r="AP37" i="3"/>
  <c r="AP38" i="3"/>
  <c r="AP39" i="3"/>
  <c r="AP41" i="3"/>
  <c r="AP45" i="3"/>
  <c r="AP40" i="3"/>
  <c r="AP42" i="3"/>
  <c r="AP43" i="3"/>
  <c r="AP44" i="3"/>
  <c r="AP47" i="3"/>
  <c r="AP48" i="3"/>
  <c r="AP46" i="3"/>
  <c r="BE37" i="3"/>
  <c r="BE38" i="3"/>
  <c r="BE40" i="3"/>
  <c r="BE45" i="3"/>
  <c r="BE42" i="3"/>
  <c r="BE43" i="3"/>
  <c r="BE44" i="3"/>
  <c r="BE46" i="3"/>
  <c r="BE47" i="3"/>
  <c r="BE48" i="3"/>
  <c r="BE39" i="3"/>
  <c r="BE41" i="3"/>
  <c r="BW38" i="3"/>
  <c r="BW39" i="3"/>
  <c r="BW37" i="3"/>
  <c r="BW40" i="3"/>
  <c r="BW45" i="3"/>
  <c r="BW41" i="3"/>
  <c r="BW44" i="3"/>
  <c r="BW43" i="3"/>
  <c r="BW46" i="3"/>
  <c r="BW47" i="3"/>
  <c r="BW48" i="3"/>
  <c r="BW42" i="3"/>
  <c r="CL37" i="3"/>
  <c r="CL38" i="3"/>
  <c r="CL39" i="3"/>
  <c r="CL40" i="3"/>
  <c r="CL41" i="3"/>
  <c r="CL42" i="3"/>
  <c r="CL43" i="3"/>
  <c r="CL44" i="3"/>
  <c r="CL45" i="3"/>
  <c r="CL46" i="3"/>
  <c r="CL47" i="3"/>
  <c r="CL48" i="3"/>
  <c r="DA37" i="3"/>
  <c r="DA38" i="3"/>
  <c r="DA39" i="3"/>
  <c r="DA45" i="3"/>
  <c r="DA42" i="3"/>
  <c r="DA43" i="3"/>
  <c r="DA44" i="3"/>
  <c r="DA40" i="3"/>
  <c r="DA41" i="3"/>
  <c r="DA46" i="3"/>
  <c r="DA47" i="3"/>
  <c r="DA48" i="3"/>
  <c r="DM37" i="3"/>
  <c r="DM38" i="3"/>
  <c r="DM39" i="3"/>
  <c r="DM44" i="3"/>
  <c r="DM45" i="3"/>
  <c r="DM40" i="3"/>
  <c r="DM41" i="3"/>
  <c r="DM42" i="3"/>
  <c r="DM43" i="3"/>
  <c r="DM46" i="3"/>
  <c r="DM47" i="3"/>
  <c r="DM48" i="3"/>
  <c r="DY39" i="3"/>
  <c r="DY38" i="3"/>
  <c r="DY40" i="3"/>
  <c r="DY44" i="3"/>
  <c r="DY45" i="3"/>
  <c r="DY37" i="3"/>
  <c r="DY41" i="3"/>
  <c r="DY46" i="3"/>
  <c r="DY47" i="3"/>
  <c r="DY48" i="3"/>
  <c r="DY43" i="3"/>
  <c r="DY42" i="3"/>
  <c r="EW37" i="3"/>
  <c r="EW38" i="3"/>
  <c r="EW39" i="3"/>
  <c r="EW44" i="3"/>
  <c r="EW40" i="3"/>
  <c r="EW41" i="3"/>
  <c r="EW42" i="3"/>
  <c r="EW43" i="3"/>
  <c r="EW46" i="3"/>
  <c r="EW47" i="3"/>
  <c r="EW48" i="3"/>
  <c r="EW45" i="3"/>
  <c r="E37" i="3"/>
  <c r="E38" i="3"/>
  <c r="E39" i="3"/>
  <c r="E42" i="3"/>
  <c r="E43" i="3"/>
  <c r="E44" i="3"/>
  <c r="E41" i="3"/>
  <c r="E47" i="3"/>
  <c r="E48" i="3"/>
  <c r="E45" i="3"/>
  <c r="I37" i="3"/>
  <c r="I38" i="3"/>
  <c r="I39" i="3"/>
  <c r="I40" i="3"/>
  <c r="I41" i="3"/>
  <c r="I42" i="3"/>
  <c r="I43" i="3"/>
  <c r="I44" i="3"/>
  <c r="I45" i="3"/>
  <c r="I47" i="3"/>
  <c r="I48" i="3"/>
  <c r="I46" i="3"/>
  <c r="M37" i="3"/>
  <c r="M38" i="3"/>
  <c r="M39" i="3"/>
  <c r="M40" i="3"/>
  <c r="M41" i="3"/>
  <c r="M42" i="3"/>
  <c r="M46" i="3"/>
  <c r="M47" i="3"/>
  <c r="M48" i="3"/>
  <c r="M45" i="3"/>
  <c r="M44" i="3"/>
  <c r="M43" i="3"/>
  <c r="Q37" i="3"/>
  <c r="Q38" i="3"/>
  <c r="Q39" i="3"/>
  <c r="Q40" i="3"/>
  <c r="Q41" i="3"/>
  <c r="Q42" i="3"/>
  <c r="Q43" i="3"/>
  <c r="Q44" i="3"/>
  <c r="Q47" i="3"/>
  <c r="Q48" i="3"/>
  <c r="Q45" i="3"/>
  <c r="Q46" i="3"/>
  <c r="U37" i="3"/>
  <c r="U38" i="3"/>
  <c r="U39" i="3"/>
  <c r="U41" i="3"/>
  <c r="U40" i="3"/>
  <c r="U42" i="3"/>
  <c r="U43" i="3"/>
  <c r="U44" i="3"/>
  <c r="U46" i="3"/>
  <c r="U47" i="3"/>
  <c r="U48" i="3"/>
  <c r="U45" i="3"/>
  <c r="Y37" i="3"/>
  <c r="Y38" i="3"/>
  <c r="Y39" i="3"/>
  <c r="Y40" i="3"/>
  <c r="Y41" i="3"/>
  <c r="Y42" i="3"/>
  <c r="Y43" i="3"/>
  <c r="Y44" i="3"/>
  <c r="Y45" i="3"/>
  <c r="Y47" i="3"/>
  <c r="Y48" i="3"/>
  <c r="Y46" i="3"/>
  <c r="AC39" i="3"/>
  <c r="AC40" i="3"/>
  <c r="AC37" i="3"/>
  <c r="AC38" i="3"/>
  <c r="AC41" i="3"/>
  <c r="AC46" i="3"/>
  <c r="AC47" i="3"/>
  <c r="AC48" i="3"/>
  <c r="AC44" i="3"/>
  <c r="AC45" i="3"/>
  <c r="AC43" i="3"/>
  <c r="AC42" i="3"/>
  <c r="AG37" i="3"/>
  <c r="AG38" i="3"/>
  <c r="AG39" i="3"/>
  <c r="AG40" i="3"/>
  <c r="AG42" i="3"/>
  <c r="AG43" i="3"/>
  <c r="AG44" i="3"/>
  <c r="AG41" i="3"/>
  <c r="AG47" i="3"/>
  <c r="AG48" i="3"/>
  <c r="AG45" i="3"/>
  <c r="AG46" i="3"/>
  <c r="AK37" i="3"/>
  <c r="AK38" i="3"/>
  <c r="AK39" i="3"/>
  <c r="AK40" i="3"/>
  <c r="AK41" i="3"/>
  <c r="AK42" i="3"/>
  <c r="AK43" i="3"/>
  <c r="AK44" i="3"/>
  <c r="AK46" i="3"/>
  <c r="AK47" i="3"/>
  <c r="AK48" i="3"/>
  <c r="AK45" i="3"/>
  <c r="AO37" i="3"/>
  <c r="AO38" i="3"/>
  <c r="AO39" i="3"/>
  <c r="AO40" i="3"/>
  <c r="AO41" i="3"/>
  <c r="AO42" i="3"/>
  <c r="AO43" i="3"/>
  <c r="AO44" i="3"/>
  <c r="AO45" i="3"/>
  <c r="AO47" i="3"/>
  <c r="AO48" i="3"/>
  <c r="AO46" i="3"/>
  <c r="AS38" i="3"/>
  <c r="AS37" i="3"/>
  <c r="AS40" i="3"/>
  <c r="AS39" i="3"/>
  <c r="AS41" i="3"/>
  <c r="AS44" i="3"/>
  <c r="AS46" i="3"/>
  <c r="AS47" i="3"/>
  <c r="AS48" i="3"/>
  <c r="AS43" i="3"/>
  <c r="AS45" i="3"/>
  <c r="AS42" i="3"/>
  <c r="AZ37" i="3"/>
  <c r="AZ38" i="3"/>
  <c r="AZ39" i="3"/>
  <c r="AZ40" i="3"/>
  <c r="AZ41" i="3"/>
  <c r="AZ42" i="3"/>
  <c r="AZ43" i="3"/>
  <c r="AZ44" i="3"/>
  <c r="AZ46" i="3"/>
  <c r="AZ47" i="3"/>
  <c r="AZ48" i="3"/>
  <c r="AZ45" i="3"/>
  <c r="BD37" i="3"/>
  <c r="BD38" i="3"/>
  <c r="BD39" i="3"/>
  <c r="BD42" i="3"/>
  <c r="BD43" i="3"/>
  <c r="BD44" i="3"/>
  <c r="BD41" i="3"/>
  <c r="BD46" i="3"/>
  <c r="BD47" i="3"/>
  <c r="BD48" i="3"/>
  <c r="BD40" i="3"/>
  <c r="BD45" i="3"/>
  <c r="BK37" i="3"/>
  <c r="BK38" i="3"/>
  <c r="BK39" i="3"/>
  <c r="BK40" i="3"/>
  <c r="BK41" i="3"/>
  <c r="BK42" i="3"/>
  <c r="BK43" i="3"/>
  <c r="BK44" i="3"/>
  <c r="BK45" i="3"/>
  <c r="BK46" i="3"/>
  <c r="BK47" i="3"/>
  <c r="BK48" i="3"/>
  <c r="BO39" i="3"/>
  <c r="BO37" i="3"/>
  <c r="BO38" i="3"/>
  <c r="BO40" i="3"/>
  <c r="BO41" i="3"/>
  <c r="BO43" i="3"/>
  <c r="BO46" i="3"/>
  <c r="BO47" i="3"/>
  <c r="BO48" i="3"/>
  <c r="BO42" i="3"/>
  <c r="BO45" i="3"/>
  <c r="BO44" i="3"/>
  <c r="BV37" i="3"/>
  <c r="BV38" i="3"/>
  <c r="BV39" i="3"/>
  <c r="BV40" i="3"/>
  <c r="BV41" i="3"/>
  <c r="BV42" i="3"/>
  <c r="BV43" i="3"/>
  <c r="BV44" i="3"/>
  <c r="BV46" i="3"/>
  <c r="BV47" i="3"/>
  <c r="BV48" i="3"/>
  <c r="BV45" i="3"/>
  <c r="CC37" i="3"/>
  <c r="CC38" i="3"/>
  <c r="CC39" i="3"/>
  <c r="CC42" i="3"/>
  <c r="CC43" i="3"/>
  <c r="CC44" i="3"/>
  <c r="CC40" i="3"/>
  <c r="CC46" i="3"/>
  <c r="CC47" i="3"/>
  <c r="CC48" i="3"/>
  <c r="CC41" i="3"/>
  <c r="CC45" i="3"/>
  <c r="CG37" i="3"/>
  <c r="CG38" i="3"/>
  <c r="CG39" i="3"/>
  <c r="CG40" i="3"/>
  <c r="CG41" i="3"/>
  <c r="CG42" i="3"/>
  <c r="CG43" i="3"/>
  <c r="CG44" i="3"/>
  <c r="CG45" i="3"/>
  <c r="CG46" i="3"/>
  <c r="CG47" i="3"/>
  <c r="CG48" i="3"/>
  <c r="CK39" i="3"/>
  <c r="CK40" i="3"/>
  <c r="CK37" i="3"/>
  <c r="CK38" i="3"/>
  <c r="CK41" i="3"/>
  <c r="CK42" i="3"/>
  <c r="CK46" i="3"/>
  <c r="CK47" i="3"/>
  <c r="CK48" i="3"/>
  <c r="CK45" i="3"/>
  <c r="CK44" i="3"/>
  <c r="CK43" i="3"/>
  <c r="CO37" i="3"/>
  <c r="CO38" i="3"/>
  <c r="CO39" i="3"/>
  <c r="CO40" i="3"/>
  <c r="CO41" i="3"/>
  <c r="CO42" i="3"/>
  <c r="CO43" i="3"/>
  <c r="CO44" i="3"/>
  <c r="CO46" i="3"/>
  <c r="CO47" i="3"/>
  <c r="CO48" i="3"/>
  <c r="CO45" i="3"/>
  <c r="CS37" i="3"/>
  <c r="CS38" i="3"/>
  <c r="CS39" i="3"/>
  <c r="CS41" i="3"/>
  <c r="CS40" i="3"/>
  <c r="CS42" i="3"/>
  <c r="CS43" i="3"/>
  <c r="CS44" i="3"/>
  <c r="CS46" i="3"/>
  <c r="CS47" i="3"/>
  <c r="CS48" i="3"/>
  <c r="CS45" i="3"/>
  <c r="CZ37" i="3"/>
  <c r="CZ38" i="3"/>
  <c r="CZ39" i="3"/>
  <c r="CZ40" i="3"/>
  <c r="CZ41" i="3"/>
  <c r="CZ42" i="3"/>
  <c r="CZ43" i="3"/>
  <c r="CZ44" i="3"/>
  <c r="CZ45" i="3"/>
  <c r="CZ46" i="3"/>
  <c r="CZ47" i="3"/>
  <c r="CZ48" i="3"/>
  <c r="DD39" i="3"/>
  <c r="DD37" i="3"/>
  <c r="DD38" i="3"/>
  <c r="DD40" i="3"/>
  <c r="DD41" i="3"/>
  <c r="DD46" i="3"/>
  <c r="DD47" i="3"/>
  <c r="DD48" i="3"/>
  <c r="DD44" i="3"/>
  <c r="DD45" i="3"/>
  <c r="DD43" i="3"/>
  <c r="DD42" i="3"/>
  <c r="DH37" i="3"/>
  <c r="DH38" i="3"/>
  <c r="DH39" i="3"/>
  <c r="DH40" i="3"/>
  <c r="DH42" i="3"/>
  <c r="DH43" i="3"/>
  <c r="DH46" i="3"/>
  <c r="DH47" i="3"/>
  <c r="DH48" i="3"/>
  <c r="DH41" i="3"/>
  <c r="DH44" i="3"/>
  <c r="DH45" i="3"/>
  <c r="DL37" i="3"/>
  <c r="DL38" i="3"/>
  <c r="DL39" i="3"/>
  <c r="DL40" i="3"/>
  <c r="DL41" i="3"/>
  <c r="DL42" i="3"/>
  <c r="DL43" i="3"/>
  <c r="DL46" i="3"/>
  <c r="DL47" i="3"/>
  <c r="DL48" i="3"/>
  <c r="DL44" i="3"/>
  <c r="DL45" i="3"/>
  <c r="DP37" i="3"/>
  <c r="DP38" i="3"/>
  <c r="DP39" i="3"/>
  <c r="DP40" i="3"/>
  <c r="DP41" i="3"/>
  <c r="DP42" i="3"/>
  <c r="DP43" i="3"/>
  <c r="DP44" i="3"/>
  <c r="DP45" i="3"/>
  <c r="DP46" i="3"/>
  <c r="DP47" i="3"/>
  <c r="DP48" i="3"/>
  <c r="DT39" i="3"/>
  <c r="DT38" i="3"/>
  <c r="DT37" i="3"/>
  <c r="DT40" i="3"/>
  <c r="DT46" i="3"/>
  <c r="DT47" i="3"/>
  <c r="DT48" i="3"/>
  <c r="DT43" i="3"/>
  <c r="DT44" i="3"/>
  <c r="DT45" i="3"/>
  <c r="DT42" i="3"/>
  <c r="DT41" i="3"/>
  <c r="DX37" i="3"/>
  <c r="DX38" i="3"/>
  <c r="DX39" i="3"/>
  <c r="DX41" i="3"/>
  <c r="DX42" i="3"/>
  <c r="DX43" i="3"/>
  <c r="DX46" i="3"/>
  <c r="DX47" i="3"/>
  <c r="DX48" i="3"/>
  <c r="DX44" i="3"/>
  <c r="DX45" i="3"/>
  <c r="DX40" i="3"/>
  <c r="EB37" i="3"/>
  <c r="EB38" i="3"/>
  <c r="EB39" i="3"/>
  <c r="EB40" i="3"/>
  <c r="EB41" i="3"/>
  <c r="EB42" i="3"/>
  <c r="EB43" i="3"/>
  <c r="EB46" i="3"/>
  <c r="EB47" i="3"/>
  <c r="EB48" i="3"/>
  <c r="EB44" i="3"/>
  <c r="EB45" i="3"/>
  <c r="EF37" i="3"/>
  <c r="EF38" i="3"/>
  <c r="EF39" i="3"/>
  <c r="EF40" i="3"/>
  <c r="EF41" i="3"/>
  <c r="EF42" i="3"/>
  <c r="EF43" i="3"/>
  <c r="EF44" i="3"/>
  <c r="EF45" i="3"/>
  <c r="EF46" i="3"/>
  <c r="EF47" i="3"/>
  <c r="EF48" i="3"/>
  <c r="EJ39" i="3"/>
  <c r="EJ37" i="3"/>
  <c r="EJ38" i="3"/>
  <c r="EJ40" i="3"/>
  <c r="EJ43" i="3"/>
  <c r="EJ46" i="3"/>
  <c r="EJ47" i="3"/>
  <c r="EJ48" i="3"/>
  <c r="EJ42" i="3"/>
  <c r="EJ44" i="3"/>
  <c r="EJ45" i="3"/>
  <c r="EJ41" i="3"/>
  <c r="EN37" i="3"/>
  <c r="EN38" i="3"/>
  <c r="EN39" i="3"/>
  <c r="EN40" i="3"/>
  <c r="EN41" i="3"/>
  <c r="EN42" i="3"/>
  <c r="EN43" i="3"/>
  <c r="EN46" i="3"/>
  <c r="EN47" i="3"/>
  <c r="EN48" i="3"/>
  <c r="EN44" i="3"/>
  <c r="EN45" i="3"/>
  <c r="ER37" i="3"/>
  <c r="ER38" i="3"/>
  <c r="ER39" i="3"/>
  <c r="ER41" i="3"/>
  <c r="ER42" i="3"/>
  <c r="ER43" i="3"/>
  <c r="ER40" i="3"/>
  <c r="ER45" i="3"/>
  <c r="ER46" i="3"/>
  <c r="ER47" i="3"/>
  <c r="ER48" i="3"/>
  <c r="ER44" i="3"/>
  <c r="EV37" i="3"/>
  <c r="EV38" i="3"/>
  <c r="EV39" i="3"/>
  <c r="EV40" i="3"/>
  <c r="EV41" i="3"/>
  <c r="EV42" i="3"/>
  <c r="EV43" i="3"/>
  <c r="EV44" i="3"/>
  <c r="EV46" i="3"/>
  <c r="EV47" i="3"/>
  <c r="EV48" i="3"/>
  <c r="EV45" i="3"/>
  <c r="EZ39" i="3"/>
  <c r="EZ37" i="3"/>
  <c r="EZ38" i="3"/>
  <c r="EZ42" i="3"/>
  <c r="EZ45" i="3"/>
  <c r="EZ46" i="3"/>
  <c r="EZ47" i="3"/>
  <c r="EZ48" i="3"/>
  <c r="EZ41" i="3"/>
  <c r="EZ44" i="3"/>
  <c r="EZ40" i="3"/>
  <c r="EZ43" i="3"/>
  <c r="FG37" i="3"/>
  <c r="FG38" i="3"/>
  <c r="FG39" i="3"/>
  <c r="FG40" i="3"/>
  <c r="FG41" i="3"/>
  <c r="FG42" i="3"/>
  <c r="FG43" i="3"/>
  <c r="FG46" i="3"/>
  <c r="FG47" i="3"/>
  <c r="FG48" i="3"/>
  <c r="FG44" i="3"/>
  <c r="FG45" i="3"/>
  <c r="D70" i="3"/>
  <c r="D71" i="3"/>
  <c r="D72" i="3"/>
  <c r="D73" i="3"/>
  <c r="D74" i="3"/>
  <c r="D75" i="3"/>
  <c r="T70" i="3"/>
  <c r="T71" i="3"/>
  <c r="T72" i="3"/>
  <c r="T73" i="3"/>
  <c r="T74" i="3"/>
  <c r="T75" i="3"/>
  <c r="AF20" i="3"/>
  <c r="AF70" i="3"/>
  <c r="AF71" i="3"/>
  <c r="AF72" i="3"/>
  <c r="AF73" i="3"/>
  <c r="AF74" i="3"/>
  <c r="AF75" i="3"/>
  <c r="AR11" i="3"/>
  <c r="AR70" i="3"/>
  <c r="AR71" i="3"/>
  <c r="AR72" i="3"/>
  <c r="AR73" i="3"/>
  <c r="AR74" i="3"/>
  <c r="AR75" i="3"/>
  <c r="BG70" i="3"/>
  <c r="BG71" i="3"/>
  <c r="BG74" i="3"/>
  <c r="BG75" i="3"/>
  <c r="BG72" i="3"/>
  <c r="BG73" i="3"/>
  <c r="BU70" i="3"/>
  <c r="BU71" i="3"/>
  <c r="BU72" i="3"/>
  <c r="BU73" i="3"/>
  <c r="BU74" i="3"/>
  <c r="BU75" i="3"/>
  <c r="CN21" i="3"/>
  <c r="CN70" i="3"/>
  <c r="CN71" i="3"/>
  <c r="CN72" i="3"/>
  <c r="CN73" i="3"/>
  <c r="CN74" i="3"/>
  <c r="CN75" i="3"/>
  <c r="CY70" i="3"/>
  <c r="CY71" i="3"/>
  <c r="CY73" i="3"/>
  <c r="CY74" i="3"/>
  <c r="CY75" i="3"/>
  <c r="CY72" i="3"/>
  <c r="DK70" i="3"/>
  <c r="DK71" i="3"/>
  <c r="DK72" i="3"/>
  <c r="DK73" i="3"/>
  <c r="DK74" i="3"/>
  <c r="DK75" i="3"/>
  <c r="DW70" i="3"/>
  <c r="DW71" i="3"/>
  <c r="DW72" i="3"/>
  <c r="DW73" i="3"/>
  <c r="DW74" i="3"/>
  <c r="DW75" i="3"/>
  <c r="EM70" i="3"/>
  <c r="EM71" i="3"/>
  <c r="EM72" i="3"/>
  <c r="EM73" i="3"/>
  <c r="EM75" i="3"/>
  <c r="EM74" i="3"/>
  <c r="FF70" i="3"/>
  <c r="FF71" i="3"/>
  <c r="FF72" i="3"/>
  <c r="FF73" i="3"/>
  <c r="FF74" i="3"/>
  <c r="FF75" i="3"/>
  <c r="E59" i="3"/>
  <c r="E70" i="3"/>
  <c r="E71" i="3"/>
  <c r="E72" i="3"/>
  <c r="E73" i="3"/>
  <c r="E74" i="3"/>
  <c r="E75" i="3"/>
  <c r="I15" i="3"/>
  <c r="I70" i="3"/>
  <c r="I71" i="3"/>
  <c r="I72" i="3"/>
  <c r="I73" i="3"/>
  <c r="I75" i="3"/>
  <c r="I74" i="3"/>
  <c r="M70" i="3"/>
  <c r="M71" i="3"/>
  <c r="M72" i="3"/>
  <c r="M73" i="3"/>
  <c r="M74" i="3"/>
  <c r="M75" i="3"/>
  <c r="Q15" i="3"/>
  <c r="Q70" i="3"/>
  <c r="Q71" i="3"/>
  <c r="Q72" i="3"/>
  <c r="Q73" i="3"/>
  <c r="Q74" i="3"/>
  <c r="Q75" i="3"/>
  <c r="U21" i="3"/>
  <c r="U70" i="3"/>
  <c r="U71" i="3"/>
  <c r="U72" i="3"/>
  <c r="U73" i="3"/>
  <c r="U74" i="3"/>
  <c r="U75" i="3"/>
  <c r="Y16" i="3"/>
  <c r="Y70" i="3"/>
  <c r="Y71" i="3"/>
  <c r="Y73" i="3"/>
  <c r="Y72" i="3"/>
  <c r="Y74" i="3"/>
  <c r="Y75" i="3"/>
  <c r="AC49" i="3"/>
  <c r="AC70" i="3"/>
  <c r="AC71" i="3"/>
  <c r="AC72" i="3"/>
  <c r="AC73" i="3"/>
  <c r="AC74" i="3"/>
  <c r="AC75" i="3"/>
  <c r="AG19" i="3"/>
  <c r="AG70" i="3"/>
  <c r="AG71" i="3"/>
  <c r="AG73" i="3"/>
  <c r="AG72" i="3"/>
  <c r="AG74" i="3"/>
  <c r="AG75" i="3"/>
  <c r="AK20" i="3"/>
  <c r="AK70" i="3"/>
  <c r="AK71" i="3"/>
  <c r="AK72" i="3"/>
  <c r="AK73" i="3"/>
  <c r="AK74" i="3"/>
  <c r="AK75" i="3"/>
  <c r="AO55" i="3"/>
  <c r="AO70" i="3"/>
  <c r="AO71" i="3"/>
  <c r="AO73" i="3"/>
  <c r="AO72" i="3"/>
  <c r="AO74" i="3"/>
  <c r="AO75" i="3"/>
  <c r="AS70" i="3"/>
  <c r="AS71" i="3"/>
  <c r="AS72" i="3"/>
  <c r="AS73" i="3"/>
  <c r="AS74" i="3"/>
  <c r="AS75" i="3"/>
  <c r="AZ18" i="3"/>
  <c r="AZ70" i="3"/>
  <c r="AZ71" i="3"/>
  <c r="AZ73" i="3"/>
  <c r="AZ72" i="3"/>
  <c r="AZ74" i="3"/>
  <c r="AZ75" i="3"/>
  <c r="BD19" i="3"/>
  <c r="BD70" i="3"/>
  <c r="BD71" i="3"/>
  <c r="BD72" i="3"/>
  <c r="BD73" i="3"/>
  <c r="BD74" i="3"/>
  <c r="BD75" i="3"/>
  <c r="BK52" i="3"/>
  <c r="BK70" i="3"/>
  <c r="BK71" i="3"/>
  <c r="BK72" i="3"/>
  <c r="BK73" i="3"/>
  <c r="BK74" i="3"/>
  <c r="BK75" i="3"/>
  <c r="BO70" i="3"/>
  <c r="BO71" i="3"/>
  <c r="BO72" i="3"/>
  <c r="BO73" i="3"/>
  <c r="BO74" i="3"/>
  <c r="BO75" i="3"/>
  <c r="BV17" i="3"/>
  <c r="BV70" i="3"/>
  <c r="BV71" i="3"/>
  <c r="BV72" i="3"/>
  <c r="BV73" i="3"/>
  <c r="BV74" i="3"/>
  <c r="BV75" i="3"/>
  <c r="CC19" i="3"/>
  <c r="CC70" i="3"/>
  <c r="CC71" i="3"/>
  <c r="CC72" i="3"/>
  <c r="CC73" i="3"/>
  <c r="CC74" i="3"/>
  <c r="CC75" i="3"/>
  <c r="CG55" i="3"/>
  <c r="CG70" i="3"/>
  <c r="CG71" i="3"/>
  <c r="CG72" i="3"/>
  <c r="CG73" i="3"/>
  <c r="CG74" i="3"/>
  <c r="CG75" i="3"/>
  <c r="CK70" i="3"/>
  <c r="CK71" i="3"/>
  <c r="CK72" i="3"/>
  <c r="CK73" i="3"/>
  <c r="CK74" i="3"/>
  <c r="CK75" i="3"/>
  <c r="CO16" i="3"/>
  <c r="CO70" i="3"/>
  <c r="CO71" i="3"/>
  <c r="CO72" i="3"/>
  <c r="CO73" i="3"/>
  <c r="CO74" i="3"/>
  <c r="CO75" i="3"/>
  <c r="CS70" i="3"/>
  <c r="CS71" i="3"/>
  <c r="CS72" i="3"/>
  <c r="CS73" i="3"/>
  <c r="CS74" i="3"/>
  <c r="CS75" i="3"/>
  <c r="CZ52" i="3"/>
  <c r="CZ70" i="3"/>
  <c r="CZ71" i="3"/>
  <c r="CZ72" i="3"/>
  <c r="CZ73" i="3"/>
  <c r="CZ74" i="3"/>
  <c r="CZ75" i="3"/>
  <c r="DD70" i="3"/>
  <c r="DD71" i="3"/>
  <c r="DD72" i="3"/>
  <c r="DD73" i="3"/>
  <c r="DD74" i="3"/>
  <c r="DD75" i="3"/>
  <c r="DH19" i="3"/>
  <c r="DH70" i="3"/>
  <c r="DH71" i="3"/>
  <c r="DH72" i="3"/>
  <c r="DH73" i="3"/>
  <c r="DH74" i="3"/>
  <c r="DH75" i="3"/>
  <c r="DL20" i="3"/>
  <c r="DL70" i="3"/>
  <c r="DL71" i="3"/>
  <c r="DL72" i="3"/>
  <c r="DL73" i="3"/>
  <c r="DL74" i="3"/>
  <c r="DL75" i="3"/>
  <c r="DP50" i="3"/>
  <c r="DP70" i="3"/>
  <c r="DP71" i="3"/>
  <c r="DP72" i="3"/>
  <c r="DP73" i="3"/>
  <c r="DP74" i="3"/>
  <c r="DP75" i="3"/>
  <c r="DT70" i="3"/>
  <c r="DT71" i="3"/>
  <c r="DT72" i="3"/>
  <c r="DT73" i="3"/>
  <c r="DT74" i="3"/>
  <c r="DT75" i="3"/>
  <c r="DX18" i="3"/>
  <c r="DX70" i="3"/>
  <c r="DX71" i="3"/>
  <c r="DX72" i="3"/>
  <c r="DX73" i="3"/>
  <c r="DX74" i="3"/>
  <c r="DX75" i="3"/>
  <c r="EB70" i="3"/>
  <c r="EB71" i="3"/>
  <c r="EB72" i="3"/>
  <c r="EB73" i="3"/>
  <c r="EB74" i="3"/>
  <c r="EB75" i="3"/>
  <c r="EF49" i="3"/>
  <c r="EF70" i="3"/>
  <c r="EF71" i="3"/>
  <c r="EF72" i="3"/>
  <c r="EF73" i="3"/>
  <c r="EF74" i="3"/>
  <c r="EF75" i="3"/>
  <c r="EJ70" i="3"/>
  <c r="EJ71" i="3"/>
  <c r="EJ72" i="3"/>
  <c r="EJ73" i="3"/>
  <c r="EJ74" i="3"/>
  <c r="EJ75" i="3"/>
  <c r="EN61" i="3"/>
  <c r="EN70" i="3"/>
  <c r="EN71" i="3"/>
  <c r="EN72" i="3"/>
  <c r="EN73" i="3"/>
  <c r="EN74" i="3"/>
  <c r="EN75" i="3"/>
  <c r="ER82" i="3"/>
  <c r="ER70" i="3"/>
  <c r="ER71" i="3"/>
  <c r="ER72" i="3"/>
  <c r="ER73" i="3"/>
  <c r="ER74" i="3"/>
  <c r="ER75" i="3"/>
  <c r="EV15" i="3"/>
  <c r="EV70" i="3"/>
  <c r="EV71" i="3"/>
  <c r="EV72" i="3"/>
  <c r="EV73" i="3"/>
  <c r="EV74" i="3"/>
  <c r="EV75" i="3"/>
  <c r="EZ70" i="3"/>
  <c r="EZ71" i="3"/>
  <c r="EZ72" i="3"/>
  <c r="EZ73" i="3"/>
  <c r="EZ74" i="3"/>
  <c r="EZ75" i="3"/>
  <c r="FG16" i="3"/>
  <c r="FG70" i="3"/>
  <c r="FG71" i="3"/>
  <c r="FG72" i="3"/>
  <c r="FG73" i="3"/>
  <c r="FG74" i="3"/>
  <c r="FG75" i="3"/>
  <c r="H70" i="3"/>
  <c r="H71" i="3"/>
  <c r="H72" i="3"/>
  <c r="H74" i="3"/>
  <c r="H75" i="3"/>
  <c r="H73" i="3"/>
  <c r="P21" i="3"/>
  <c r="P70" i="3"/>
  <c r="P71" i="3"/>
  <c r="P72" i="3"/>
  <c r="P73" i="3"/>
  <c r="P74" i="3"/>
  <c r="P75" i="3"/>
  <c r="AB11" i="3"/>
  <c r="AB70" i="3"/>
  <c r="AB71" i="3"/>
  <c r="AB72" i="3"/>
  <c r="AB73" i="3"/>
  <c r="AB74" i="3"/>
  <c r="AB75" i="3"/>
  <c r="AN70" i="3"/>
  <c r="AN71" i="3"/>
  <c r="AN72" i="3"/>
  <c r="AN74" i="3"/>
  <c r="AN75" i="3"/>
  <c r="AN73" i="3"/>
  <c r="BC70" i="3"/>
  <c r="BC71" i="3"/>
  <c r="BC72" i="3"/>
  <c r="BC73" i="3"/>
  <c r="BC75" i="3"/>
  <c r="BC74" i="3"/>
  <c r="BY70" i="3"/>
  <c r="BY71" i="3"/>
  <c r="BY72" i="3"/>
  <c r="BY73" i="3"/>
  <c r="BY74" i="3"/>
  <c r="BY75" i="3"/>
  <c r="CJ11" i="3"/>
  <c r="CJ70" i="3"/>
  <c r="CJ71" i="3"/>
  <c r="CJ72" i="3"/>
  <c r="CJ73" i="3"/>
  <c r="CJ74" i="3"/>
  <c r="CJ75" i="3"/>
  <c r="DC11" i="3"/>
  <c r="DC70" i="3"/>
  <c r="DC71" i="3"/>
  <c r="DC72" i="3"/>
  <c r="DC73" i="3"/>
  <c r="DC74" i="3"/>
  <c r="DC75" i="3"/>
  <c r="DO70" i="3"/>
  <c r="DO71" i="3"/>
  <c r="DO72" i="3"/>
  <c r="DO74" i="3"/>
  <c r="DO75" i="3"/>
  <c r="DO73" i="3"/>
  <c r="DO65" i="3"/>
  <c r="EE70" i="3"/>
  <c r="EE71" i="3"/>
  <c r="EE74" i="3"/>
  <c r="EE75" i="3"/>
  <c r="EE72" i="3"/>
  <c r="EE73" i="3"/>
  <c r="EQ70" i="3"/>
  <c r="EQ71" i="3"/>
  <c r="EQ72" i="3"/>
  <c r="EQ73" i="3"/>
  <c r="EQ75" i="3"/>
  <c r="EQ74" i="3"/>
  <c r="EY10" i="3"/>
  <c r="EY70" i="3"/>
  <c r="EY71" i="3"/>
  <c r="EY72" i="3"/>
  <c r="EY73" i="3"/>
  <c r="EY74" i="3"/>
  <c r="EY75" i="3"/>
  <c r="F11" i="3"/>
  <c r="F70" i="3"/>
  <c r="F71" i="3"/>
  <c r="F72" i="3"/>
  <c r="F73" i="3"/>
  <c r="F74" i="3"/>
  <c r="F75" i="3"/>
  <c r="J20" i="3"/>
  <c r="J70" i="3"/>
  <c r="J71" i="3"/>
  <c r="J72" i="3"/>
  <c r="J73" i="3"/>
  <c r="J74" i="3"/>
  <c r="J75" i="3"/>
  <c r="N11" i="3"/>
  <c r="N73" i="3"/>
  <c r="N70" i="3"/>
  <c r="N71" i="3"/>
  <c r="N72" i="3"/>
  <c r="N74" i="3"/>
  <c r="N75" i="3"/>
  <c r="R11" i="3"/>
  <c r="R73" i="3"/>
  <c r="R70" i="3"/>
  <c r="R71" i="3"/>
  <c r="R74" i="3"/>
  <c r="R75" i="3"/>
  <c r="R72" i="3"/>
  <c r="V11" i="3"/>
  <c r="V70" i="3"/>
  <c r="V71" i="3"/>
  <c r="V72" i="3"/>
  <c r="V73" i="3"/>
  <c r="V74" i="3"/>
  <c r="V75" i="3"/>
  <c r="Z21" i="3"/>
  <c r="Z70" i="3"/>
  <c r="Z71" i="3"/>
  <c r="Z73" i="3"/>
  <c r="Z74" i="3"/>
  <c r="Z75" i="3"/>
  <c r="Z72" i="3"/>
  <c r="AD11" i="3"/>
  <c r="AD72" i="3"/>
  <c r="AD73" i="3"/>
  <c r="AD70" i="3"/>
  <c r="AD71" i="3"/>
  <c r="AD74" i="3"/>
  <c r="AD75" i="3"/>
  <c r="AH11" i="3"/>
  <c r="AH73" i="3"/>
  <c r="AH72" i="3"/>
  <c r="AH70" i="3"/>
  <c r="AH74" i="3"/>
  <c r="AH75" i="3"/>
  <c r="AH71" i="3"/>
  <c r="AL11" i="3"/>
  <c r="AL70" i="3"/>
  <c r="AL71" i="3"/>
  <c r="AL72" i="3"/>
  <c r="AL73" i="3"/>
  <c r="AL74" i="3"/>
  <c r="AL75" i="3"/>
  <c r="AP20" i="3"/>
  <c r="AP70" i="3"/>
  <c r="AP71" i="3"/>
  <c r="AP73" i="3"/>
  <c r="AP72" i="3"/>
  <c r="AP74" i="3"/>
  <c r="AP75" i="3"/>
  <c r="AT11" i="3"/>
  <c r="AT72" i="3"/>
  <c r="AT73" i="3"/>
  <c r="AT70" i="3"/>
  <c r="AT71" i="3"/>
  <c r="AT74" i="3"/>
  <c r="AT75" i="3"/>
  <c r="BA11" i="3"/>
  <c r="BA73" i="3"/>
  <c r="BA74" i="3"/>
  <c r="BA75" i="3"/>
  <c r="BA70" i="3"/>
  <c r="BA72" i="3"/>
  <c r="BA71" i="3"/>
  <c r="BE11" i="3"/>
  <c r="BE70" i="3"/>
  <c r="BE71" i="3"/>
  <c r="BE72" i="3"/>
  <c r="BE73" i="3"/>
  <c r="BE74" i="3"/>
  <c r="BE75" i="3"/>
  <c r="BL20" i="3"/>
  <c r="BL70" i="3"/>
  <c r="BL71" i="3"/>
  <c r="BL72" i="3"/>
  <c r="BL73" i="3"/>
  <c r="BL74" i="3"/>
  <c r="BL75" i="3"/>
  <c r="BP11" i="3"/>
  <c r="BP72" i="3"/>
  <c r="BP73" i="3"/>
  <c r="BP70" i="3"/>
  <c r="BP71" i="3"/>
  <c r="BP74" i="3"/>
  <c r="BP75" i="3"/>
  <c r="BW11" i="3"/>
  <c r="BW72" i="3"/>
  <c r="BW73" i="3"/>
  <c r="BW71" i="3"/>
  <c r="BW74" i="3"/>
  <c r="BW75" i="3"/>
  <c r="BW70" i="3"/>
  <c r="CD62" i="3"/>
  <c r="CD70" i="3"/>
  <c r="CD71" i="3"/>
  <c r="CD72" i="3"/>
  <c r="CD73" i="3"/>
  <c r="CD74" i="3"/>
  <c r="CD75" i="3"/>
  <c r="CH20" i="3"/>
  <c r="CH70" i="3"/>
  <c r="CH71" i="3"/>
  <c r="CH72" i="3"/>
  <c r="CH73" i="3"/>
  <c r="CH74" i="3"/>
  <c r="CH75" i="3"/>
  <c r="CL11" i="3"/>
  <c r="CL72" i="3"/>
  <c r="CL73" i="3"/>
  <c r="CL70" i="3"/>
  <c r="CL71" i="3"/>
  <c r="CL74" i="3"/>
  <c r="CL75" i="3"/>
  <c r="CP11" i="3"/>
  <c r="CP72" i="3"/>
  <c r="CP73" i="3"/>
  <c r="CP70" i="3"/>
  <c r="CP71" i="3"/>
  <c r="CP74" i="3"/>
  <c r="CP75" i="3"/>
  <c r="CT11" i="3"/>
  <c r="CT70" i="3"/>
  <c r="CT71" i="3"/>
  <c r="CT72" i="3"/>
  <c r="CT73" i="3"/>
  <c r="CT74" i="3"/>
  <c r="CT75" i="3"/>
  <c r="DA21" i="3"/>
  <c r="DA70" i="3"/>
  <c r="DA71" i="3"/>
  <c r="DA72" i="3"/>
  <c r="DA73" i="3"/>
  <c r="DA74" i="3"/>
  <c r="DA75" i="3"/>
  <c r="DE11" i="3"/>
  <c r="DE72" i="3"/>
  <c r="DE73" i="3"/>
  <c r="DE70" i="3"/>
  <c r="DE71" i="3"/>
  <c r="DE74" i="3"/>
  <c r="DE75" i="3"/>
  <c r="DI11" i="3"/>
  <c r="DI72" i="3"/>
  <c r="DI73" i="3"/>
  <c r="DI70" i="3"/>
  <c r="DI74" i="3"/>
  <c r="DI75" i="3"/>
  <c r="DI71" i="3"/>
  <c r="DM11" i="3"/>
  <c r="DM70" i="3"/>
  <c r="DM71" i="3"/>
  <c r="DM72" i="3"/>
  <c r="DM73" i="3"/>
  <c r="DM74" i="3"/>
  <c r="DM75" i="3"/>
  <c r="DQ20" i="3"/>
  <c r="DQ70" i="3"/>
  <c r="DQ71" i="3"/>
  <c r="DQ72" i="3"/>
  <c r="DQ73" i="3"/>
  <c r="DQ74" i="3"/>
  <c r="DQ75" i="3"/>
  <c r="DU11" i="3"/>
  <c r="DU72" i="3"/>
  <c r="DU73" i="3"/>
  <c r="DU70" i="3"/>
  <c r="DU71" i="3"/>
  <c r="DU74" i="3"/>
  <c r="DU75" i="3"/>
  <c r="DY72" i="3"/>
  <c r="DY73" i="3"/>
  <c r="DY74" i="3"/>
  <c r="DY75" i="3"/>
  <c r="DY70" i="3"/>
  <c r="DY71" i="3"/>
  <c r="EC68" i="3"/>
  <c r="EC70" i="3"/>
  <c r="EC71" i="3"/>
  <c r="EC72" i="3"/>
  <c r="EC73" i="3"/>
  <c r="EC74" i="3"/>
  <c r="EC75" i="3"/>
  <c r="EK72" i="3"/>
  <c r="EK73" i="3"/>
  <c r="EK70" i="3"/>
  <c r="EK71" i="3"/>
  <c r="EK74" i="3"/>
  <c r="EK75" i="3"/>
  <c r="EO72" i="3"/>
  <c r="EO73" i="3"/>
  <c r="EO71" i="3"/>
  <c r="EO74" i="3"/>
  <c r="EO70" i="3"/>
  <c r="EO75" i="3"/>
  <c r="ES70" i="3"/>
  <c r="ES71" i="3"/>
  <c r="ES72" i="3"/>
  <c r="ES73" i="3"/>
  <c r="ES74" i="3"/>
  <c r="ES75" i="3"/>
  <c r="EW56" i="3"/>
  <c r="EW70" i="3"/>
  <c r="EW71" i="3"/>
  <c r="EW72" i="3"/>
  <c r="EW73" i="3"/>
  <c r="EW74" i="3"/>
  <c r="EW75" i="3"/>
  <c r="FA10" i="3"/>
  <c r="FA72" i="3"/>
  <c r="FA73" i="3"/>
  <c r="FA70" i="3"/>
  <c r="FA71" i="3"/>
  <c r="FA74" i="3"/>
  <c r="FA75" i="3"/>
  <c r="FH10" i="3"/>
  <c r="FH72" i="3"/>
  <c r="FH73" i="3"/>
  <c r="FH70" i="3"/>
  <c r="FH71" i="3"/>
  <c r="FH74" i="3"/>
  <c r="FH75" i="3"/>
  <c r="L11" i="3"/>
  <c r="L70" i="3"/>
  <c r="L71" i="3"/>
  <c r="L72" i="3"/>
  <c r="L73" i="3"/>
  <c r="L74" i="3"/>
  <c r="L75" i="3"/>
  <c r="X70" i="3"/>
  <c r="X71" i="3"/>
  <c r="X72" i="3"/>
  <c r="X73" i="3"/>
  <c r="X74" i="3"/>
  <c r="X75" i="3"/>
  <c r="AJ70" i="3"/>
  <c r="AJ71" i="3"/>
  <c r="AJ72" i="3"/>
  <c r="AJ73" i="3"/>
  <c r="AJ74" i="3"/>
  <c r="AJ75" i="3"/>
  <c r="AY70" i="3"/>
  <c r="AY71" i="3"/>
  <c r="AY72" i="3"/>
  <c r="AY73" i="3"/>
  <c r="AY74" i="3"/>
  <c r="AY75" i="3"/>
  <c r="BN11" i="3"/>
  <c r="BN70" i="3"/>
  <c r="BN71" i="3"/>
  <c r="BN72" i="3"/>
  <c r="BN73" i="3"/>
  <c r="BN74" i="3"/>
  <c r="BN75" i="3"/>
  <c r="CF70" i="3"/>
  <c r="CF71" i="3"/>
  <c r="CF74" i="3"/>
  <c r="CF75" i="3"/>
  <c r="CF73" i="3"/>
  <c r="CF72" i="3"/>
  <c r="CR70" i="3"/>
  <c r="CR71" i="3"/>
  <c r="CR72" i="3"/>
  <c r="CR73" i="3"/>
  <c r="CR75" i="3"/>
  <c r="CR74" i="3"/>
  <c r="DG20" i="3"/>
  <c r="DG70" i="3"/>
  <c r="DG71" i="3"/>
  <c r="DG72" i="3"/>
  <c r="DG73" i="3"/>
  <c r="DG74" i="3"/>
  <c r="DG75" i="3"/>
  <c r="DS11" i="3"/>
  <c r="DS70" i="3"/>
  <c r="DS71" i="3"/>
  <c r="DS72" i="3"/>
  <c r="DS73" i="3"/>
  <c r="DS74" i="3"/>
  <c r="DS75" i="3"/>
  <c r="EA70" i="3"/>
  <c r="EA71" i="3"/>
  <c r="EA72" i="3"/>
  <c r="EA73" i="3"/>
  <c r="EA74" i="3"/>
  <c r="EA75" i="3"/>
  <c r="EI70" i="3"/>
  <c r="EI71" i="3"/>
  <c r="EI72" i="3"/>
  <c r="EI73" i="3"/>
  <c r="EI74" i="3"/>
  <c r="EI75" i="3"/>
  <c r="EU70" i="3"/>
  <c r="EU71" i="3"/>
  <c r="EU74" i="3"/>
  <c r="EU72" i="3"/>
  <c r="EU73" i="3"/>
  <c r="EU75" i="3"/>
  <c r="C70" i="3"/>
  <c r="C71" i="3"/>
  <c r="C72" i="3"/>
  <c r="C73" i="3"/>
  <c r="C74" i="3"/>
  <c r="C75" i="3"/>
  <c r="G70" i="3"/>
  <c r="G71" i="3"/>
  <c r="G72" i="3"/>
  <c r="G73" i="3"/>
  <c r="G75" i="3"/>
  <c r="G74" i="3"/>
  <c r="K10" i="3"/>
  <c r="K70" i="3"/>
  <c r="K71" i="3"/>
  <c r="K72" i="3"/>
  <c r="K73" i="3"/>
  <c r="K74" i="3"/>
  <c r="K75" i="3"/>
  <c r="O70" i="3"/>
  <c r="O71" i="3"/>
  <c r="O72" i="3"/>
  <c r="O73" i="3"/>
  <c r="O74" i="3"/>
  <c r="O75" i="3"/>
  <c r="S70" i="3"/>
  <c r="S71" i="3"/>
  <c r="S72" i="3"/>
  <c r="S73" i="3"/>
  <c r="S74" i="3"/>
  <c r="S75" i="3"/>
  <c r="W10" i="3"/>
  <c r="W70" i="3"/>
  <c r="W71" i="3"/>
  <c r="W72" i="3"/>
  <c r="W73" i="3"/>
  <c r="W74" i="3"/>
  <c r="W75" i="3"/>
  <c r="AA70" i="3"/>
  <c r="AA71" i="3"/>
  <c r="AA72" i="3"/>
  <c r="AA73" i="3"/>
  <c r="AA74" i="3"/>
  <c r="AA75" i="3"/>
  <c r="AE70" i="3"/>
  <c r="AE71" i="3"/>
  <c r="AE72" i="3"/>
  <c r="AE73" i="3"/>
  <c r="AE74" i="3"/>
  <c r="AE75" i="3"/>
  <c r="AI10" i="3"/>
  <c r="AI70" i="3"/>
  <c r="AI71" i="3"/>
  <c r="AI72" i="3"/>
  <c r="AI73" i="3"/>
  <c r="AI74" i="3"/>
  <c r="AI75" i="3"/>
  <c r="AM70" i="3"/>
  <c r="AM71" i="3"/>
  <c r="AM72" i="3"/>
  <c r="AM73" i="3"/>
  <c r="AM74" i="3"/>
  <c r="AM75" i="3"/>
  <c r="AQ70" i="3"/>
  <c r="AQ71" i="3"/>
  <c r="AQ72" i="3"/>
  <c r="AQ73" i="3"/>
  <c r="AQ74" i="3"/>
  <c r="AQ75" i="3"/>
  <c r="AU59" i="3"/>
  <c r="AU70" i="3"/>
  <c r="AU71" i="3"/>
  <c r="AU72" i="3"/>
  <c r="AU73" i="3"/>
  <c r="AU74" i="3"/>
  <c r="AU75" i="3"/>
  <c r="BB10" i="3"/>
  <c r="BB70" i="3"/>
  <c r="BB71" i="3"/>
  <c r="BB72" i="3"/>
  <c r="BB73" i="3"/>
  <c r="BB74" i="3"/>
  <c r="BB75" i="3"/>
  <c r="BF70" i="3"/>
  <c r="BF71" i="3"/>
  <c r="BF72" i="3"/>
  <c r="BF73" i="3"/>
  <c r="BF74" i="3"/>
  <c r="BF75" i="3"/>
  <c r="BM70" i="3"/>
  <c r="BM71" i="3"/>
  <c r="BM72" i="3"/>
  <c r="BM73" i="3"/>
  <c r="BM74" i="3"/>
  <c r="BM75" i="3"/>
  <c r="BT10" i="3"/>
  <c r="BT70" i="3"/>
  <c r="BT71" i="3"/>
  <c r="BT72" i="3"/>
  <c r="BT73" i="3"/>
  <c r="BT74" i="3"/>
  <c r="BT75" i="3"/>
  <c r="BX10" i="3"/>
  <c r="BX70" i="3"/>
  <c r="BX71" i="3"/>
  <c r="BX72" i="3"/>
  <c r="BX73" i="3"/>
  <c r="BX74" i="3"/>
  <c r="BX75" i="3"/>
  <c r="CE70" i="3"/>
  <c r="CE71" i="3"/>
  <c r="CE72" i="3"/>
  <c r="CE73" i="3"/>
  <c r="CE74" i="3"/>
  <c r="CE75" i="3"/>
  <c r="CI10" i="3"/>
  <c r="CI70" i="3"/>
  <c r="CI71" i="3"/>
  <c r="CI72" i="3"/>
  <c r="CI73" i="3"/>
  <c r="CI74" i="3"/>
  <c r="CI75" i="3"/>
  <c r="CM10" i="3"/>
  <c r="CM70" i="3"/>
  <c r="CM71" i="3"/>
  <c r="CM72" i="3"/>
  <c r="CM73" i="3"/>
  <c r="CM74" i="3"/>
  <c r="CM75" i="3"/>
  <c r="CQ70" i="3"/>
  <c r="CQ71" i="3"/>
  <c r="CQ72" i="3"/>
  <c r="CQ73" i="3"/>
  <c r="CQ74" i="3"/>
  <c r="CQ75" i="3"/>
  <c r="CX10" i="3"/>
  <c r="CX70" i="3"/>
  <c r="CX71" i="3"/>
  <c r="CX72" i="3"/>
  <c r="CX73" i="3"/>
  <c r="CX74" i="3"/>
  <c r="CX75" i="3"/>
  <c r="DB10" i="3"/>
  <c r="DB70" i="3"/>
  <c r="DB71" i="3"/>
  <c r="DB72" i="3"/>
  <c r="DB73" i="3"/>
  <c r="DB74" i="3"/>
  <c r="DB75" i="3"/>
  <c r="DF56" i="3"/>
  <c r="DF70" i="3"/>
  <c r="DF71" i="3"/>
  <c r="DF72" i="3"/>
  <c r="DF73" i="3"/>
  <c r="DF74" i="3"/>
  <c r="DF75" i="3"/>
  <c r="DJ70" i="3"/>
  <c r="DJ71" i="3"/>
  <c r="DJ72" i="3"/>
  <c r="DJ73" i="3"/>
  <c r="DJ74" i="3"/>
  <c r="DJ75" i="3"/>
  <c r="DN10" i="3"/>
  <c r="DN70" i="3"/>
  <c r="DN71" i="3"/>
  <c r="DN72" i="3"/>
  <c r="DN73" i="3"/>
  <c r="DN74" i="3"/>
  <c r="DN75" i="3"/>
  <c r="DR70" i="3"/>
  <c r="DR71" i="3"/>
  <c r="DR72" i="3"/>
  <c r="DR73" i="3"/>
  <c r="DR74" i="3"/>
  <c r="DR75" i="3"/>
  <c r="DV70" i="3"/>
  <c r="DV71" i="3"/>
  <c r="DV72" i="3"/>
  <c r="DV73" i="3"/>
  <c r="DV74" i="3"/>
  <c r="DV75" i="3"/>
  <c r="DZ70" i="3"/>
  <c r="DZ71" i="3"/>
  <c r="DZ72" i="3"/>
  <c r="DZ73" i="3"/>
  <c r="DZ74" i="3"/>
  <c r="DZ75" i="3"/>
  <c r="ED10" i="3"/>
  <c r="ED70" i="3"/>
  <c r="ED71" i="3"/>
  <c r="ED72" i="3"/>
  <c r="ED73" i="3"/>
  <c r="ED74" i="3"/>
  <c r="ED75" i="3"/>
  <c r="EH70" i="3"/>
  <c r="EH71" i="3"/>
  <c r="EH72" i="3"/>
  <c r="EH73" i="3"/>
  <c r="EH74" i="3"/>
  <c r="EH75" i="3"/>
  <c r="EL9" i="3"/>
  <c r="EL70" i="3"/>
  <c r="EL71" i="3"/>
  <c r="EL72" i="3"/>
  <c r="EL73" i="3"/>
  <c r="EL74" i="3"/>
  <c r="EL75" i="3"/>
  <c r="EP70" i="3"/>
  <c r="EP71" i="3"/>
  <c r="EP72" i="3"/>
  <c r="EP73" i="3"/>
  <c r="EP74" i="3"/>
  <c r="EP75" i="3"/>
  <c r="ET70" i="3"/>
  <c r="ET71" i="3"/>
  <c r="ET72" i="3"/>
  <c r="ET73" i="3"/>
  <c r="ET74" i="3"/>
  <c r="ET75" i="3"/>
  <c r="EX70" i="3"/>
  <c r="EX71" i="3"/>
  <c r="EX72" i="3"/>
  <c r="EX73" i="3"/>
  <c r="EX74" i="3"/>
  <c r="EX75" i="3"/>
  <c r="FB9" i="3"/>
  <c r="FB70" i="3"/>
  <c r="FB71" i="3"/>
  <c r="FB72" i="3"/>
  <c r="FB73" i="3"/>
  <c r="FB74" i="3"/>
  <c r="FB75" i="3"/>
  <c r="EX27" i="4"/>
  <c r="EE26" i="4"/>
  <c r="DV20" i="4"/>
  <c r="W29" i="4"/>
  <c r="AI27" i="4"/>
  <c r="BM21" i="4"/>
  <c r="BX22" i="4"/>
  <c r="CM20" i="4"/>
  <c r="CX23" i="4"/>
  <c r="AB21" i="4"/>
  <c r="AY20" i="4"/>
  <c r="BC19" i="4"/>
  <c r="DS26" i="4"/>
  <c r="AA25" i="4"/>
  <c r="BF26" i="4"/>
  <c r="CE20" i="4"/>
  <c r="DB22" i="4"/>
  <c r="DJ23" i="4"/>
  <c r="DJ22" i="3" s="1"/>
  <c r="EH34" i="4"/>
  <c r="EA20" i="4"/>
  <c r="BE13" i="4"/>
  <c r="DY26" i="4"/>
  <c r="EK10" i="4"/>
  <c r="EA22" i="4"/>
  <c r="DS23" i="4"/>
  <c r="EE11" i="4"/>
  <c r="DY13" i="4"/>
  <c r="DV26" i="4"/>
  <c r="DS13" i="4"/>
  <c r="DW20" i="4"/>
  <c r="EE22" i="4"/>
  <c r="DX20" i="4"/>
  <c r="DX22" i="4"/>
  <c r="EE23" i="4"/>
  <c r="EA26" i="4"/>
  <c r="ED21" i="4"/>
  <c r="DP11" i="4"/>
  <c r="DT20" i="4"/>
  <c r="EB20" i="4"/>
  <c r="EB19" i="3" s="1"/>
  <c r="EF20" i="4"/>
  <c r="DY11" i="4"/>
  <c r="DY20" i="4"/>
  <c r="DR25" i="4"/>
  <c r="DZ26" i="4"/>
  <c r="DQ25" i="4"/>
  <c r="DY23" i="4"/>
  <c r="EC21" i="4"/>
  <c r="EC20" i="3" s="1"/>
  <c r="EG20" i="4"/>
  <c r="DZ20" i="4"/>
  <c r="EF26" i="4"/>
  <c r="EF25" i="4"/>
  <c r="EG26" i="4"/>
  <c r="EG25" i="4"/>
  <c r="EF22" i="4"/>
  <c r="EG22" i="4"/>
  <c r="DW26" i="4"/>
  <c r="DW22" i="4"/>
  <c r="DU20" i="4"/>
  <c r="DT25" i="4"/>
  <c r="DR20" i="4"/>
  <c r="DQ20" i="4"/>
  <c r="EB16" i="4"/>
  <c r="EB15" i="3" s="1"/>
  <c r="EB22" i="4"/>
  <c r="EB21" i="3" s="1"/>
  <c r="EB26" i="4"/>
  <c r="EB13" i="4"/>
  <c r="EB23" i="4"/>
  <c r="EB22" i="3" s="1"/>
  <c r="EE13" i="4"/>
  <c r="DV13" i="4"/>
  <c r="DV11" i="4"/>
  <c r="DV22" i="4"/>
  <c r="DV23" i="4"/>
  <c r="DS20" i="4"/>
  <c r="DS11" i="4"/>
  <c r="DP26" i="4"/>
  <c r="DP23" i="4"/>
  <c r="DP20" i="4"/>
  <c r="DP22" i="4"/>
  <c r="DP13" i="4"/>
  <c r="C19" i="4"/>
  <c r="CX26" i="4"/>
  <c r="AA27" i="4"/>
  <c r="BF27" i="4"/>
  <c r="BM27" i="4"/>
  <c r="AA28" i="4"/>
  <c r="C34" i="4"/>
  <c r="C33" i="3" s="1"/>
  <c r="S29" i="4"/>
  <c r="C24" i="4"/>
  <c r="C23" i="3" s="1"/>
  <c r="DB25" i="4"/>
  <c r="W22" i="4"/>
  <c r="O25" i="4"/>
  <c r="AB20" i="4"/>
  <c r="BF22" i="4"/>
  <c r="S20" i="4"/>
  <c r="BD20" i="3"/>
  <c r="AG11" i="3"/>
  <c r="DP14" i="3"/>
  <c r="I12" i="3"/>
  <c r="CZ15" i="3"/>
  <c r="U24" i="3"/>
  <c r="BD56" i="3"/>
  <c r="EV12" i="3"/>
  <c r="DH16" i="3"/>
  <c r="DL27" i="3"/>
  <c r="EF13" i="3"/>
  <c r="BV18" i="3"/>
  <c r="AS31" i="3"/>
  <c r="AO12" i="3"/>
  <c r="Y13" i="3"/>
  <c r="I14" i="3"/>
  <c r="EV14" i="3"/>
  <c r="EF15" i="3"/>
  <c r="Q17" i="3"/>
  <c r="EN18" i="3"/>
  <c r="CS28" i="3"/>
  <c r="M33" i="3"/>
  <c r="U66" i="3"/>
  <c r="DH11" i="3"/>
  <c r="CG12" i="3"/>
  <c r="BK13" i="3"/>
  <c r="AO14" i="3"/>
  <c r="Y15" i="3"/>
  <c r="I16" i="3"/>
  <c r="CO17" i="3"/>
  <c r="AZ19" i="3"/>
  <c r="BD22" i="3"/>
  <c r="ER25" i="3"/>
  <c r="CC29" i="3"/>
  <c r="EJ34" i="3"/>
  <c r="EF11" i="3"/>
  <c r="DP12" i="3"/>
  <c r="CZ13" i="3"/>
  <c r="CG14" i="3"/>
  <c r="BK15" i="3"/>
  <c r="AO16" i="3"/>
  <c r="FG17" i="3"/>
  <c r="DX19" i="3"/>
  <c r="AK23" i="3"/>
  <c r="EB26" i="3"/>
  <c r="BD30" i="3"/>
  <c r="DD36" i="3"/>
  <c r="Q11" i="3"/>
  <c r="CO11" i="3"/>
  <c r="EN11" i="3"/>
  <c r="Q12" i="3"/>
  <c r="AZ12" i="3"/>
  <c r="CO12" i="3"/>
  <c r="DX12" i="3"/>
  <c r="FG12" i="3"/>
  <c r="AG13" i="3"/>
  <c r="BV13" i="3"/>
  <c r="DH13" i="3"/>
  <c r="EN13" i="3"/>
  <c r="Q14" i="3"/>
  <c r="AZ14" i="3"/>
  <c r="CO14" i="3"/>
  <c r="DX14" i="3"/>
  <c r="FG14" i="3"/>
  <c r="AG15" i="3"/>
  <c r="BV15" i="3"/>
  <c r="DH15" i="3"/>
  <c r="EN15" i="3"/>
  <c r="Q16" i="3"/>
  <c r="AZ16" i="3"/>
  <c r="DX16" i="3"/>
  <c r="AG17" i="3"/>
  <c r="DH17" i="3"/>
  <c r="Q18" i="3"/>
  <c r="CO18" i="3"/>
  <c r="FG18" i="3"/>
  <c r="BV19" i="3"/>
  <c r="ER19" i="3"/>
  <c r="DL21" i="3"/>
  <c r="CC23" i="3"/>
  <c r="BD24" i="3"/>
  <c r="AK25" i="3"/>
  <c r="U26" i="3"/>
  <c r="ER27" i="3"/>
  <c r="EB28" i="3"/>
  <c r="DL29" i="3"/>
  <c r="CS30" i="3"/>
  <c r="DT31" i="3"/>
  <c r="CK33" i="3"/>
  <c r="AS35" i="3"/>
  <c r="CG50" i="3"/>
  <c r="DQ58" i="3"/>
  <c r="EZ78" i="3"/>
  <c r="DA49" i="3"/>
  <c r="FG10" i="3"/>
  <c r="BV11" i="3"/>
  <c r="EV11" i="3"/>
  <c r="Y12" i="3"/>
  <c r="BK12" i="3"/>
  <c r="CZ12" i="3"/>
  <c r="EF12" i="3"/>
  <c r="I13" i="3"/>
  <c r="AO13" i="3"/>
  <c r="CG13" i="3"/>
  <c r="DP13" i="3"/>
  <c r="EV13" i="3"/>
  <c r="Y14" i="3"/>
  <c r="BK14" i="3"/>
  <c r="CZ14" i="3"/>
  <c r="EF14" i="3"/>
  <c r="AO15" i="3"/>
  <c r="CG15" i="3"/>
  <c r="DP15" i="3"/>
  <c r="BV16" i="3"/>
  <c r="EN16" i="3"/>
  <c r="AZ17" i="3"/>
  <c r="DX17" i="3"/>
  <c r="AG18" i="3"/>
  <c r="DH18" i="3"/>
  <c r="Q19" i="3"/>
  <c r="CO19" i="3"/>
  <c r="AK21" i="3"/>
  <c r="ER21" i="3"/>
  <c r="DL23" i="3"/>
  <c r="CS24" i="3"/>
  <c r="CC25" i="3"/>
  <c r="BD26" i="3"/>
  <c r="AK27" i="3"/>
  <c r="U28" i="3"/>
  <c r="ER29" i="3"/>
  <c r="EB30" i="3"/>
  <c r="AC32" i="3"/>
  <c r="EZ33" i="3"/>
  <c r="DT35" i="3"/>
  <c r="ER59" i="3"/>
  <c r="EW20" i="3"/>
  <c r="AZ11" i="3"/>
  <c r="CD11" i="3"/>
  <c r="DX11" i="3"/>
  <c r="FG11" i="3"/>
  <c r="AG12" i="3"/>
  <c r="BV12" i="3"/>
  <c r="DH12" i="3"/>
  <c r="EN12" i="3"/>
  <c r="Q13" i="3"/>
  <c r="AZ13" i="3"/>
  <c r="CO13" i="3"/>
  <c r="DX13" i="3"/>
  <c r="FG13" i="3"/>
  <c r="AG14" i="3"/>
  <c r="BV14" i="3"/>
  <c r="DH14" i="3"/>
  <c r="EN14" i="3"/>
  <c r="AZ15" i="3"/>
  <c r="CO15" i="3"/>
  <c r="DX15" i="3"/>
  <c r="FG15" i="3"/>
  <c r="AG16" i="3"/>
  <c r="EN17" i="3"/>
  <c r="EB20" i="3"/>
  <c r="BL21" i="3"/>
  <c r="U22" i="3"/>
  <c r="ER23" i="3"/>
  <c r="EB24" i="3"/>
  <c r="DL25" i="3"/>
  <c r="CC27" i="3"/>
  <c r="BD28" i="3"/>
  <c r="AK29" i="3"/>
  <c r="U30" i="3"/>
  <c r="DD32" i="3"/>
  <c r="BO34" i="3"/>
  <c r="AC36" i="3"/>
  <c r="M49" i="3"/>
  <c r="BA61" i="3"/>
  <c r="G82" i="3"/>
  <c r="G81" i="3"/>
  <c r="G80" i="3"/>
  <c r="G79" i="3"/>
  <c r="G78" i="3"/>
  <c r="G77" i="3"/>
  <c r="G69" i="3"/>
  <c r="G68" i="3"/>
  <c r="G67" i="3"/>
  <c r="G66" i="3"/>
  <c r="G65" i="3"/>
  <c r="G60" i="3"/>
  <c r="G59" i="3"/>
  <c r="G58" i="3"/>
  <c r="G57" i="3"/>
  <c r="G56" i="3"/>
  <c r="G55" i="3"/>
  <c r="G52" i="3"/>
  <c r="G50" i="3"/>
  <c r="G49" i="3"/>
  <c r="G36" i="3"/>
  <c r="G35" i="3"/>
  <c r="G34" i="3"/>
  <c r="G33" i="3"/>
  <c r="G32" i="3"/>
  <c r="G62" i="3"/>
  <c r="G61" i="3"/>
  <c r="G31" i="3"/>
  <c r="G30" i="3"/>
  <c r="G29" i="3"/>
  <c r="G18" i="3"/>
  <c r="G17" i="3"/>
  <c r="G16" i="3"/>
  <c r="G15" i="3"/>
  <c r="G14" i="3"/>
  <c r="G13" i="3"/>
  <c r="G12" i="3"/>
  <c r="G11" i="3"/>
  <c r="S82" i="3"/>
  <c r="S81" i="3"/>
  <c r="S80" i="3"/>
  <c r="S79" i="3"/>
  <c r="S78" i="3"/>
  <c r="S77" i="3"/>
  <c r="S69" i="3"/>
  <c r="S68" i="3"/>
  <c r="S67" i="3"/>
  <c r="S66" i="3"/>
  <c r="S65" i="3"/>
  <c r="S62" i="3"/>
  <c r="S61" i="3"/>
  <c r="S60" i="3"/>
  <c r="S59" i="3"/>
  <c r="S58" i="3"/>
  <c r="S57" i="3"/>
  <c r="S56" i="3"/>
  <c r="S55" i="3"/>
  <c r="S52" i="3"/>
  <c r="S50" i="3"/>
  <c r="S49" i="3"/>
  <c r="S36" i="3"/>
  <c r="S35" i="3"/>
  <c r="S34" i="3"/>
  <c r="S33" i="3"/>
  <c r="S32" i="3"/>
  <c r="S31" i="3"/>
  <c r="S30" i="3"/>
  <c r="S29" i="3"/>
  <c r="S28" i="3"/>
  <c r="S27" i="3"/>
  <c r="S26" i="3"/>
  <c r="S25" i="3"/>
  <c r="S24" i="3"/>
  <c r="S23" i="3"/>
  <c r="S22" i="3"/>
  <c r="S21" i="3"/>
  <c r="S20" i="3"/>
  <c r="S19" i="3"/>
  <c r="S18" i="3"/>
  <c r="S17" i="3"/>
  <c r="S16" i="3"/>
  <c r="S15" i="3"/>
  <c r="S14" i="3"/>
  <c r="S13" i="3"/>
  <c r="S12" i="3"/>
  <c r="S11" i="3"/>
  <c r="AE82" i="3"/>
  <c r="AE81" i="3"/>
  <c r="AE80" i="3"/>
  <c r="AE79" i="3"/>
  <c r="AE78" i="3"/>
  <c r="AE77" i="3"/>
  <c r="AE69" i="3"/>
  <c r="AE68" i="3"/>
  <c r="AE67" i="3"/>
  <c r="AE66" i="3"/>
  <c r="AE65" i="3"/>
  <c r="AE62" i="3"/>
  <c r="AE55" i="3"/>
  <c r="AE52" i="3"/>
  <c r="AE50" i="3"/>
  <c r="AE61" i="3"/>
  <c r="AE59" i="3"/>
  <c r="AE57" i="3"/>
  <c r="AE49" i="3"/>
  <c r="AE36" i="3"/>
  <c r="AE35" i="3"/>
  <c r="AE34" i="3"/>
  <c r="AE33" i="3"/>
  <c r="AE32" i="3"/>
  <c r="AE31" i="3"/>
  <c r="AE58" i="3"/>
  <c r="AE30" i="3"/>
  <c r="AE29" i="3"/>
  <c r="AE28" i="3"/>
  <c r="AE27" i="3"/>
  <c r="AE26" i="3"/>
  <c r="AE25" i="3"/>
  <c r="AE24" i="3"/>
  <c r="AE23" i="3"/>
  <c r="AE22" i="3"/>
  <c r="AE21" i="3"/>
  <c r="AE20" i="3"/>
  <c r="AE56" i="3"/>
  <c r="AE19" i="3"/>
  <c r="AE18" i="3"/>
  <c r="AE17" i="3"/>
  <c r="AE16" i="3"/>
  <c r="AE15" i="3"/>
  <c r="AE14" i="3"/>
  <c r="AE13" i="3"/>
  <c r="AE12" i="3"/>
  <c r="AE11" i="3"/>
  <c r="AQ82" i="3"/>
  <c r="AQ81" i="3"/>
  <c r="AQ80" i="3"/>
  <c r="AQ79" i="3"/>
  <c r="AQ78" i="3"/>
  <c r="AQ77" i="3"/>
  <c r="AQ69" i="3"/>
  <c r="AQ68" i="3"/>
  <c r="AQ67" i="3"/>
  <c r="AQ66" i="3"/>
  <c r="AQ65" i="3"/>
  <c r="AQ62" i="3"/>
  <c r="AQ55" i="3"/>
  <c r="AQ52" i="3"/>
  <c r="AQ50" i="3"/>
  <c r="AQ59" i="3"/>
  <c r="AQ57" i="3"/>
  <c r="AQ61" i="3"/>
  <c r="AQ36" i="3"/>
  <c r="AQ35" i="3"/>
  <c r="AQ34" i="3"/>
  <c r="AQ33" i="3"/>
  <c r="AQ32" i="3"/>
  <c r="AQ31" i="3"/>
  <c r="AQ60" i="3"/>
  <c r="AQ56" i="3"/>
  <c r="AQ49" i="3"/>
  <c r="AQ30" i="3"/>
  <c r="AQ29" i="3"/>
  <c r="AQ28" i="3"/>
  <c r="AQ27" i="3"/>
  <c r="AQ26" i="3"/>
  <c r="AQ25" i="3"/>
  <c r="AQ24" i="3"/>
  <c r="AQ23" i="3"/>
  <c r="AQ22" i="3"/>
  <c r="AQ21" i="3"/>
  <c r="AQ20" i="3"/>
  <c r="AQ58" i="3"/>
  <c r="AQ19" i="3"/>
  <c r="AQ18" i="3"/>
  <c r="AQ17" i="3"/>
  <c r="AQ16" i="3"/>
  <c r="AQ15" i="3"/>
  <c r="AQ14" i="3"/>
  <c r="AQ13" i="3"/>
  <c r="AQ12" i="3"/>
  <c r="AQ11" i="3"/>
  <c r="BM82" i="3"/>
  <c r="BM81" i="3"/>
  <c r="BM80" i="3"/>
  <c r="BM79" i="3"/>
  <c r="BM78" i="3"/>
  <c r="BM77" i="3"/>
  <c r="BM69" i="3"/>
  <c r="BM68" i="3"/>
  <c r="BM67" i="3"/>
  <c r="BM66" i="3"/>
  <c r="BM65" i="3"/>
  <c r="BM55" i="3"/>
  <c r="BM52" i="3"/>
  <c r="BM50" i="3"/>
  <c r="BM61" i="3"/>
  <c r="BM58" i="3"/>
  <c r="BM56" i="3"/>
  <c r="BM62" i="3"/>
  <c r="BM60" i="3"/>
  <c r="BM36" i="3"/>
  <c r="BM35" i="3"/>
  <c r="BM34" i="3"/>
  <c r="BM33" i="3"/>
  <c r="BM32" i="3"/>
  <c r="BM31" i="3"/>
  <c r="BM59" i="3"/>
  <c r="BM30" i="3"/>
  <c r="BM29" i="3"/>
  <c r="BM28" i="3"/>
  <c r="BM27" i="3"/>
  <c r="BM26" i="3"/>
  <c r="BM25" i="3"/>
  <c r="BM24" i="3"/>
  <c r="BM23" i="3"/>
  <c r="BM22" i="3"/>
  <c r="BM21" i="3"/>
  <c r="BM20" i="3"/>
  <c r="BM57" i="3"/>
  <c r="BM49" i="3"/>
  <c r="BM19" i="3"/>
  <c r="BM18" i="3"/>
  <c r="BM17" i="3"/>
  <c r="BM16" i="3"/>
  <c r="BM15" i="3"/>
  <c r="BM14" i="3"/>
  <c r="BM13" i="3"/>
  <c r="BM12" i="3"/>
  <c r="BM11" i="3"/>
  <c r="CE82" i="3"/>
  <c r="CE81" i="3"/>
  <c r="CE80" i="3"/>
  <c r="CE79" i="3"/>
  <c r="CE78" i="3"/>
  <c r="CE77" i="3"/>
  <c r="CE69" i="3"/>
  <c r="CE68" i="3"/>
  <c r="CE67" i="3"/>
  <c r="CE66" i="3"/>
  <c r="CE65" i="3"/>
  <c r="CE61" i="3"/>
  <c r="CE60" i="3"/>
  <c r="CE59" i="3"/>
  <c r="CE58" i="3"/>
  <c r="CE57" i="3"/>
  <c r="CE56" i="3"/>
  <c r="CE55" i="3"/>
  <c r="CE52" i="3"/>
  <c r="CE50" i="3"/>
  <c r="CE49" i="3"/>
  <c r="CE36" i="3"/>
  <c r="CE35" i="3"/>
  <c r="CE34" i="3"/>
  <c r="CE33" i="3"/>
  <c r="CE32" i="3"/>
  <c r="CE31" i="3"/>
  <c r="CE30" i="3"/>
  <c r="CE29" i="3"/>
  <c r="CE28" i="3"/>
  <c r="CE27" i="3"/>
  <c r="CE26" i="3"/>
  <c r="CE25" i="3"/>
  <c r="CE24" i="3"/>
  <c r="CE23" i="3"/>
  <c r="CE22" i="3"/>
  <c r="CE21" i="3"/>
  <c r="CE20" i="3"/>
  <c r="CE19" i="3"/>
  <c r="CE18" i="3"/>
  <c r="CE17" i="3"/>
  <c r="CE16" i="3"/>
  <c r="CE15" i="3"/>
  <c r="CE14" i="3"/>
  <c r="CE13" i="3"/>
  <c r="CE12" i="3"/>
  <c r="CE11" i="3"/>
  <c r="CE62" i="3"/>
  <c r="CQ82" i="3"/>
  <c r="CQ81" i="3"/>
  <c r="CQ80" i="3"/>
  <c r="CQ79" i="3"/>
  <c r="CQ78" i="3"/>
  <c r="CQ77" i="3"/>
  <c r="CQ69" i="3"/>
  <c r="CQ68" i="3"/>
  <c r="CQ67" i="3"/>
  <c r="CQ66" i="3"/>
  <c r="CQ65" i="3"/>
  <c r="CQ62" i="3"/>
  <c r="CQ61" i="3"/>
  <c r="CQ60" i="3"/>
  <c r="CQ59" i="3"/>
  <c r="CQ58" i="3"/>
  <c r="CQ57" i="3"/>
  <c r="CQ56" i="3"/>
  <c r="CQ55" i="3"/>
  <c r="CQ52" i="3"/>
  <c r="CQ50" i="3"/>
  <c r="CQ49" i="3"/>
  <c r="CQ36" i="3"/>
  <c r="CQ35" i="3"/>
  <c r="CQ34" i="3"/>
  <c r="CQ33" i="3"/>
  <c r="CQ32" i="3"/>
  <c r="CQ31" i="3"/>
  <c r="CQ30" i="3"/>
  <c r="CQ29" i="3"/>
  <c r="CQ28" i="3"/>
  <c r="CQ27" i="3"/>
  <c r="CQ26" i="3"/>
  <c r="CQ25" i="3"/>
  <c r="CQ24" i="3"/>
  <c r="CQ23" i="3"/>
  <c r="CQ22" i="3"/>
  <c r="CQ21" i="3"/>
  <c r="CQ20" i="3"/>
  <c r="CQ19" i="3"/>
  <c r="CQ18" i="3"/>
  <c r="CQ17" i="3"/>
  <c r="CQ16" i="3"/>
  <c r="CQ15" i="3"/>
  <c r="CQ14" i="3"/>
  <c r="CQ13" i="3"/>
  <c r="CQ12" i="3"/>
  <c r="CQ11" i="3"/>
  <c r="DJ82" i="3"/>
  <c r="DJ81" i="3"/>
  <c r="DJ80" i="3"/>
  <c r="DJ79" i="3"/>
  <c r="DJ78" i="3"/>
  <c r="DJ77" i="3"/>
  <c r="DJ69" i="3"/>
  <c r="DJ68" i="3"/>
  <c r="DJ67" i="3"/>
  <c r="DJ66" i="3"/>
  <c r="DJ65" i="3"/>
  <c r="DJ62" i="3"/>
  <c r="DJ61" i="3"/>
  <c r="DJ60" i="3"/>
  <c r="DJ59" i="3"/>
  <c r="DJ58" i="3"/>
  <c r="DJ57" i="3"/>
  <c r="DJ56" i="3"/>
  <c r="DJ55" i="3"/>
  <c r="DJ52" i="3"/>
  <c r="DJ50" i="3"/>
  <c r="DJ49" i="3"/>
  <c r="DJ36" i="3"/>
  <c r="DJ35" i="3"/>
  <c r="DJ34" i="3"/>
  <c r="DJ33" i="3"/>
  <c r="DJ32" i="3"/>
  <c r="DJ31" i="3"/>
  <c r="DJ30" i="3"/>
  <c r="DJ29" i="3"/>
  <c r="DJ28" i="3"/>
  <c r="DJ27" i="3"/>
  <c r="DJ26" i="3"/>
  <c r="DJ25" i="3"/>
  <c r="DJ24" i="3"/>
  <c r="DJ23" i="3"/>
  <c r="DJ21" i="3"/>
  <c r="DJ20" i="3"/>
  <c r="DJ18" i="3"/>
  <c r="DJ17" i="3"/>
  <c r="DJ15" i="3"/>
  <c r="DJ13" i="3"/>
  <c r="DJ12" i="3"/>
  <c r="DJ11" i="3"/>
  <c r="DV82" i="3"/>
  <c r="DV81" i="3"/>
  <c r="DV80" i="3"/>
  <c r="DV79" i="3"/>
  <c r="DV78" i="3"/>
  <c r="DV77" i="3"/>
  <c r="DV69" i="3"/>
  <c r="DV68" i="3"/>
  <c r="DV67" i="3"/>
  <c r="DV66" i="3"/>
  <c r="DV65" i="3"/>
  <c r="DV62" i="3"/>
  <c r="DV61" i="3"/>
  <c r="DV52" i="3"/>
  <c r="DV50" i="3"/>
  <c r="DV49" i="3"/>
  <c r="DV58" i="3"/>
  <c r="DV56" i="3"/>
  <c r="DV36" i="3"/>
  <c r="DV35" i="3"/>
  <c r="DV34" i="3"/>
  <c r="DV33" i="3"/>
  <c r="DV32" i="3"/>
  <c r="DV31" i="3"/>
  <c r="DV57" i="3"/>
  <c r="DV30" i="3"/>
  <c r="DV29" i="3"/>
  <c r="DV28" i="3"/>
  <c r="DV27" i="3"/>
  <c r="DV26" i="3"/>
  <c r="DV25" i="3"/>
  <c r="DV24" i="3"/>
  <c r="DV23" i="3"/>
  <c r="DV22" i="3"/>
  <c r="DV21" i="3"/>
  <c r="DV20" i="3"/>
  <c r="DV60" i="3"/>
  <c r="DV59" i="3"/>
  <c r="DV19" i="3"/>
  <c r="DV18" i="3"/>
  <c r="DV17" i="3"/>
  <c r="DV16" i="3"/>
  <c r="DV15" i="3"/>
  <c r="DV14" i="3"/>
  <c r="DV13" i="3"/>
  <c r="DV12" i="3"/>
  <c r="DV11" i="3"/>
  <c r="EH82" i="3"/>
  <c r="EH81" i="3"/>
  <c r="EH80" i="3"/>
  <c r="EH79" i="3"/>
  <c r="EH78" i="3"/>
  <c r="EH77" i="3"/>
  <c r="EH69" i="3"/>
  <c r="EH68" i="3"/>
  <c r="EH67" i="3"/>
  <c r="EH66" i="3"/>
  <c r="EH65" i="3"/>
  <c r="EH62" i="3"/>
  <c r="EH61" i="3"/>
  <c r="EH52" i="3"/>
  <c r="EH50" i="3"/>
  <c r="EH49" i="3"/>
  <c r="EH58" i="3"/>
  <c r="EH56" i="3"/>
  <c r="EH36" i="3"/>
  <c r="EH35" i="3"/>
  <c r="EH34" i="3"/>
  <c r="EH33" i="3"/>
  <c r="EH32" i="3"/>
  <c r="EH31" i="3"/>
  <c r="EH59" i="3"/>
  <c r="EH55" i="3"/>
  <c r="EH60" i="3"/>
  <c r="EH30" i="3"/>
  <c r="EH29" i="3"/>
  <c r="EH28" i="3"/>
  <c r="EH27" i="3"/>
  <c r="EH26" i="3"/>
  <c r="EH25" i="3"/>
  <c r="EH24" i="3"/>
  <c r="EH23" i="3"/>
  <c r="EH22" i="3"/>
  <c r="EH21" i="3"/>
  <c r="EH20" i="3"/>
  <c r="EH19" i="3"/>
  <c r="EH18" i="3"/>
  <c r="EH17" i="3"/>
  <c r="EH16" i="3"/>
  <c r="EH15" i="3"/>
  <c r="EH14" i="3"/>
  <c r="EH13" i="3"/>
  <c r="EH12" i="3"/>
  <c r="EH11" i="3"/>
  <c r="EH57" i="3"/>
  <c r="ET82" i="3"/>
  <c r="ET81" i="3"/>
  <c r="ET80" i="3"/>
  <c r="ET79" i="3"/>
  <c r="ET78" i="3"/>
  <c r="ET77" i="3"/>
  <c r="ET69" i="3"/>
  <c r="ET68" i="3"/>
  <c r="ET67" i="3"/>
  <c r="ET66" i="3"/>
  <c r="ET65" i="3"/>
  <c r="ET62" i="3"/>
  <c r="ET61" i="3"/>
  <c r="ET60" i="3"/>
  <c r="ET59" i="3"/>
  <c r="ET58" i="3"/>
  <c r="ET57" i="3"/>
  <c r="ET56" i="3"/>
  <c r="ET55" i="3"/>
  <c r="ET52" i="3"/>
  <c r="ET50" i="3"/>
  <c r="ET49" i="3"/>
  <c r="ET36" i="3"/>
  <c r="ET35" i="3"/>
  <c r="ET34" i="3"/>
  <c r="ET33" i="3"/>
  <c r="ET32" i="3"/>
  <c r="ET31" i="3"/>
  <c r="ET30" i="3"/>
  <c r="ET29" i="3"/>
  <c r="ET28" i="3"/>
  <c r="ET27" i="3"/>
  <c r="ET26" i="3"/>
  <c r="ET25" i="3"/>
  <c r="ET24" i="3"/>
  <c r="ET23" i="3"/>
  <c r="ET22" i="3"/>
  <c r="ET21" i="3"/>
  <c r="ET20" i="3"/>
  <c r="ET19" i="3"/>
  <c r="ET18" i="3"/>
  <c r="ET17" i="3"/>
  <c r="ET16" i="3"/>
  <c r="ET15" i="3"/>
  <c r="ET14" i="3"/>
  <c r="ET13" i="3"/>
  <c r="ET12" i="3"/>
  <c r="ET11" i="3"/>
  <c r="K9" i="3"/>
  <c r="AE9" i="3"/>
  <c r="AQ9" i="3"/>
  <c r="BT9" i="3"/>
  <c r="CQ9" i="3"/>
  <c r="DN9" i="3"/>
  <c r="EH9" i="3"/>
  <c r="G10" i="3"/>
  <c r="ET10" i="3"/>
  <c r="CM57" i="3"/>
  <c r="E37" i="4"/>
  <c r="E36" i="4"/>
  <c r="E35" i="3" s="1"/>
  <c r="E35" i="4"/>
  <c r="E34" i="4"/>
  <c r="E33" i="3" s="1"/>
  <c r="E33" i="4"/>
  <c r="E32" i="3" s="1"/>
  <c r="E31" i="4"/>
  <c r="E30" i="3" s="1"/>
  <c r="E28" i="4"/>
  <c r="E27" i="3" s="1"/>
  <c r="E27" i="4"/>
  <c r="E26" i="3" s="1"/>
  <c r="E26" i="4"/>
  <c r="E25" i="3" s="1"/>
  <c r="E25" i="4"/>
  <c r="E24" i="4"/>
  <c r="E23" i="3" s="1"/>
  <c r="E23" i="4"/>
  <c r="E22" i="3" s="1"/>
  <c r="E22" i="4"/>
  <c r="E21" i="3" s="1"/>
  <c r="E32" i="4"/>
  <c r="E31" i="3" s="1"/>
  <c r="E30" i="4"/>
  <c r="E29" i="3" s="1"/>
  <c r="E21" i="4"/>
  <c r="E20" i="3" s="1"/>
  <c r="E29" i="4"/>
  <c r="E28" i="3" s="1"/>
  <c r="E19" i="4"/>
  <c r="E20" i="4"/>
  <c r="E19" i="3" s="1"/>
  <c r="Z28" i="4"/>
  <c r="Z25" i="4"/>
  <c r="Z24" i="4"/>
  <c r="Z21" i="4"/>
  <c r="D82" i="3"/>
  <c r="D81" i="3"/>
  <c r="D78" i="3"/>
  <c r="D67" i="3"/>
  <c r="D66" i="3"/>
  <c r="D80" i="3"/>
  <c r="D77" i="3"/>
  <c r="D62" i="3"/>
  <c r="D61" i="3"/>
  <c r="D65" i="3"/>
  <c r="D79" i="3"/>
  <c r="D60" i="3"/>
  <c r="D59" i="3"/>
  <c r="D58" i="3"/>
  <c r="D57" i="3"/>
  <c r="D56" i="3"/>
  <c r="D55" i="3"/>
  <c r="D52" i="3"/>
  <c r="D50" i="3"/>
  <c r="D69" i="3"/>
  <c r="D49" i="3"/>
  <c r="D17" i="3"/>
  <c r="D68" i="3"/>
  <c r="H82" i="3"/>
  <c r="H81" i="3"/>
  <c r="H80" i="3"/>
  <c r="H69" i="3"/>
  <c r="H79" i="3"/>
  <c r="H68" i="3"/>
  <c r="H67" i="3"/>
  <c r="H66" i="3"/>
  <c r="H65" i="3"/>
  <c r="H62" i="3"/>
  <c r="H61" i="3"/>
  <c r="H78" i="3"/>
  <c r="H77" i="3"/>
  <c r="H60" i="3"/>
  <c r="H59" i="3"/>
  <c r="H58" i="3"/>
  <c r="H57" i="3"/>
  <c r="H56" i="3"/>
  <c r="H55" i="3"/>
  <c r="H52" i="3"/>
  <c r="H49" i="3"/>
  <c r="H36" i="3"/>
  <c r="H35" i="3"/>
  <c r="H34" i="3"/>
  <c r="H33" i="3"/>
  <c r="H32" i="3"/>
  <c r="H31" i="3"/>
  <c r="H30" i="3"/>
  <c r="H29" i="3"/>
  <c r="H17" i="3"/>
  <c r="L82" i="3"/>
  <c r="L81" i="3"/>
  <c r="L80" i="3"/>
  <c r="L78" i="3"/>
  <c r="L77" i="3"/>
  <c r="L62" i="3"/>
  <c r="L61" i="3"/>
  <c r="L69" i="3"/>
  <c r="L67" i="3"/>
  <c r="L68" i="3"/>
  <c r="L60" i="3"/>
  <c r="L59" i="3"/>
  <c r="L58" i="3"/>
  <c r="L57" i="3"/>
  <c r="L56" i="3"/>
  <c r="L66" i="3"/>
  <c r="L55" i="3"/>
  <c r="L52" i="3"/>
  <c r="L50" i="3"/>
  <c r="L79" i="3"/>
  <c r="L65" i="3"/>
  <c r="L49" i="3"/>
  <c r="L36" i="3"/>
  <c r="L35" i="3"/>
  <c r="L34" i="3"/>
  <c r="L33" i="3"/>
  <c r="L32" i="3"/>
  <c r="L31" i="3"/>
  <c r="L30" i="3"/>
  <c r="L29" i="3"/>
  <c r="L28" i="3"/>
  <c r="L27" i="3"/>
  <c r="L26" i="3"/>
  <c r="L25" i="3"/>
  <c r="L24" i="3"/>
  <c r="L23" i="3"/>
  <c r="L22" i="3"/>
  <c r="L19" i="3"/>
  <c r="L18" i="3"/>
  <c r="L17" i="3"/>
  <c r="L21" i="3"/>
  <c r="L20" i="3"/>
  <c r="P82" i="3"/>
  <c r="P79" i="3"/>
  <c r="P78" i="3"/>
  <c r="P77" i="3"/>
  <c r="P69" i="3"/>
  <c r="P68" i="3"/>
  <c r="P81" i="3"/>
  <c r="P80" i="3"/>
  <c r="P62" i="3"/>
  <c r="P61" i="3"/>
  <c r="P66" i="3"/>
  <c r="P65" i="3"/>
  <c r="P60" i="3"/>
  <c r="P59" i="3"/>
  <c r="P58" i="3"/>
  <c r="P57" i="3"/>
  <c r="P56" i="3"/>
  <c r="P55" i="3"/>
  <c r="P52" i="3"/>
  <c r="P50" i="3"/>
  <c r="P67" i="3"/>
  <c r="P49" i="3"/>
  <c r="P36" i="3"/>
  <c r="P35" i="3"/>
  <c r="P34" i="3"/>
  <c r="P33" i="3"/>
  <c r="P32" i="3"/>
  <c r="P31" i="3"/>
  <c r="P30" i="3"/>
  <c r="P29" i="3"/>
  <c r="P28" i="3"/>
  <c r="P27" i="3"/>
  <c r="P26" i="3"/>
  <c r="P25" i="3"/>
  <c r="P24" i="3"/>
  <c r="P23" i="3"/>
  <c r="P22" i="3"/>
  <c r="P19" i="3"/>
  <c r="P18" i="3"/>
  <c r="P17" i="3"/>
  <c r="T82" i="3"/>
  <c r="T81" i="3"/>
  <c r="T80" i="3"/>
  <c r="T77" i="3"/>
  <c r="T67" i="3"/>
  <c r="T66" i="3"/>
  <c r="T69" i="3"/>
  <c r="T62" i="3"/>
  <c r="T61" i="3"/>
  <c r="T79" i="3"/>
  <c r="T78" i="3"/>
  <c r="T60" i="3"/>
  <c r="T59" i="3"/>
  <c r="T58" i="3"/>
  <c r="T57" i="3"/>
  <c r="T56" i="3"/>
  <c r="T68" i="3"/>
  <c r="T55" i="3"/>
  <c r="T52" i="3"/>
  <c r="T50" i="3"/>
  <c r="T49" i="3"/>
  <c r="T36" i="3"/>
  <c r="T35" i="3"/>
  <c r="T34" i="3"/>
  <c r="T33" i="3"/>
  <c r="T32" i="3"/>
  <c r="T65" i="3"/>
  <c r="T31" i="3"/>
  <c r="T30" i="3"/>
  <c r="T29" i="3"/>
  <c r="T28" i="3"/>
  <c r="T27" i="3"/>
  <c r="T26" i="3"/>
  <c r="T25" i="3"/>
  <c r="T24" i="3"/>
  <c r="T23" i="3"/>
  <c r="T22" i="3"/>
  <c r="T21" i="3"/>
  <c r="T20" i="3"/>
  <c r="T19" i="3"/>
  <c r="T18" i="3"/>
  <c r="T17" i="3"/>
  <c r="X81" i="3"/>
  <c r="X80" i="3"/>
  <c r="X79" i="3"/>
  <c r="X68" i="3"/>
  <c r="X78" i="3"/>
  <c r="X67" i="3"/>
  <c r="X66" i="3"/>
  <c r="X65" i="3"/>
  <c r="X62" i="3"/>
  <c r="X61" i="3"/>
  <c r="X77" i="3"/>
  <c r="X82" i="3"/>
  <c r="X69" i="3"/>
  <c r="X60" i="3"/>
  <c r="X59" i="3"/>
  <c r="X58" i="3"/>
  <c r="X57" i="3"/>
  <c r="X56" i="3"/>
  <c r="X55" i="3"/>
  <c r="X52" i="3"/>
  <c r="X50" i="3"/>
  <c r="X49" i="3"/>
  <c r="X36" i="3"/>
  <c r="X35" i="3"/>
  <c r="X34" i="3"/>
  <c r="X33" i="3"/>
  <c r="X32" i="3"/>
  <c r="X30" i="3"/>
  <c r="X29" i="3"/>
  <c r="X28" i="3"/>
  <c r="X27" i="3"/>
  <c r="X26" i="3"/>
  <c r="X25" i="3"/>
  <c r="X24" i="3"/>
  <c r="X23" i="3"/>
  <c r="X22" i="3"/>
  <c r="X31" i="3"/>
  <c r="X19" i="3"/>
  <c r="X18" i="3"/>
  <c r="X17" i="3"/>
  <c r="X21" i="3"/>
  <c r="X20" i="3"/>
  <c r="AB82" i="3"/>
  <c r="AB81" i="3"/>
  <c r="AB80" i="3"/>
  <c r="AB77" i="3"/>
  <c r="AB69" i="3"/>
  <c r="AB62" i="3"/>
  <c r="AB61" i="3"/>
  <c r="AB68" i="3"/>
  <c r="AB66" i="3"/>
  <c r="AB60" i="3"/>
  <c r="AB59" i="3"/>
  <c r="AB58" i="3"/>
  <c r="AB57" i="3"/>
  <c r="AB56" i="3"/>
  <c r="AB65" i="3"/>
  <c r="AB55" i="3"/>
  <c r="AB52" i="3"/>
  <c r="AB50" i="3"/>
  <c r="AB79" i="3"/>
  <c r="AB67" i="3"/>
  <c r="AB49" i="3"/>
  <c r="AB36" i="3"/>
  <c r="AB35" i="3"/>
  <c r="AB34" i="3"/>
  <c r="AB33" i="3"/>
  <c r="AB32" i="3"/>
  <c r="AB30" i="3"/>
  <c r="AB29" i="3"/>
  <c r="AB28" i="3"/>
  <c r="AB27" i="3"/>
  <c r="AB26" i="3"/>
  <c r="AB25" i="3"/>
  <c r="AB24" i="3"/>
  <c r="AB23" i="3"/>
  <c r="AB22" i="3"/>
  <c r="AB31" i="3"/>
  <c r="AB19" i="3"/>
  <c r="AB18" i="3"/>
  <c r="AB17" i="3"/>
  <c r="AB78" i="3"/>
  <c r="AB21" i="3"/>
  <c r="AB20" i="3"/>
  <c r="AF81" i="3"/>
  <c r="AF82" i="3"/>
  <c r="AF79" i="3"/>
  <c r="AF78" i="3"/>
  <c r="AF77" i="3"/>
  <c r="AF69" i="3"/>
  <c r="AF68" i="3"/>
  <c r="AF62" i="3"/>
  <c r="AF61" i="3"/>
  <c r="AF80" i="3"/>
  <c r="AF65" i="3"/>
  <c r="AF67" i="3"/>
  <c r="AF60" i="3"/>
  <c r="AF59" i="3"/>
  <c r="AF58" i="3"/>
  <c r="AF57" i="3"/>
  <c r="AF56" i="3"/>
  <c r="AF55" i="3"/>
  <c r="AF52" i="3"/>
  <c r="AF50" i="3"/>
  <c r="AF66" i="3"/>
  <c r="AF49" i="3"/>
  <c r="AF36" i="3"/>
  <c r="AF35" i="3"/>
  <c r="AF34" i="3"/>
  <c r="AF33" i="3"/>
  <c r="AF32" i="3"/>
  <c r="AF30" i="3"/>
  <c r="AF29" i="3"/>
  <c r="AF28" i="3"/>
  <c r="AF27" i="3"/>
  <c r="AF26" i="3"/>
  <c r="AF25" i="3"/>
  <c r="AF24" i="3"/>
  <c r="AF23" i="3"/>
  <c r="AF22" i="3"/>
  <c r="AF19" i="3"/>
  <c r="AF18" i="3"/>
  <c r="AF17" i="3"/>
  <c r="AJ82" i="3"/>
  <c r="AJ81" i="3"/>
  <c r="AJ80" i="3"/>
  <c r="AJ69" i="3"/>
  <c r="AJ67" i="3"/>
  <c r="AJ66" i="3"/>
  <c r="AJ79" i="3"/>
  <c r="AJ68" i="3"/>
  <c r="AJ62" i="3"/>
  <c r="AJ61" i="3"/>
  <c r="AJ78" i="3"/>
  <c r="AJ77" i="3"/>
  <c r="AJ60" i="3"/>
  <c r="AJ59" i="3"/>
  <c r="AJ58" i="3"/>
  <c r="AJ57" i="3"/>
  <c r="AJ56" i="3"/>
  <c r="AJ55" i="3"/>
  <c r="AJ52" i="3"/>
  <c r="AJ50" i="3"/>
  <c r="AJ49" i="3"/>
  <c r="AJ36" i="3"/>
  <c r="AJ35" i="3"/>
  <c r="AJ34" i="3"/>
  <c r="AJ33" i="3"/>
  <c r="AJ32" i="3"/>
  <c r="AJ31" i="3"/>
  <c r="AJ30" i="3"/>
  <c r="AJ29" i="3"/>
  <c r="AJ28" i="3"/>
  <c r="AJ27" i="3"/>
  <c r="AJ26" i="3"/>
  <c r="AJ25" i="3"/>
  <c r="AJ24" i="3"/>
  <c r="AJ23" i="3"/>
  <c r="AJ22" i="3"/>
  <c r="AJ21" i="3"/>
  <c r="AJ20" i="3"/>
  <c r="AJ19" i="3"/>
  <c r="AJ18" i="3"/>
  <c r="AJ17" i="3"/>
  <c r="AJ65" i="3"/>
  <c r="AN80" i="3"/>
  <c r="AN78" i="3"/>
  <c r="AN82" i="3"/>
  <c r="AN81" i="3"/>
  <c r="AN77" i="3"/>
  <c r="AN67" i="3"/>
  <c r="AN66" i="3"/>
  <c r="AN65" i="3"/>
  <c r="AN62" i="3"/>
  <c r="AN61" i="3"/>
  <c r="AN69" i="3"/>
  <c r="AN68" i="3"/>
  <c r="AN60" i="3"/>
  <c r="AN59" i="3"/>
  <c r="AN58" i="3"/>
  <c r="AN57" i="3"/>
  <c r="AN56" i="3"/>
  <c r="AN55" i="3"/>
  <c r="AN52" i="3"/>
  <c r="AN50" i="3"/>
  <c r="AN49" i="3"/>
  <c r="AN79" i="3"/>
  <c r="AN36" i="3"/>
  <c r="AN35" i="3"/>
  <c r="AN34" i="3"/>
  <c r="AN33" i="3"/>
  <c r="AN32" i="3"/>
  <c r="AN31" i="3"/>
  <c r="AN30" i="3"/>
  <c r="AN29" i="3"/>
  <c r="AN28" i="3"/>
  <c r="AN27" i="3"/>
  <c r="AN26" i="3"/>
  <c r="AN25" i="3"/>
  <c r="AN24" i="3"/>
  <c r="AN23" i="3"/>
  <c r="AN22" i="3"/>
  <c r="AN19" i="3"/>
  <c r="AN18" i="3"/>
  <c r="AN17" i="3"/>
  <c r="AN21" i="3"/>
  <c r="AN20" i="3"/>
  <c r="AR82" i="3"/>
  <c r="AR81" i="3"/>
  <c r="AR80" i="3"/>
  <c r="AR79" i="3"/>
  <c r="AR69" i="3"/>
  <c r="AR68" i="3"/>
  <c r="AR62" i="3"/>
  <c r="AR61" i="3"/>
  <c r="AR67" i="3"/>
  <c r="AR65" i="3"/>
  <c r="AR60" i="3"/>
  <c r="AR59" i="3"/>
  <c r="AR58" i="3"/>
  <c r="AR57" i="3"/>
  <c r="AR56" i="3"/>
  <c r="AR78" i="3"/>
  <c r="AR55" i="3"/>
  <c r="AR52" i="3"/>
  <c r="AR50" i="3"/>
  <c r="AR49" i="3"/>
  <c r="AR77" i="3"/>
  <c r="AR66" i="3"/>
  <c r="AR36" i="3"/>
  <c r="AR35" i="3"/>
  <c r="AR34" i="3"/>
  <c r="AR33" i="3"/>
  <c r="AR32" i="3"/>
  <c r="AR31" i="3"/>
  <c r="AR30" i="3"/>
  <c r="AR29" i="3"/>
  <c r="AR28" i="3"/>
  <c r="AR27" i="3"/>
  <c r="AR26" i="3"/>
  <c r="AR25" i="3"/>
  <c r="AR24" i="3"/>
  <c r="AR23" i="3"/>
  <c r="AR22" i="3"/>
  <c r="AR19" i="3"/>
  <c r="AR18" i="3"/>
  <c r="AR17" i="3"/>
  <c r="AR21" i="3"/>
  <c r="AR20" i="3"/>
  <c r="AY82" i="3"/>
  <c r="AY80" i="3"/>
  <c r="AY81" i="3"/>
  <c r="AY78" i="3"/>
  <c r="AY77" i="3"/>
  <c r="AY69" i="3"/>
  <c r="AY68" i="3"/>
  <c r="AY62" i="3"/>
  <c r="AY61" i="3"/>
  <c r="AY79" i="3"/>
  <c r="AY66" i="3"/>
  <c r="AY60" i="3"/>
  <c r="AY59" i="3"/>
  <c r="AY58" i="3"/>
  <c r="AY57" i="3"/>
  <c r="AY56" i="3"/>
  <c r="AY55" i="3"/>
  <c r="AY52" i="3"/>
  <c r="AY50" i="3"/>
  <c r="AY49" i="3"/>
  <c r="AY36" i="3"/>
  <c r="AY35" i="3"/>
  <c r="AY34" i="3"/>
  <c r="AY33" i="3"/>
  <c r="AY32" i="3"/>
  <c r="AY31" i="3"/>
  <c r="AY65" i="3"/>
  <c r="AY30" i="3"/>
  <c r="AY29" i="3"/>
  <c r="AY28" i="3"/>
  <c r="AY27" i="3"/>
  <c r="AY26" i="3"/>
  <c r="AY25" i="3"/>
  <c r="AY24" i="3"/>
  <c r="AY23" i="3"/>
  <c r="AY22" i="3"/>
  <c r="AY19" i="3"/>
  <c r="AY18" i="3"/>
  <c r="AY17" i="3"/>
  <c r="BC82" i="3"/>
  <c r="BC81" i="3"/>
  <c r="BC80" i="3"/>
  <c r="BC68" i="3"/>
  <c r="BC67" i="3"/>
  <c r="BC66" i="3"/>
  <c r="BC78" i="3"/>
  <c r="BC62" i="3"/>
  <c r="BC61" i="3"/>
  <c r="BC79" i="3"/>
  <c r="BC77" i="3"/>
  <c r="BC69" i="3"/>
  <c r="BC65" i="3"/>
  <c r="BC60" i="3"/>
  <c r="BC59" i="3"/>
  <c r="BC58" i="3"/>
  <c r="BC57" i="3"/>
  <c r="BC56" i="3"/>
  <c r="BC55" i="3"/>
  <c r="BC52" i="3"/>
  <c r="BC50" i="3"/>
  <c r="BC49" i="3"/>
  <c r="BC36" i="3"/>
  <c r="BC35" i="3"/>
  <c r="BC34" i="3"/>
  <c r="BC33" i="3"/>
  <c r="BC32" i="3"/>
  <c r="BC31" i="3"/>
  <c r="BC30" i="3"/>
  <c r="BC29" i="3"/>
  <c r="BC28" i="3"/>
  <c r="BC27" i="3"/>
  <c r="BC26" i="3"/>
  <c r="BC25" i="3"/>
  <c r="BC24" i="3"/>
  <c r="BC23" i="3"/>
  <c r="BC22" i="3"/>
  <c r="BC21" i="3"/>
  <c r="BC20" i="3"/>
  <c r="BC19" i="3"/>
  <c r="BC18" i="3"/>
  <c r="BC17" i="3"/>
  <c r="BC16" i="3"/>
  <c r="BG79" i="3"/>
  <c r="BG77" i="3"/>
  <c r="BG69" i="3"/>
  <c r="BG67" i="3"/>
  <c r="BG66" i="3"/>
  <c r="BG65" i="3"/>
  <c r="BG62" i="3"/>
  <c r="BG61" i="3"/>
  <c r="BG60" i="3"/>
  <c r="BG68" i="3"/>
  <c r="BG81" i="3"/>
  <c r="BG59" i="3"/>
  <c r="BG58" i="3"/>
  <c r="BG57" i="3"/>
  <c r="BG56" i="3"/>
  <c r="BG82" i="3"/>
  <c r="BG55" i="3"/>
  <c r="BG52" i="3"/>
  <c r="BG50" i="3"/>
  <c r="BG49" i="3"/>
  <c r="BG36" i="3"/>
  <c r="BG35" i="3"/>
  <c r="BG34" i="3"/>
  <c r="BG33" i="3"/>
  <c r="BG32" i="3"/>
  <c r="BG31" i="3"/>
  <c r="BG80" i="3"/>
  <c r="BG78" i="3"/>
  <c r="BG30" i="3"/>
  <c r="BG29" i="3"/>
  <c r="BG28" i="3"/>
  <c r="BG27" i="3"/>
  <c r="BG26" i="3"/>
  <c r="BG25" i="3"/>
  <c r="BG24" i="3"/>
  <c r="BG23" i="3"/>
  <c r="BG22" i="3"/>
  <c r="BG19" i="3"/>
  <c r="BG18" i="3"/>
  <c r="BG17" i="3"/>
  <c r="BG16" i="3"/>
  <c r="BG21" i="3"/>
  <c r="BG20" i="3"/>
  <c r="BN82" i="3"/>
  <c r="BN81" i="3"/>
  <c r="BN80" i="3"/>
  <c r="BN79" i="3"/>
  <c r="BN68" i="3"/>
  <c r="BN78" i="3"/>
  <c r="BN62" i="3"/>
  <c r="BN61" i="3"/>
  <c r="BN60" i="3"/>
  <c r="BN66" i="3"/>
  <c r="BN65" i="3"/>
  <c r="BN59" i="3"/>
  <c r="BN58" i="3"/>
  <c r="BN57" i="3"/>
  <c r="BN56" i="3"/>
  <c r="BN67" i="3"/>
  <c r="BN55" i="3"/>
  <c r="BN52" i="3"/>
  <c r="BN50" i="3"/>
  <c r="BN49" i="3"/>
  <c r="BN36" i="3"/>
  <c r="BN35" i="3"/>
  <c r="BN34" i="3"/>
  <c r="BN33" i="3"/>
  <c r="BN32" i="3"/>
  <c r="BN31" i="3"/>
  <c r="BN69" i="3"/>
  <c r="BN30" i="3"/>
  <c r="BN29" i="3"/>
  <c r="BN28" i="3"/>
  <c r="BN27" i="3"/>
  <c r="BN26" i="3"/>
  <c r="BN25" i="3"/>
  <c r="BN24" i="3"/>
  <c r="BN23" i="3"/>
  <c r="BN22" i="3"/>
  <c r="BN19" i="3"/>
  <c r="BN18" i="3"/>
  <c r="BN17" i="3"/>
  <c r="BN16" i="3"/>
  <c r="BN77" i="3"/>
  <c r="BN21" i="3"/>
  <c r="BN20" i="3"/>
  <c r="BU81" i="3"/>
  <c r="BU82" i="3"/>
  <c r="BU80" i="3"/>
  <c r="BU79" i="3"/>
  <c r="BU78" i="3"/>
  <c r="BU77" i="3"/>
  <c r="BU69" i="3"/>
  <c r="BU68" i="3"/>
  <c r="BU62" i="3"/>
  <c r="BU61" i="3"/>
  <c r="BU60" i="3"/>
  <c r="BU67" i="3"/>
  <c r="BU59" i="3"/>
  <c r="BU58" i="3"/>
  <c r="BU57" i="3"/>
  <c r="BU56" i="3"/>
  <c r="BU55" i="3"/>
  <c r="BU52" i="3"/>
  <c r="BU50" i="3"/>
  <c r="BU49" i="3"/>
  <c r="BU36" i="3"/>
  <c r="BU35" i="3"/>
  <c r="BU34" i="3"/>
  <c r="BU33" i="3"/>
  <c r="BU32" i="3"/>
  <c r="BU31" i="3"/>
  <c r="BU65" i="3"/>
  <c r="BU30" i="3"/>
  <c r="BU29" i="3"/>
  <c r="BU28" i="3"/>
  <c r="BU27" i="3"/>
  <c r="BU26" i="3"/>
  <c r="BU25" i="3"/>
  <c r="BU24" i="3"/>
  <c r="BU23" i="3"/>
  <c r="BU22" i="3"/>
  <c r="BU66" i="3"/>
  <c r="BU19" i="3"/>
  <c r="BU18" i="3"/>
  <c r="BU17" i="3"/>
  <c r="BU16" i="3"/>
  <c r="BY82" i="3"/>
  <c r="BY81" i="3"/>
  <c r="BY80" i="3"/>
  <c r="BY78" i="3"/>
  <c r="BY67" i="3"/>
  <c r="BY66" i="3"/>
  <c r="BY77" i="3"/>
  <c r="BY62" i="3"/>
  <c r="BY61" i="3"/>
  <c r="BY60" i="3"/>
  <c r="BY69" i="3"/>
  <c r="BY65" i="3"/>
  <c r="BY79" i="3"/>
  <c r="BY68" i="3"/>
  <c r="BY59" i="3"/>
  <c r="BY58" i="3"/>
  <c r="BY57" i="3"/>
  <c r="BY56" i="3"/>
  <c r="BY55" i="3"/>
  <c r="BY52" i="3"/>
  <c r="BY50" i="3"/>
  <c r="BY49" i="3"/>
  <c r="BY36" i="3"/>
  <c r="BY35" i="3"/>
  <c r="BY34" i="3"/>
  <c r="BY33" i="3"/>
  <c r="BY32" i="3"/>
  <c r="BY31" i="3"/>
  <c r="BY30" i="3"/>
  <c r="BY29" i="3"/>
  <c r="BY28" i="3"/>
  <c r="BY27" i="3"/>
  <c r="BY26" i="3"/>
  <c r="BY25" i="3"/>
  <c r="BY24" i="3"/>
  <c r="BY23" i="3"/>
  <c r="BY22" i="3"/>
  <c r="BY21" i="3"/>
  <c r="BY20" i="3"/>
  <c r="BY19" i="3"/>
  <c r="BY18" i="3"/>
  <c r="BY17" i="3"/>
  <c r="BY16" i="3"/>
  <c r="CF82" i="3"/>
  <c r="CF79" i="3"/>
  <c r="CF81" i="3"/>
  <c r="CF69" i="3"/>
  <c r="CF80" i="3"/>
  <c r="CF68" i="3"/>
  <c r="CF67" i="3"/>
  <c r="CF66" i="3"/>
  <c r="CF65" i="3"/>
  <c r="CF62" i="3"/>
  <c r="CF61" i="3"/>
  <c r="CF60" i="3"/>
  <c r="CF59" i="3"/>
  <c r="CF58" i="3"/>
  <c r="CF57" i="3"/>
  <c r="CF56" i="3"/>
  <c r="CF78" i="3"/>
  <c r="CF55" i="3"/>
  <c r="CF52" i="3"/>
  <c r="CF50" i="3"/>
  <c r="CF49" i="3"/>
  <c r="CF77" i="3"/>
  <c r="CF36" i="3"/>
  <c r="CF35" i="3"/>
  <c r="CF34" i="3"/>
  <c r="CF33" i="3"/>
  <c r="CF32" i="3"/>
  <c r="CF31" i="3"/>
  <c r="CF30" i="3"/>
  <c r="CF29" i="3"/>
  <c r="CF28" i="3"/>
  <c r="CF27" i="3"/>
  <c r="CF26" i="3"/>
  <c r="CF25" i="3"/>
  <c r="CF24" i="3"/>
  <c r="CF23" i="3"/>
  <c r="CF22" i="3"/>
  <c r="CF19" i="3"/>
  <c r="CF18" i="3"/>
  <c r="CF17" i="3"/>
  <c r="CF16" i="3"/>
  <c r="CF21" i="3"/>
  <c r="CF20" i="3"/>
  <c r="CJ82" i="3"/>
  <c r="CJ81" i="3"/>
  <c r="CJ80" i="3"/>
  <c r="CJ79" i="3"/>
  <c r="CJ78" i="3"/>
  <c r="CJ77" i="3"/>
  <c r="CJ62" i="3"/>
  <c r="CJ61" i="3"/>
  <c r="CJ60" i="3"/>
  <c r="CJ67" i="3"/>
  <c r="CJ59" i="3"/>
  <c r="CJ58" i="3"/>
  <c r="CJ57" i="3"/>
  <c r="CJ56" i="3"/>
  <c r="CJ69" i="3"/>
  <c r="CJ66" i="3"/>
  <c r="CJ55" i="3"/>
  <c r="CJ52" i="3"/>
  <c r="CJ50" i="3"/>
  <c r="CJ49" i="3"/>
  <c r="CJ68" i="3"/>
  <c r="CJ36" i="3"/>
  <c r="CJ35" i="3"/>
  <c r="CJ34" i="3"/>
  <c r="CJ33" i="3"/>
  <c r="CJ32" i="3"/>
  <c r="CJ31" i="3"/>
  <c r="CJ65" i="3"/>
  <c r="CJ30" i="3"/>
  <c r="CJ29" i="3"/>
  <c r="CJ28" i="3"/>
  <c r="CJ27" i="3"/>
  <c r="CJ26" i="3"/>
  <c r="CJ25" i="3"/>
  <c r="CJ24" i="3"/>
  <c r="CJ23" i="3"/>
  <c r="CJ22" i="3"/>
  <c r="CJ19" i="3"/>
  <c r="CJ18" i="3"/>
  <c r="CJ17" i="3"/>
  <c r="CJ16" i="3"/>
  <c r="CJ21" i="3"/>
  <c r="CJ20" i="3"/>
  <c r="CN80" i="3"/>
  <c r="CN81" i="3"/>
  <c r="CN82" i="3"/>
  <c r="CN78" i="3"/>
  <c r="CN77" i="3"/>
  <c r="CN69" i="3"/>
  <c r="CN68" i="3"/>
  <c r="CN62" i="3"/>
  <c r="CN61" i="3"/>
  <c r="CN60" i="3"/>
  <c r="CN66" i="3"/>
  <c r="CN65" i="3"/>
  <c r="CN59" i="3"/>
  <c r="CN58" i="3"/>
  <c r="CN57" i="3"/>
  <c r="CN56" i="3"/>
  <c r="CN79" i="3"/>
  <c r="CN55" i="3"/>
  <c r="CN52" i="3"/>
  <c r="CN50" i="3"/>
  <c r="CN49" i="3"/>
  <c r="CN67" i="3"/>
  <c r="CN36" i="3"/>
  <c r="CN35" i="3"/>
  <c r="CN34" i="3"/>
  <c r="CN33" i="3"/>
  <c r="CN32" i="3"/>
  <c r="CN31" i="3"/>
  <c r="CN30" i="3"/>
  <c r="CN29" i="3"/>
  <c r="CN28" i="3"/>
  <c r="CN27" i="3"/>
  <c r="CN26" i="3"/>
  <c r="CN25" i="3"/>
  <c r="CN24" i="3"/>
  <c r="CN23" i="3"/>
  <c r="CN22" i="3"/>
  <c r="CN19" i="3"/>
  <c r="CN18" i="3"/>
  <c r="CN17" i="3"/>
  <c r="CN16" i="3"/>
  <c r="CR82" i="3"/>
  <c r="CR81" i="3"/>
  <c r="CR80" i="3"/>
  <c r="CR79" i="3"/>
  <c r="CR77" i="3"/>
  <c r="CR67" i="3"/>
  <c r="CR66" i="3"/>
  <c r="CR69" i="3"/>
  <c r="CR62" i="3"/>
  <c r="CR61" i="3"/>
  <c r="CR60" i="3"/>
  <c r="CR68" i="3"/>
  <c r="CR59" i="3"/>
  <c r="CR58" i="3"/>
  <c r="CR57" i="3"/>
  <c r="CR56" i="3"/>
  <c r="CR55" i="3"/>
  <c r="CR52" i="3"/>
  <c r="CR50" i="3"/>
  <c r="CR49" i="3"/>
  <c r="CR65" i="3"/>
  <c r="CR36" i="3"/>
  <c r="CR35" i="3"/>
  <c r="CR34" i="3"/>
  <c r="CR33" i="3"/>
  <c r="CR32" i="3"/>
  <c r="CR31" i="3"/>
  <c r="CR30" i="3"/>
  <c r="CR29" i="3"/>
  <c r="CR28" i="3"/>
  <c r="CR27" i="3"/>
  <c r="CR26" i="3"/>
  <c r="CR25" i="3"/>
  <c r="CR24" i="3"/>
  <c r="CR23" i="3"/>
  <c r="CR22" i="3"/>
  <c r="CR78" i="3"/>
  <c r="CR21" i="3"/>
  <c r="CR20" i="3"/>
  <c r="CR19" i="3"/>
  <c r="CR18" i="3"/>
  <c r="CR17" i="3"/>
  <c r="CR16" i="3"/>
  <c r="CY82" i="3"/>
  <c r="CY68" i="3"/>
  <c r="CY78" i="3"/>
  <c r="CY67" i="3"/>
  <c r="CY66" i="3"/>
  <c r="CY65" i="3"/>
  <c r="CY62" i="3"/>
  <c r="CY61" i="3"/>
  <c r="CY60" i="3"/>
  <c r="CY80" i="3"/>
  <c r="CY79" i="3"/>
  <c r="CY59" i="3"/>
  <c r="CY58" i="3"/>
  <c r="CY57" i="3"/>
  <c r="CY56" i="3"/>
  <c r="CY55" i="3"/>
  <c r="CY81" i="3"/>
  <c r="CY52" i="3"/>
  <c r="CY50" i="3"/>
  <c r="CY49" i="3"/>
  <c r="CY77" i="3"/>
  <c r="CY36" i="3"/>
  <c r="CY35" i="3"/>
  <c r="CY34" i="3"/>
  <c r="CY33" i="3"/>
  <c r="CY32" i="3"/>
  <c r="CY31" i="3"/>
  <c r="CY30" i="3"/>
  <c r="CY29" i="3"/>
  <c r="CY28" i="3"/>
  <c r="CY27" i="3"/>
  <c r="CY26" i="3"/>
  <c r="CY25" i="3"/>
  <c r="CY24" i="3"/>
  <c r="CY23" i="3"/>
  <c r="CY22" i="3"/>
  <c r="CY19" i="3"/>
  <c r="CY18" i="3"/>
  <c r="CY17" i="3"/>
  <c r="CY16" i="3"/>
  <c r="CY69" i="3"/>
  <c r="CY21" i="3"/>
  <c r="CY20" i="3"/>
  <c r="DC82" i="3"/>
  <c r="DC81" i="3"/>
  <c r="DC80" i="3"/>
  <c r="DC79" i="3"/>
  <c r="DC77" i="3"/>
  <c r="DC69" i="3"/>
  <c r="DC61" i="3"/>
  <c r="DC60" i="3"/>
  <c r="DC66" i="3"/>
  <c r="DC78" i="3"/>
  <c r="DC59" i="3"/>
  <c r="DC58" i="3"/>
  <c r="DC57" i="3"/>
  <c r="DC56" i="3"/>
  <c r="DC55" i="3"/>
  <c r="DC52" i="3"/>
  <c r="DC50" i="3"/>
  <c r="DC49" i="3"/>
  <c r="DC68" i="3"/>
  <c r="DC36" i="3"/>
  <c r="DC35" i="3"/>
  <c r="DC34" i="3"/>
  <c r="DC33" i="3"/>
  <c r="DC32" i="3"/>
  <c r="DC31" i="3"/>
  <c r="DC30" i="3"/>
  <c r="DC29" i="3"/>
  <c r="DC28" i="3"/>
  <c r="DC27" i="3"/>
  <c r="DC26" i="3"/>
  <c r="DC25" i="3"/>
  <c r="DC24" i="3"/>
  <c r="DC23" i="3"/>
  <c r="DC22" i="3"/>
  <c r="DC67" i="3"/>
  <c r="DC62" i="3"/>
  <c r="DC65" i="3"/>
  <c r="DC19" i="3"/>
  <c r="DC18" i="3"/>
  <c r="DC17" i="3"/>
  <c r="DC16" i="3"/>
  <c r="DC21" i="3"/>
  <c r="DC20" i="3"/>
  <c r="DG81" i="3"/>
  <c r="DG80" i="3"/>
  <c r="DG78" i="3"/>
  <c r="DG77" i="3"/>
  <c r="DG69" i="3"/>
  <c r="DG68" i="3"/>
  <c r="DG67" i="3"/>
  <c r="DG61" i="3"/>
  <c r="DG60" i="3"/>
  <c r="DG82" i="3"/>
  <c r="DG65" i="3"/>
  <c r="DG62" i="3"/>
  <c r="DG59" i="3"/>
  <c r="DG58" i="3"/>
  <c r="DG57" i="3"/>
  <c r="DG56" i="3"/>
  <c r="DG55" i="3"/>
  <c r="DG52" i="3"/>
  <c r="DG50" i="3"/>
  <c r="DG49" i="3"/>
  <c r="DG66" i="3"/>
  <c r="DG36" i="3"/>
  <c r="DG35" i="3"/>
  <c r="DG34" i="3"/>
  <c r="DG33" i="3"/>
  <c r="DG32" i="3"/>
  <c r="DG31" i="3"/>
  <c r="DG79" i="3"/>
  <c r="DG30" i="3"/>
  <c r="DG29" i="3"/>
  <c r="DG28" i="3"/>
  <c r="DG27" i="3"/>
  <c r="DG26" i="3"/>
  <c r="DG25" i="3"/>
  <c r="DG24" i="3"/>
  <c r="DG23" i="3"/>
  <c r="DG22" i="3"/>
  <c r="DG19" i="3"/>
  <c r="DG18" i="3"/>
  <c r="DG17" i="3"/>
  <c r="DG16" i="3"/>
  <c r="DK82" i="3"/>
  <c r="DK81" i="3"/>
  <c r="DK80" i="3"/>
  <c r="DK79" i="3"/>
  <c r="DK69" i="3"/>
  <c r="DK66" i="3"/>
  <c r="DK68" i="3"/>
  <c r="DK61" i="3"/>
  <c r="DK60" i="3"/>
  <c r="DK67" i="3"/>
  <c r="DK59" i="3"/>
  <c r="DK58" i="3"/>
  <c r="DK57" i="3"/>
  <c r="DK56" i="3"/>
  <c r="DK55" i="3"/>
  <c r="DK78" i="3"/>
  <c r="DK65" i="3"/>
  <c r="DK52" i="3"/>
  <c r="DK50" i="3"/>
  <c r="DK49" i="3"/>
  <c r="DK77" i="3"/>
  <c r="DK62" i="3"/>
  <c r="DK36" i="3"/>
  <c r="DK35" i="3"/>
  <c r="DK34" i="3"/>
  <c r="DK33" i="3"/>
  <c r="DK32" i="3"/>
  <c r="DK31" i="3"/>
  <c r="DK30" i="3"/>
  <c r="DK29" i="3"/>
  <c r="DK28" i="3"/>
  <c r="DK27" i="3"/>
  <c r="DK26" i="3"/>
  <c r="DK25" i="3"/>
  <c r="DK24" i="3"/>
  <c r="DK23" i="3"/>
  <c r="DK22" i="3"/>
  <c r="DK21" i="3"/>
  <c r="DK20" i="3"/>
  <c r="DK19" i="3"/>
  <c r="DK18" i="3"/>
  <c r="DK17" i="3"/>
  <c r="DK16" i="3"/>
  <c r="DO82" i="3"/>
  <c r="DO81" i="3"/>
  <c r="DO80" i="3"/>
  <c r="DO79" i="3"/>
  <c r="DO78" i="3"/>
  <c r="DO67" i="3"/>
  <c r="DO77" i="3"/>
  <c r="DO66" i="3"/>
  <c r="DO62" i="3"/>
  <c r="DO61" i="3"/>
  <c r="DO60" i="3"/>
  <c r="DO59" i="3"/>
  <c r="DO58" i="3"/>
  <c r="DO57" i="3"/>
  <c r="DO56" i="3"/>
  <c r="DO55" i="3"/>
  <c r="DO69" i="3"/>
  <c r="DO52" i="3"/>
  <c r="DO50" i="3"/>
  <c r="DO49" i="3"/>
  <c r="DO68" i="3"/>
  <c r="DO36" i="3"/>
  <c r="DO35" i="3"/>
  <c r="DO34" i="3"/>
  <c r="DO33" i="3"/>
  <c r="DO32" i="3"/>
  <c r="DO31" i="3"/>
  <c r="DO30" i="3"/>
  <c r="DO29" i="3"/>
  <c r="DO28" i="3"/>
  <c r="DO27" i="3"/>
  <c r="DO26" i="3"/>
  <c r="DO25" i="3"/>
  <c r="DO24" i="3"/>
  <c r="DO23" i="3"/>
  <c r="DO22" i="3"/>
  <c r="DO21" i="3"/>
  <c r="DO19" i="3"/>
  <c r="DO18" i="3"/>
  <c r="DO17" i="3"/>
  <c r="DO16" i="3"/>
  <c r="DO20" i="3"/>
  <c r="DS82" i="3"/>
  <c r="DS81" i="3"/>
  <c r="DS80" i="3"/>
  <c r="DS79" i="3"/>
  <c r="DS69" i="3"/>
  <c r="DS68" i="3"/>
  <c r="DS61" i="3"/>
  <c r="DS60" i="3"/>
  <c r="DS78" i="3"/>
  <c r="DS77" i="3"/>
  <c r="DS65" i="3"/>
  <c r="DS59" i="3"/>
  <c r="DS58" i="3"/>
  <c r="DS57" i="3"/>
  <c r="DS56" i="3"/>
  <c r="DS55" i="3"/>
  <c r="DS67" i="3"/>
  <c r="DS52" i="3"/>
  <c r="DS50" i="3"/>
  <c r="DS49" i="3"/>
  <c r="DS62" i="3"/>
  <c r="DS36" i="3"/>
  <c r="DS35" i="3"/>
  <c r="DS34" i="3"/>
  <c r="DS33" i="3"/>
  <c r="DS32" i="3"/>
  <c r="DS31" i="3"/>
  <c r="DS30" i="3"/>
  <c r="DS29" i="3"/>
  <c r="DS28" i="3"/>
  <c r="DS27" i="3"/>
  <c r="DS26" i="3"/>
  <c r="DS25" i="3"/>
  <c r="DS24" i="3"/>
  <c r="DS23" i="3"/>
  <c r="DS22" i="3"/>
  <c r="DS21" i="3"/>
  <c r="DS66" i="3"/>
  <c r="DS19" i="3"/>
  <c r="DS18" i="3"/>
  <c r="DS17" i="3"/>
  <c r="DS16" i="3"/>
  <c r="DS20" i="3"/>
  <c r="DW80" i="3"/>
  <c r="DW78" i="3"/>
  <c r="DW77" i="3"/>
  <c r="DW69" i="3"/>
  <c r="DW68" i="3"/>
  <c r="DW67" i="3"/>
  <c r="DW79" i="3"/>
  <c r="DW82" i="3"/>
  <c r="DW61" i="3"/>
  <c r="DW60" i="3"/>
  <c r="DW62" i="3"/>
  <c r="DW81" i="3"/>
  <c r="DW66" i="3"/>
  <c r="DW59" i="3"/>
  <c r="DW58" i="3"/>
  <c r="DW57" i="3"/>
  <c r="DW56" i="3"/>
  <c r="DW55" i="3"/>
  <c r="DW52" i="3"/>
  <c r="DW50" i="3"/>
  <c r="DW49" i="3"/>
  <c r="DW65" i="3"/>
  <c r="DW36" i="3"/>
  <c r="DW35" i="3"/>
  <c r="DW34" i="3"/>
  <c r="DW33" i="3"/>
  <c r="DW32" i="3"/>
  <c r="DW31" i="3"/>
  <c r="DW30" i="3"/>
  <c r="DW29" i="3"/>
  <c r="DW28" i="3"/>
  <c r="DW27" i="3"/>
  <c r="DW26" i="3"/>
  <c r="DW25" i="3"/>
  <c r="DW24" i="3"/>
  <c r="DW23" i="3"/>
  <c r="DW22" i="3"/>
  <c r="DW21" i="3"/>
  <c r="DW19" i="3"/>
  <c r="DW18" i="3"/>
  <c r="DW17" i="3"/>
  <c r="DW16" i="3"/>
  <c r="EA82" i="3"/>
  <c r="EA81" i="3"/>
  <c r="EA80" i="3"/>
  <c r="EA68" i="3"/>
  <c r="EA66" i="3"/>
  <c r="EA65" i="3"/>
  <c r="EA78" i="3"/>
  <c r="EA67" i="3"/>
  <c r="EA61" i="3"/>
  <c r="EA60" i="3"/>
  <c r="EA59" i="3"/>
  <c r="EA58" i="3"/>
  <c r="EA57" i="3"/>
  <c r="EA56" i="3"/>
  <c r="EA55" i="3"/>
  <c r="EA62" i="3"/>
  <c r="EA52" i="3"/>
  <c r="EA50" i="3"/>
  <c r="EA49" i="3"/>
  <c r="EA79" i="3"/>
  <c r="EA36" i="3"/>
  <c r="EA35" i="3"/>
  <c r="EA34" i="3"/>
  <c r="EA33" i="3"/>
  <c r="EA32" i="3"/>
  <c r="EA31" i="3"/>
  <c r="EA69" i="3"/>
  <c r="EA77" i="3"/>
  <c r="EA30" i="3"/>
  <c r="EA29" i="3"/>
  <c r="EA28" i="3"/>
  <c r="EA27" i="3"/>
  <c r="EA26" i="3"/>
  <c r="EA25" i="3"/>
  <c r="EA24" i="3"/>
  <c r="EA23" i="3"/>
  <c r="EA22" i="3"/>
  <c r="EA21" i="3"/>
  <c r="EA20" i="3"/>
  <c r="EA19" i="3"/>
  <c r="EA18" i="3"/>
  <c r="EA17" i="3"/>
  <c r="EA16" i="3"/>
  <c r="EE82" i="3"/>
  <c r="EE81" i="3"/>
  <c r="EE80" i="3"/>
  <c r="EE77" i="3"/>
  <c r="EE79" i="3"/>
  <c r="EE69" i="3"/>
  <c r="EE66" i="3"/>
  <c r="EE65" i="3"/>
  <c r="EE62" i="3"/>
  <c r="EE61" i="3"/>
  <c r="EE60" i="3"/>
  <c r="EE78" i="3"/>
  <c r="EE59" i="3"/>
  <c r="EE58" i="3"/>
  <c r="EE57" i="3"/>
  <c r="EE56" i="3"/>
  <c r="EE55" i="3"/>
  <c r="EE52" i="3"/>
  <c r="EE50" i="3"/>
  <c r="EE49" i="3"/>
  <c r="EE36" i="3"/>
  <c r="EE35" i="3"/>
  <c r="EE34" i="3"/>
  <c r="EE33" i="3"/>
  <c r="EE32" i="3"/>
  <c r="EE31" i="3"/>
  <c r="EE67" i="3"/>
  <c r="EE30" i="3"/>
  <c r="EE29" i="3"/>
  <c r="EE28" i="3"/>
  <c r="EE27" i="3"/>
  <c r="EE26" i="3"/>
  <c r="EE25" i="3"/>
  <c r="EE24" i="3"/>
  <c r="EE23" i="3"/>
  <c r="EE22" i="3"/>
  <c r="EE21" i="3"/>
  <c r="EE18" i="3"/>
  <c r="EE17" i="3"/>
  <c r="EE16" i="3"/>
  <c r="EE20" i="3"/>
  <c r="EE19" i="3"/>
  <c r="EE68" i="3"/>
  <c r="EI82" i="3"/>
  <c r="EI81" i="3"/>
  <c r="EI80" i="3"/>
  <c r="EI79" i="3"/>
  <c r="EI68" i="3"/>
  <c r="EI78" i="3"/>
  <c r="EI67" i="3"/>
  <c r="EI61" i="3"/>
  <c r="EI60" i="3"/>
  <c r="EI77" i="3"/>
  <c r="EI66" i="3"/>
  <c r="EI69" i="3"/>
  <c r="EI62" i="3"/>
  <c r="EI59" i="3"/>
  <c r="EI58" i="3"/>
  <c r="EI57" i="3"/>
  <c r="EI56" i="3"/>
  <c r="EI55" i="3"/>
  <c r="EI52" i="3"/>
  <c r="EI50" i="3"/>
  <c r="EI49" i="3"/>
  <c r="EI36" i="3"/>
  <c r="EI35" i="3"/>
  <c r="EI34" i="3"/>
  <c r="EI33" i="3"/>
  <c r="EI32" i="3"/>
  <c r="EI31" i="3"/>
  <c r="EI65" i="3"/>
  <c r="EI30" i="3"/>
  <c r="EI29" i="3"/>
  <c r="EI28" i="3"/>
  <c r="EI27" i="3"/>
  <c r="EI26" i="3"/>
  <c r="EI25" i="3"/>
  <c r="EI24" i="3"/>
  <c r="EI23" i="3"/>
  <c r="EI22" i="3"/>
  <c r="EI21" i="3"/>
  <c r="EI18" i="3"/>
  <c r="EI17" i="3"/>
  <c r="EI16" i="3"/>
  <c r="EI20" i="3"/>
  <c r="EI19" i="3"/>
  <c r="EM81" i="3"/>
  <c r="EM82" i="3"/>
  <c r="EM79" i="3"/>
  <c r="EM78" i="3"/>
  <c r="EM77" i="3"/>
  <c r="EM69" i="3"/>
  <c r="EM68" i="3"/>
  <c r="EM67" i="3"/>
  <c r="EM80" i="3"/>
  <c r="EM61" i="3"/>
  <c r="EM60" i="3"/>
  <c r="EM65" i="3"/>
  <c r="EM59" i="3"/>
  <c r="EM58" i="3"/>
  <c r="EM57" i="3"/>
  <c r="EM56" i="3"/>
  <c r="EM55" i="3"/>
  <c r="EM52" i="3"/>
  <c r="EM50" i="3"/>
  <c r="EM49" i="3"/>
  <c r="EM62" i="3"/>
  <c r="EM36" i="3"/>
  <c r="EM35" i="3"/>
  <c r="EM34" i="3"/>
  <c r="EM33" i="3"/>
  <c r="EM32" i="3"/>
  <c r="EM31" i="3"/>
  <c r="EM66" i="3"/>
  <c r="EM30" i="3"/>
  <c r="EM29" i="3"/>
  <c r="EM28" i="3"/>
  <c r="EM27" i="3"/>
  <c r="EM26" i="3"/>
  <c r="EM25" i="3"/>
  <c r="EM24" i="3"/>
  <c r="EM23" i="3"/>
  <c r="EM22" i="3"/>
  <c r="EM21" i="3"/>
  <c r="EM18" i="3"/>
  <c r="EM17" i="3"/>
  <c r="EM16" i="3"/>
  <c r="EQ82" i="3"/>
  <c r="EQ81" i="3"/>
  <c r="EQ80" i="3"/>
  <c r="EQ79" i="3"/>
  <c r="EQ78" i="3"/>
  <c r="EQ67" i="3"/>
  <c r="EQ66" i="3"/>
  <c r="EQ65" i="3"/>
  <c r="EQ77" i="3"/>
  <c r="EQ61" i="3"/>
  <c r="EQ60" i="3"/>
  <c r="EQ62" i="3"/>
  <c r="EQ59" i="3"/>
  <c r="EQ58" i="3"/>
  <c r="EQ57" i="3"/>
  <c r="EQ56" i="3"/>
  <c r="EQ55" i="3"/>
  <c r="EQ69" i="3"/>
  <c r="EQ52" i="3"/>
  <c r="EQ50" i="3"/>
  <c r="EQ49" i="3"/>
  <c r="EQ68" i="3"/>
  <c r="EQ36" i="3"/>
  <c r="EQ35" i="3"/>
  <c r="EQ34" i="3"/>
  <c r="EQ33" i="3"/>
  <c r="EQ32" i="3"/>
  <c r="EQ31" i="3"/>
  <c r="EQ30" i="3"/>
  <c r="EQ29" i="3"/>
  <c r="EQ28" i="3"/>
  <c r="EQ27" i="3"/>
  <c r="EQ26" i="3"/>
  <c r="EQ25" i="3"/>
  <c r="EQ24" i="3"/>
  <c r="EQ23" i="3"/>
  <c r="EQ22" i="3"/>
  <c r="EQ21" i="3"/>
  <c r="EQ20" i="3"/>
  <c r="EQ19" i="3"/>
  <c r="EQ18" i="3"/>
  <c r="EQ17" i="3"/>
  <c r="EQ16" i="3"/>
  <c r="EU82" i="3"/>
  <c r="EU81" i="3"/>
  <c r="EU80" i="3"/>
  <c r="EU79" i="3"/>
  <c r="EU69" i="3"/>
  <c r="EU68" i="3"/>
  <c r="EU66" i="3"/>
  <c r="EU65" i="3"/>
  <c r="EU62" i="3"/>
  <c r="EU61" i="3"/>
  <c r="EU60" i="3"/>
  <c r="EU78" i="3"/>
  <c r="EU77" i="3"/>
  <c r="EU59" i="3"/>
  <c r="EU58" i="3"/>
  <c r="EU57" i="3"/>
  <c r="EU56" i="3"/>
  <c r="EU55" i="3"/>
  <c r="EU67" i="3"/>
  <c r="EU52" i="3"/>
  <c r="EU50" i="3"/>
  <c r="EU49" i="3"/>
  <c r="EU36" i="3"/>
  <c r="EU35" i="3"/>
  <c r="EU34" i="3"/>
  <c r="EU33" i="3"/>
  <c r="EU32" i="3"/>
  <c r="EU31" i="3"/>
  <c r="EU30" i="3"/>
  <c r="EU29" i="3"/>
  <c r="EU28" i="3"/>
  <c r="EU27" i="3"/>
  <c r="EU26" i="3"/>
  <c r="EU25" i="3"/>
  <c r="EU24" i="3"/>
  <c r="EU23" i="3"/>
  <c r="EU22" i="3"/>
  <c r="EU21" i="3"/>
  <c r="EU18" i="3"/>
  <c r="EU17" i="3"/>
  <c r="EU16" i="3"/>
  <c r="EU20" i="3"/>
  <c r="EU19" i="3"/>
  <c r="EY82" i="3"/>
  <c r="EY81" i="3"/>
  <c r="EY80" i="3"/>
  <c r="EY79" i="3"/>
  <c r="EY78" i="3"/>
  <c r="EY67" i="3"/>
  <c r="EY77" i="3"/>
  <c r="EY61" i="3"/>
  <c r="EY60" i="3"/>
  <c r="EY69" i="3"/>
  <c r="EY65" i="3"/>
  <c r="EY62" i="3"/>
  <c r="EY68" i="3"/>
  <c r="EY59" i="3"/>
  <c r="EY58" i="3"/>
  <c r="EY57" i="3"/>
  <c r="EY56" i="3"/>
  <c r="EY55" i="3"/>
  <c r="EY66" i="3"/>
  <c r="EY52" i="3"/>
  <c r="EY50" i="3"/>
  <c r="EY49" i="3"/>
  <c r="EY36" i="3"/>
  <c r="EY35" i="3"/>
  <c r="EY34" i="3"/>
  <c r="EY33" i="3"/>
  <c r="EY32" i="3"/>
  <c r="EY31" i="3"/>
  <c r="EY30" i="3"/>
  <c r="EY29" i="3"/>
  <c r="EY28" i="3"/>
  <c r="EY27" i="3"/>
  <c r="EY26" i="3"/>
  <c r="EY25" i="3"/>
  <c r="EY24" i="3"/>
  <c r="EY23" i="3"/>
  <c r="EY22" i="3"/>
  <c r="EY21" i="3"/>
  <c r="EY18" i="3"/>
  <c r="EY17" i="3"/>
  <c r="EY16" i="3"/>
  <c r="EY20" i="3"/>
  <c r="EY19" i="3"/>
  <c r="FF82" i="3"/>
  <c r="FF80" i="3"/>
  <c r="FF78" i="3"/>
  <c r="FF77" i="3"/>
  <c r="FF69" i="3"/>
  <c r="FF68" i="3"/>
  <c r="FF67" i="3"/>
  <c r="FF61" i="3"/>
  <c r="FF60" i="3"/>
  <c r="FF79" i="3"/>
  <c r="FF66" i="3"/>
  <c r="FF59" i="3"/>
  <c r="FF58" i="3"/>
  <c r="FF57" i="3"/>
  <c r="FF56" i="3"/>
  <c r="FF55" i="3"/>
  <c r="FF62" i="3"/>
  <c r="FF52" i="3"/>
  <c r="FF50" i="3"/>
  <c r="FF49" i="3"/>
  <c r="FF81" i="3"/>
  <c r="FF36" i="3"/>
  <c r="FF35" i="3"/>
  <c r="FF34" i="3"/>
  <c r="FF33" i="3"/>
  <c r="FF32" i="3"/>
  <c r="FF31" i="3"/>
  <c r="FF65" i="3"/>
  <c r="FF30" i="3"/>
  <c r="FF29" i="3"/>
  <c r="FF28" i="3"/>
  <c r="FF27" i="3"/>
  <c r="FF26" i="3"/>
  <c r="FF25" i="3"/>
  <c r="FF24" i="3"/>
  <c r="FF23" i="3"/>
  <c r="FF22" i="3"/>
  <c r="FF21" i="3"/>
  <c r="FF18" i="3"/>
  <c r="FF17" i="3"/>
  <c r="FF16" i="3"/>
  <c r="D9" i="3"/>
  <c r="H9" i="3"/>
  <c r="L9" i="3"/>
  <c r="P9" i="3"/>
  <c r="T9" i="3"/>
  <c r="X9" i="3"/>
  <c r="AB9" i="3"/>
  <c r="AF9" i="3"/>
  <c r="AJ9" i="3"/>
  <c r="AN9" i="3"/>
  <c r="AR9" i="3"/>
  <c r="AY9" i="3"/>
  <c r="BC9" i="3"/>
  <c r="BG9" i="3"/>
  <c r="BN9" i="3"/>
  <c r="BU9" i="3"/>
  <c r="BY9" i="3"/>
  <c r="CF9" i="3"/>
  <c r="CJ9" i="3"/>
  <c r="CN9" i="3"/>
  <c r="CR9" i="3"/>
  <c r="CY9" i="3"/>
  <c r="DC9" i="3"/>
  <c r="DG9" i="3"/>
  <c r="DK9" i="3"/>
  <c r="DO9" i="3"/>
  <c r="DS9" i="3"/>
  <c r="DW9" i="3"/>
  <c r="EA9" i="3"/>
  <c r="EE9" i="3"/>
  <c r="EI9" i="3"/>
  <c r="EM9" i="3"/>
  <c r="EQ9" i="3"/>
  <c r="EU9" i="3"/>
  <c r="EY9" i="3"/>
  <c r="FF9" i="3"/>
  <c r="D10" i="3"/>
  <c r="H10" i="3"/>
  <c r="L10" i="3"/>
  <c r="P10" i="3"/>
  <c r="T10" i="3"/>
  <c r="X10" i="3"/>
  <c r="AB10" i="3"/>
  <c r="AF10" i="3"/>
  <c r="AJ10" i="3"/>
  <c r="AN10" i="3"/>
  <c r="AR10" i="3"/>
  <c r="AY10" i="3"/>
  <c r="BC10" i="3"/>
  <c r="BG10" i="3"/>
  <c r="BN10" i="3"/>
  <c r="BU10" i="3"/>
  <c r="BY10" i="3"/>
  <c r="CF10" i="3"/>
  <c r="CJ10" i="3"/>
  <c r="CN10" i="3"/>
  <c r="CR10" i="3"/>
  <c r="CY10" i="3"/>
  <c r="DC10" i="3"/>
  <c r="DG10" i="3"/>
  <c r="DK10" i="3"/>
  <c r="DO10" i="3"/>
  <c r="DS10" i="3"/>
  <c r="DW10" i="3"/>
  <c r="EA10" i="3"/>
  <c r="EE10" i="3"/>
  <c r="EI10" i="3"/>
  <c r="EM10" i="3"/>
  <c r="EQ10" i="3"/>
  <c r="EU10" i="3"/>
  <c r="EZ10" i="3"/>
  <c r="H11" i="3"/>
  <c r="M11" i="3"/>
  <c r="X11" i="3"/>
  <c r="AC11" i="3"/>
  <c r="AN11" i="3"/>
  <c r="AS11" i="3"/>
  <c r="BG11" i="3"/>
  <c r="BO11" i="3"/>
  <c r="CF11" i="3"/>
  <c r="CK11" i="3"/>
  <c r="CY11" i="3"/>
  <c r="DD11" i="3"/>
  <c r="DO11" i="3"/>
  <c r="DT11" i="3"/>
  <c r="EA11" i="3"/>
  <c r="EI11" i="3"/>
  <c r="EQ11" i="3"/>
  <c r="EY11" i="3"/>
  <c r="D12" i="3"/>
  <c r="L12" i="3"/>
  <c r="T12" i="3"/>
  <c r="AB12" i="3"/>
  <c r="AJ12" i="3"/>
  <c r="AR12" i="3"/>
  <c r="BC12" i="3"/>
  <c r="BN12" i="3"/>
  <c r="BY12" i="3"/>
  <c r="CJ12" i="3"/>
  <c r="CR12" i="3"/>
  <c r="DC12" i="3"/>
  <c r="DK12" i="3"/>
  <c r="DS12" i="3"/>
  <c r="EA12" i="3"/>
  <c r="EI12" i="3"/>
  <c r="EQ12" i="3"/>
  <c r="EY12" i="3"/>
  <c r="D13" i="3"/>
  <c r="L13" i="3"/>
  <c r="T13" i="3"/>
  <c r="AB13" i="3"/>
  <c r="AJ13" i="3"/>
  <c r="AR13" i="3"/>
  <c r="BC13" i="3"/>
  <c r="BN13" i="3"/>
  <c r="BY13" i="3"/>
  <c r="CJ13" i="3"/>
  <c r="CR13" i="3"/>
  <c r="DC13" i="3"/>
  <c r="DK13" i="3"/>
  <c r="DS13" i="3"/>
  <c r="EA13" i="3"/>
  <c r="EI13" i="3"/>
  <c r="EQ13" i="3"/>
  <c r="EY13" i="3"/>
  <c r="D14" i="3"/>
  <c r="L14" i="3"/>
  <c r="T14" i="3"/>
  <c r="AB14" i="3"/>
  <c r="AJ14" i="3"/>
  <c r="AR14" i="3"/>
  <c r="BC14" i="3"/>
  <c r="BN14" i="3"/>
  <c r="BY14" i="3"/>
  <c r="CJ14" i="3"/>
  <c r="CR14" i="3"/>
  <c r="DC14" i="3"/>
  <c r="DK14" i="3"/>
  <c r="DS14" i="3"/>
  <c r="EA14" i="3"/>
  <c r="EI14" i="3"/>
  <c r="EQ14" i="3"/>
  <c r="EY14" i="3"/>
  <c r="D15" i="3"/>
  <c r="L15" i="3"/>
  <c r="T15" i="3"/>
  <c r="AB15" i="3"/>
  <c r="AJ15" i="3"/>
  <c r="AR15" i="3"/>
  <c r="BC15" i="3"/>
  <c r="BN15" i="3"/>
  <c r="BY15" i="3"/>
  <c r="CJ15" i="3"/>
  <c r="CR15" i="3"/>
  <c r="DC15" i="3"/>
  <c r="DK15" i="3"/>
  <c r="DS15" i="3"/>
  <c r="EA15" i="3"/>
  <c r="EI15" i="3"/>
  <c r="EQ15" i="3"/>
  <c r="EY15" i="3"/>
  <c r="D16" i="3"/>
  <c r="L16" i="3"/>
  <c r="T16" i="3"/>
  <c r="AB16" i="3"/>
  <c r="AJ16" i="3"/>
  <c r="AR16" i="3"/>
  <c r="BD16" i="3"/>
  <c r="CC16" i="3"/>
  <c r="CS16" i="3"/>
  <c r="DL16" i="3"/>
  <c r="EB16" i="3"/>
  <c r="ER16" i="3"/>
  <c r="E17" i="3"/>
  <c r="U17" i="3"/>
  <c r="AK17" i="3"/>
  <c r="BD17" i="3"/>
  <c r="CC17" i="3"/>
  <c r="CS17" i="3"/>
  <c r="DL17" i="3"/>
  <c r="EB17" i="3"/>
  <c r="ER17" i="3"/>
  <c r="E18" i="3"/>
  <c r="U18" i="3"/>
  <c r="AK18" i="3"/>
  <c r="BD18" i="3"/>
  <c r="CC18" i="3"/>
  <c r="CS18" i="3"/>
  <c r="DL18" i="3"/>
  <c r="EB18" i="3"/>
  <c r="ER18" i="3"/>
  <c r="U19" i="3"/>
  <c r="AK19" i="3"/>
  <c r="DL19" i="3"/>
  <c r="EW19" i="3"/>
  <c r="P20" i="3"/>
  <c r="CN20" i="3"/>
  <c r="EG20" i="3"/>
  <c r="FF20" i="3"/>
  <c r="AP21" i="3"/>
  <c r="BU21" i="3"/>
  <c r="DT21" i="3"/>
  <c r="EZ21" i="3"/>
  <c r="AC22" i="3"/>
  <c r="BO22" i="3"/>
  <c r="DD22" i="3"/>
  <c r="EJ22" i="3"/>
  <c r="M23" i="3"/>
  <c r="AS23" i="3"/>
  <c r="CK23" i="3"/>
  <c r="DT23" i="3"/>
  <c r="EZ23" i="3"/>
  <c r="AC24" i="3"/>
  <c r="BO24" i="3"/>
  <c r="DD24" i="3"/>
  <c r="EJ24" i="3"/>
  <c r="M25" i="3"/>
  <c r="AS25" i="3"/>
  <c r="CK25" i="3"/>
  <c r="DT25" i="3"/>
  <c r="EZ25" i="3"/>
  <c r="AC26" i="3"/>
  <c r="BO26" i="3"/>
  <c r="DD26" i="3"/>
  <c r="EJ26" i="3"/>
  <c r="M27" i="3"/>
  <c r="AS27" i="3"/>
  <c r="CK27" i="3"/>
  <c r="DT27" i="3"/>
  <c r="EZ27" i="3"/>
  <c r="AC28" i="3"/>
  <c r="BO28" i="3"/>
  <c r="DD28" i="3"/>
  <c r="EJ28" i="3"/>
  <c r="M29" i="3"/>
  <c r="AS29" i="3"/>
  <c r="CK29" i="3"/>
  <c r="DT29" i="3"/>
  <c r="EZ29" i="3"/>
  <c r="AC30" i="3"/>
  <c r="BO30" i="3"/>
  <c r="DD30" i="3"/>
  <c r="EJ30" i="3"/>
  <c r="M31" i="3"/>
  <c r="BO31" i="3"/>
  <c r="EJ31" i="3"/>
  <c r="AS32" i="3"/>
  <c r="DT32" i="3"/>
  <c r="AC33" i="3"/>
  <c r="DD33" i="3"/>
  <c r="M34" i="3"/>
  <c r="CK34" i="3"/>
  <c r="EZ34" i="3"/>
  <c r="BO35" i="3"/>
  <c r="EJ35" i="3"/>
  <c r="AS36" i="3"/>
  <c r="DT36" i="3"/>
  <c r="EG57" i="3"/>
  <c r="AE60" i="3"/>
  <c r="AY67" i="3"/>
  <c r="C82" i="3"/>
  <c r="C81" i="3"/>
  <c r="C80" i="3"/>
  <c r="C79" i="3"/>
  <c r="C78" i="3"/>
  <c r="C77" i="3"/>
  <c r="C69" i="3"/>
  <c r="C68" i="3"/>
  <c r="C67" i="3"/>
  <c r="C66" i="3"/>
  <c r="C65" i="3"/>
  <c r="C62" i="3"/>
  <c r="C61" i="3"/>
  <c r="C60" i="3"/>
  <c r="C59" i="3"/>
  <c r="C58" i="3"/>
  <c r="C57" i="3"/>
  <c r="C56" i="3"/>
  <c r="C55" i="3"/>
  <c r="C52" i="3"/>
  <c r="C50" i="3"/>
  <c r="C49" i="3"/>
  <c r="C24" i="3"/>
  <c r="C18" i="3"/>
  <c r="O82" i="3"/>
  <c r="O81" i="3"/>
  <c r="O80" i="3"/>
  <c r="O79" i="3"/>
  <c r="O78" i="3"/>
  <c r="O77" i="3"/>
  <c r="O69" i="3"/>
  <c r="O68" i="3"/>
  <c r="O67" i="3"/>
  <c r="O66" i="3"/>
  <c r="O65" i="3"/>
  <c r="O62" i="3"/>
  <c r="O55" i="3"/>
  <c r="O52" i="3"/>
  <c r="O50" i="3"/>
  <c r="O61" i="3"/>
  <c r="O60" i="3"/>
  <c r="O58" i="3"/>
  <c r="O56" i="3"/>
  <c r="O49" i="3"/>
  <c r="O36" i="3"/>
  <c r="O35" i="3"/>
  <c r="O34" i="3"/>
  <c r="O33" i="3"/>
  <c r="O32" i="3"/>
  <c r="O59" i="3"/>
  <c r="O31" i="3"/>
  <c r="O30" i="3"/>
  <c r="O29" i="3"/>
  <c r="O28" i="3"/>
  <c r="O27" i="3"/>
  <c r="O26" i="3"/>
  <c r="O25" i="3"/>
  <c r="O24" i="3"/>
  <c r="O23" i="3"/>
  <c r="O22" i="3"/>
  <c r="O21" i="3"/>
  <c r="O20" i="3"/>
  <c r="O57" i="3"/>
  <c r="O19" i="3"/>
  <c r="O18" i="3"/>
  <c r="O17" i="3"/>
  <c r="O16" i="3"/>
  <c r="O15" i="3"/>
  <c r="O14" i="3"/>
  <c r="O13" i="3"/>
  <c r="O12" i="3"/>
  <c r="O11" i="3"/>
  <c r="AA82" i="3"/>
  <c r="AA81" i="3"/>
  <c r="AA80" i="3"/>
  <c r="AA79" i="3"/>
  <c r="AA78" i="3"/>
  <c r="AA77" i="3"/>
  <c r="AA69" i="3"/>
  <c r="AA68" i="3"/>
  <c r="AA67" i="3"/>
  <c r="AA66" i="3"/>
  <c r="AA65" i="3"/>
  <c r="AA61" i="3"/>
  <c r="AA55" i="3"/>
  <c r="AA52" i="3"/>
  <c r="AA50" i="3"/>
  <c r="AA60" i="3"/>
  <c r="AA58" i="3"/>
  <c r="AA56" i="3"/>
  <c r="AA49" i="3"/>
  <c r="AA36" i="3"/>
  <c r="AA35" i="3"/>
  <c r="AA34" i="3"/>
  <c r="AA33" i="3"/>
  <c r="AA32" i="3"/>
  <c r="AA31" i="3"/>
  <c r="AA57" i="3"/>
  <c r="AA30" i="3"/>
  <c r="AA29" i="3"/>
  <c r="AA28" i="3"/>
  <c r="AA27" i="3"/>
  <c r="AA26" i="3"/>
  <c r="AA25" i="3"/>
  <c r="AA24" i="3"/>
  <c r="AA23" i="3"/>
  <c r="AA22" i="3"/>
  <c r="AA21" i="3"/>
  <c r="AA20" i="3"/>
  <c r="AA59" i="3"/>
  <c r="AA62" i="3"/>
  <c r="AA19" i="3"/>
  <c r="AA18" i="3"/>
  <c r="AA17" i="3"/>
  <c r="AA16" i="3"/>
  <c r="AA15" i="3"/>
  <c r="AA14" i="3"/>
  <c r="AA13" i="3"/>
  <c r="AA12" i="3"/>
  <c r="AA11" i="3"/>
  <c r="AM82" i="3"/>
  <c r="AM81" i="3"/>
  <c r="AM80" i="3"/>
  <c r="AM79" i="3"/>
  <c r="AM78" i="3"/>
  <c r="AM77" i="3"/>
  <c r="AM69" i="3"/>
  <c r="AM68" i="3"/>
  <c r="AM67" i="3"/>
  <c r="AM66" i="3"/>
  <c r="AM65" i="3"/>
  <c r="AM61" i="3"/>
  <c r="AM60" i="3"/>
  <c r="AM59" i="3"/>
  <c r="AM58" i="3"/>
  <c r="AM57" i="3"/>
  <c r="AM56" i="3"/>
  <c r="AM55" i="3"/>
  <c r="AM52" i="3"/>
  <c r="AM50" i="3"/>
  <c r="AM62" i="3"/>
  <c r="AM49"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BB82" i="3"/>
  <c r="BB81" i="3"/>
  <c r="BB80" i="3"/>
  <c r="BB79" i="3"/>
  <c r="BB78" i="3"/>
  <c r="BB77" i="3"/>
  <c r="BB69" i="3"/>
  <c r="BB68" i="3"/>
  <c r="BB67" i="3"/>
  <c r="BB66" i="3"/>
  <c r="BB65" i="3"/>
  <c r="BB62" i="3"/>
  <c r="BB61" i="3"/>
  <c r="BB60" i="3"/>
  <c r="BB59" i="3"/>
  <c r="BB58" i="3"/>
  <c r="BB57" i="3"/>
  <c r="BB56" i="3"/>
  <c r="BB55" i="3"/>
  <c r="BB52" i="3"/>
  <c r="BB50" i="3"/>
  <c r="BB49" i="3"/>
  <c r="BB36" i="3"/>
  <c r="BB35" i="3"/>
  <c r="BB34" i="3"/>
  <c r="BB33" i="3"/>
  <c r="BB32" i="3"/>
  <c r="BB31" i="3"/>
  <c r="BB30" i="3"/>
  <c r="BB29" i="3"/>
  <c r="BB28" i="3"/>
  <c r="BB27" i="3"/>
  <c r="BB26" i="3"/>
  <c r="BB25" i="3"/>
  <c r="BB24" i="3"/>
  <c r="BB23" i="3"/>
  <c r="BB22" i="3"/>
  <c r="BB21" i="3"/>
  <c r="BB20" i="3"/>
  <c r="BB19" i="3"/>
  <c r="BB18" i="3"/>
  <c r="BB17" i="3"/>
  <c r="BB16" i="3"/>
  <c r="BB15" i="3"/>
  <c r="BB14" i="3"/>
  <c r="BB13" i="3"/>
  <c r="BB12" i="3"/>
  <c r="BB11" i="3"/>
  <c r="BT82" i="3"/>
  <c r="BT81" i="3"/>
  <c r="BT80" i="3"/>
  <c r="BT79" i="3"/>
  <c r="BT78" i="3"/>
  <c r="BT77" i="3"/>
  <c r="BT69" i="3"/>
  <c r="BT68" i="3"/>
  <c r="BT67" i="3"/>
  <c r="BT66" i="3"/>
  <c r="BT65" i="3"/>
  <c r="BT62" i="3"/>
  <c r="BT61" i="3"/>
  <c r="BT60" i="3"/>
  <c r="BT55" i="3"/>
  <c r="BT52" i="3"/>
  <c r="BT50" i="3"/>
  <c r="BT59" i="3"/>
  <c r="BT57" i="3"/>
  <c r="BT36" i="3"/>
  <c r="BT35" i="3"/>
  <c r="BT34" i="3"/>
  <c r="BT33" i="3"/>
  <c r="BT32" i="3"/>
  <c r="BT31" i="3"/>
  <c r="BT56" i="3"/>
  <c r="BT49" i="3"/>
  <c r="BT30" i="3"/>
  <c r="BT29" i="3"/>
  <c r="BT28" i="3"/>
  <c r="BT27" i="3"/>
  <c r="BT26" i="3"/>
  <c r="BT25" i="3"/>
  <c r="BT24" i="3"/>
  <c r="BT23" i="3"/>
  <c r="BT22" i="3"/>
  <c r="BT21" i="3"/>
  <c r="BT20" i="3"/>
  <c r="BT19" i="3"/>
  <c r="BT18" i="3"/>
  <c r="BT17" i="3"/>
  <c r="BT16" i="3"/>
  <c r="BT15" i="3"/>
  <c r="BT14" i="3"/>
  <c r="BT13" i="3"/>
  <c r="BT12" i="3"/>
  <c r="BT11" i="3"/>
  <c r="CI82" i="3"/>
  <c r="CI81" i="3"/>
  <c r="CI80" i="3"/>
  <c r="CI79" i="3"/>
  <c r="CI78" i="3"/>
  <c r="CI77" i="3"/>
  <c r="CI69" i="3"/>
  <c r="CI68" i="3"/>
  <c r="CI67" i="3"/>
  <c r="CI66" i="3"/>
  <c r="CI65" i="3"/>
  <c r="CI62" i="3"/>
  <c r="CI55" i="3"/>
  <c r="CI52" i="3"/>
  <c r="CI50" i="3"/>
  <c r="CI60" i="3"/>
  <c r="CI59" i="3"/>
  <c r="CI57" i="3"/>
  <c r="CI61" i="3"/>
  <c r="CI36" i="3"/>
  <c r="CI35" i="3"/>
  <c r="CI34" i="3"/>
  <c r="CI33" i="3"/>
  <c r="CI32" i="3"/>
  <c r="CI31" i="3"/>
  <c r="CI58" i="3"/>
  <c r="CI49" i="3"/>
  <c r="CI30" i="3"/>
  <c r="CI29" i="3"/>
  <c r="CI28" i="3"/>
  <c r="CI27" i="3"/>
  <c r="CI26" i="3"/>
  <c r="CI25" i="3"/>
  <c r="CI24" i="3"/>
  <c r="CI23" i="3"/>
  <c r="CI22" i="3"/>
  <c r="CI21" i="3"/>
  <c r="CI20" i="3"/>
  <c r="CI56" i="3"/>
  <c r="CI19" i="3"/>
  <c r="CI18" i="3"/>
  <c r="CI17" i="3"/>
  <c r="CI16" i="3"/>
  <c r="CI15" i="3"/>
  <c r="CI14" i="3"/>
  <c r="CI13" i="3"/>
  <c r="CI12" i="3"/>
  <c r="CI11" i="3"/>
  <c r="CX82" i="3"/>
  <c r="CX81" i="3"/>
  <c r="CX80" i="3"/>
  <c r="CX79" i="3"/>
  <c r="CX78" i="3"/>
  <c r="CX77" i="3"/>
  <c r="CX69" i="3"/>
  <c r="CX68" i="3"/>
  <c r="CX67" i="3"/>
  <c r="CX66" i="3"/>
  <c r="CX65" i="3"/>
  <c r="CX62" i="3"/>
  <c r="CX59" i="3"/>
  <c r="CX58" i="3"/>
  <c r="CX57" i="3"/>
  <c r="CX56" i="3"/>
  <c r="CX55" i="3"/>
  <c r="CX52" i="3"/>
  <c r="CX50" i="3"/>
  <c r="CX60" i="3"/>
  <c r="CX49" i="3"/>
  <c r="CX36" i="3"/>
  <c r="CX35" i="3"/>
  <c r="CX34" i="3"/>
  <c r="CX33" i="3"/>
  <c r="CX32" i="3"/>
  <c r="CX31" i="3"/>
  <c r="CX30" i="3"/>
  <c r="CX29" i="3"/>
  <c r="CX28" i="3"/>
  <c r="CX27" i="3"/>
  <c r="CX26" i="3"/>
  <c r="CX25" i="3"/>
  <c r="CX24" i="3"/>
  <c r="CX23" i="3"/>
  <c r="CX22" i="3"/>
  <c r="CX21" i="3"/>
  <c r="CX20" i="3"/>
  <c r="CX61" i="3"/>
  <c r="CX19" i="3"/>
  <c r="CX18" i="3"/>
  <c r="CX17" i="3"/>
  <c r="CX16" i="3"/>
  <c r="CX15" i="3"/>
  <c r="CX14" i="3"/>
  <c r="CX13" i="3"/>
  <c r="CX12" i="3"/>
  <c r="CX11" i="3"/>
  <c r="DF82" i="3"/>
  <c r="DF81" i="3"/>
  <c r="DF80" i="3"/>
  <c r="DF79" i="3"/>
  <c r="DF78" i="3"/>
  <c r="DF77" i="3"/>
  <c r="DF69" i="3"/>
  <c r="DF68" i="3"/>
  <c r="DF67" i="3"/>
  <c r="DF66" i="3"/>
  <c r="DF65" i="3"/>
  <c r="DF62" i="3"/>
  <c r="DF61" i="3"/>
  <c r="DF52" i="3"/>
  <c r="DF50" i="3"/>
  <c r="DF49" i="3"/>
  <c r="DF59" i="3"/>
  <c r="DF57" i="3"/>
  <c r="DF55" i="3"/>
  <c r="DF36" i="3"/>
  <c r="DF35" i="3"/>
  <c r="DF34" i="3"/>
  <c r="DF33" i="3"/>
  <c r="DF32" i="3"/>
  <c r="DF31" i="3"/>
  <c r="DF60" i="3"/>
  <c r="DF58" i="3"/>
  <c r="DF30" i="3"/>
  <c r="DF29" i="3"/>
  <c r="DF28" i="3"/>
  <c r="DF27" i="3"/>
  <c r="DF26" i="3"/>
  <c r="DF25" i="3"/>
  <c r="DF24" i="3"/>
  <c r="DF23" i="3"/>
  <c r="DF22" i="3"/>
  <c r="DF21" i="3"/>
  <c r="DF20" i="3"/>
  <c r="DF19" i="3"/>
  <c r="DF18" i="3"/>
  <c r="DF17" i="3"/>
  <c r="DF16" i="3"/>
  <c r="DF15" i="3"/>
  <c r="DF14" i="3"/>
  <c r="DF13" i="3"/>
  <c r="DF12" i="3"/>
  <c r="DF11" i="3"/>
  <c r="DR82" i="3"/>
  <c r="DR81" i="3"/>
  <c r="DR80" i="3"/>
  <c r="DR79" i="3"/>
  <c r="DR78" i="3"/>
  <c r="DR77" i="3"/>
  <c r="DR69" i="3"/>
  <c r="DR68" i="3"/>
  <c r="DR67" i="3"/>
  <c r="DR66" i="3"/>
  <c r="DR65" i="3"/>
  <c r="DR62" i="3"/>
  <c r="DR60" i="3"/>
  <c r="DR52" i="3"/>
  <c r="DR50" i="3"/>
  <c r="DR49" i="3"/>
  <c r="DR59" i="3"/>
  <c r="DR57" i="3"/>
  <c r="DR55" i="3"/>
  <c r="DR36" i="3"/>
  <c r="DR35" i="3"/>
  <c r="DR34" i="3"/>
  <c r="DR33" i="3"/>
  <c r="DR32" i="3"/>
  <c r="DR31" i="3"/>
  <c r="DR56" i="3"/>
  <c r="DR61" i="3"/>
  <c r="DR30" i="3"/>
  <c r="DR29" i="3"/>
  <c r="DR28" i="3"/>
  <c r="DR27" i="3"/>
  <c r="DR26" i="3"/>
  <c r="DR25" i="3"/>
  <c r="DR24" i="3"/>
  <c r="DR23" i="3"/>
  <c r="DR22" i="3"/>
  <c r="DR21" i="3"/>
  <c r="DR20" i="3"/>
  <c r="DR19" i="3"/>
  <c r="DR18" i="3"/>
  <c r="DR17" i="3"/>
  <c r="DR16" i="3"/>
  <c r="DR15" i="3"/>
  <c r="DR14" i="3"/>
  <c r="DR13" i="3"/>
  <c r="DR12" i="3"/>
  <c r="DR11" i="3"/>
  <c r="DR58" i="3"/>
  <c r="DZ82" i="3"/>
  <c r="DZ81" i="3"/>
  <c r="DZ80" i="3"/>
  <c r="DZ79" i="3"/>
  <c r="DZ78" i="3"/>
  <c r="DZ77" i="3"/>
  <c r="DZ69" i="3"/>
  <c r="DZ68" i="3"/>
  <c r="DZ67" i="3"/>
  <c r="DZ66" i="3"/>
  <c r="DZ65" i="3"/>
  <c r="DZ62" i="3"/>
  <c r="DZ61" i="3"/>
  <c r="DZ60" i="3"/>
  <c r="DZ59" i="3"/>
  <c r="DZ58" i="3"/>
  <c r="DZ57" i="3"/>
  <c r="DZ56" i="3"/>
  <c r="DZ55" i="3"/>
  <c r="DZ52" i="3"/>
  <c r="DZ50" i="3"/>
  <c r="DZ49" i="3"/>
  <c r="DZ36" i="3"/>
  <c r="DZ35" i="3"/>
  <c r="DZ34" i="3"/>
  <c r="DZ33" i="3"/>
  <c r="DZ32" i="3"/>
  <c r="DZ31" i="3"/>
  <c r="DZ30" i="3"/>
  <c r="DZ29" i="3"/>
  <c r="DZ28" i="3"/>
  <c r="DZ27" i="3"/>
  <c r="DZ26" i="3"/>
  <c r="DZ25" i="3"/>
  <c r="DZ24" i="3"/>
  <c r="DZ23" i="3"/>
  <c r="DZ22" i="3"/>
  <c r="DZ21" i="3"/>
  <c r="DZ20" i="3"/>
  <c r="DZ19" i="3"/>
  <c r="DZ18" i="3"/>
  <c r="DZ17" i="3"/>
  <c r="DZ16" i="3"/>
  <c r="DZ15" i="3"/>
  <c r="DZ14" i="3"/>
  <c r="DZ13" i="3"/>
  <c r="DZ12" i="3"/>
  <c r="DZ11" i="3"/>
  <c r="EP82" i="3"/>
  <c r="EP81" i="3"/>
  <c r="EP80" i="3"/>
  <c r="EP79" i="3"/>
  <c r="EP78" i="3"/>
  <c r="EP77" i="3"/>
  <c r="EP69" i="3"/>
  <c r="EP68" i="3"/>
  <c r="EP67" i="3"/>
  <c r="EP66" i="3"/>
  <c r="EP65" i="3"/>
  <c r="EP62" i="3"/>
  <c r="EP61" i="3"/>
  <c r="EP60" i="3"/>
  <c r="EP59" i="3"/>
  <c r="EP58" i="3"/>
  <c r="EP57" i="3"/>
  <c r="EP56" i="3"/>
  <c r="EP55" i="3"/>
  <c r="EP52" i="3"/>
  <c r="EP50" i="3"/>
  <c r="EP49" i="3"/>
  <c r="EP36" i="3"/>
  <c r="EP35" i="3"/>
  <c r="EP33" i="3"/>
  <c r="EP32" i="3"/>
  <c r="EP31" i="3"/>
  <c r="EP29" i="3"/>
  <c r="EP28" i="3"/>
  <c r="EP27" i="3"/>
  <c r="EP26" i="3"/>
  <c r="EP25" i="3"/>
  <c r="EP24" i="3"/>
  <c r="EP23" i="3"/>
  <c r="EP22" i="3"/>
  <c r="EP21" i="3"/>
  <c r="EP20" i="3"/>
  <c r="EP19" i="3"/>
  <c r="EP18" i="3"/>
  <c r="EP17" i="3"/>
  <c r="EP16" i="3"/>
  <c r="EP15" i="3"/>
  <c r="EP14" i="3"/>
  <c r="EP13" i="3"/>
  <c r="EP12" i="3"/>
  <c r="EP11" i="3"/>
  <c r="EX82" i="3"/>
  <c r="EX81" i="3"/>
  <c r="EX80" i="3"/>
  <c r="EX79" i="3"/>
  <c r="EX78" i="3"/>
  <c r="EX77" i="3"/>
  <c r="EX69" i="3"/>
  <c r="EX68" i="3"/>
  <c r="EX67" i="3"/>
  <c r="EX66" i="3"/>
  <c r="EX65" i="3"/>
  <c r="EX62" i="3"/>
  <c r="EX52" i="3"/>
  <c r="EX50" i="3"/>
  <c r="EX49" i="3"/>
  <c r="EX59" i="3"/>
  <c r="EX57" i="3"/>
  <c r="EX55" i="3"/>
  <c r="EX61" i="3"/>
  <c r="EX36" i="3"/>
  <c r="EX35" i="3"/>
  <c r="EX34" i="3"/>
  <c r="EX33" i="3"/>
  <c r="EX32" i="3"/>
  <c r="EX31" i="3"/>
  <c r="EX58" i="3"/>
  <c r="EX30" i="3"/>
  <c r="EX29" i="3"/>
  <c r="EX28" i="3"/>
  <c r="EX27" i="3"/>
  <c r="EX26" i="3"/>
  <c r="EX25" i="3"/>
  <c r="EX24" i="3"/>
  <c r="EX23" i="3"/>
  <c r="EX22" i="3"/>
  <c r="EX21" i="3"/>
  <c r="EX20" i="3"/>
  <c r="EX19" i="3"/>
  <c r="EX18" i="3"/>
  <c r="EX17" i="3"/>
  <c r="EX16" i="3"/>
  <c r="EX15" i="3"/>
  <c r="EX14" i="3"/>
  <c r="EX13" i="3"/>
  <c r="EX12" i="3"/>
  <c r="EX11" i="3"/>
  <c r="EX10" i="3"/>
  <c r="EX60" i="3"/>
  <c r="EX56" i="3"/>
  <c r="O9" i="3"/>
  <c r="AA9" i="3"/>
  <c r="AM9" i="3"/>
  <c r="BB9" i="3"/>
  <c r="BM9" i="3"/>
  <c r="CE9" i="3"/>
  <c r="CM9" i="3"/>
  <c r="CX9" i="3"/>
  <c r="DF9" i="3"/>
  <c r="DR9" i="3"/>
  <c r="DZ9" i="3"/>
  <c r="ET9" i="3"/>
  <c r="S10" i="3"/>
  <c r="AE10" i="3"/>
  <c r="AU10" i="3"/>
  <c r="BM10" i="3"/>
  <c r="DJ10" i="3"/>
  <c r="DV10" i="3"/>
  <c r="EH10" i="3"/>
  <c r="EP10" i="3"/>
  <c r="M28" i="4"/>
  <c r="M25" i="4"/>
  <c r="M24" i="4"/>
  <c r="M21" i="4"/>
  <c r="V31" i="4"/>
  <c r="V26" i="4"/>
  <c r="V23" i="4"/>
  <c r="V22" i="4"/>
  <c r="V20" i="4"/>
  <c r="V16" i="4"/>
  <c r="V15" i="4"/>
  <c r="V13" i="4"/>
  <c r="V11" i="4"/>
  <c r="V10" i="4"/>
  <c r="V12" i="4"/>
  <c r="AH27" i="4"/>
  <c r="AH23" i="4"/>
  <c r="E82" i="3"/>
  <c r="E81" i="3"/>
  <c r="E80" i="3"/>
  <c r="E79" i="3"/>
  <c r="E78" i="3"/>
  <c r="E77" i="3"/>
  <c r="E69" i="3"/>
  <c r="E68" i="3"/>
  <c r="E62" i="3"/>
  <c r="E66" i="3"/>
  <c r="E61" i="3"/>
  <c r="E60" i="3"/>
  <c r="E58" i="3"/>
  <c r="E56" i="3"/>
  <c r="E55" i="3"/>
  <c r="E52" i="3"/>
  <c r="E50" i="3"/>
  <c r="E67" i="3"/>
  <c r="E65" i="3"/>
  <c r="E57" i="3"/>
  <c r="E49" i="3"/>
  <c r="E36" i="3"/>
  <c r="E34" i="3"/>
  <c r="I81" i="3"/>
  <c r="I79" i="3"/>
  <c r="I68" i="3"/>
  <c r="I67" i="3"/>
  <c r="I66" i="3"/>
  <c r="I82" i="3"/>
  <c r="I78" i="3"/>
  <c r="I77" i="3"/>
  <c r="I69" i="3"/>
  <c r="I65" i="3"/>
  <c r="I62" i="3"/>
  <c r="I61" i="3"/>
  <c r="I60" i="3"/>
  <c r="I59" i="3"/>
  <c r="I58" i="3"/>
  <c r="I57" i="3"/>
  <c r="I56" i="3"/>
  <c r="I80" i="3"/>
  <c r="I49" i="3"/>
  <c r="I36" i="3"/>
  <c r="I35" i="3"/>
  <c r="I34" i="3"/>
  <c r="I33" i="3"/>
  <c r="I32" i="3"/>
  <c r="I21" i="3"/>
  <c r="I20" i="3"/>
  <c r="I52" i="3"/>
  <c r="I31" i="3"/>
  <c r="I30" i="3"/>
  <c r="I29" i="3"/>
  <c r="I28" i="3"/>
  <c r="I27" i="3"/>
  <c r="I26" i="3"/>
  <c r="I25" i="3"/>
  <c r="I24" i="3"/>
  <c r="I23" i="3"/>
  <c r="I22" i="3"/>
  <c r="M80" i="3"/>
  <c r="M82" i="3"/>
  <c r="M77" i="3"/>
  <c r="M81" i="3"/>
  <c r="M69" i="3"/>
  <c r="M67" i="3"/>
  <c r="M66" i="3"/>
  <c r="M65" i="3"/>
  <c r="M68" i="3"/>
  <c r="M79" i="3"/>
  <c r="M62" i="3"/>
  <c r="M61" i="3"/>
  <c r="M78" i="3"/>
  <c r="M60" i="3"/>
  <c r="M59" i="3"/>
  <c r="M58" i="3"/>
  <c r="M57" i="3"/>
  <c r="M56" i="3"/>
  <c r="M55" i="3"/>
  <c r="M52" i="3"/>
  <c r="M50" i="3"/>
  <c r="M21" i="3"/>
  <c r="M20" i="3"/>
  <c r="Q80" i="3"/>
  <c r="Q82" i="3"/>
  <c r="Q81" i="3"/>
  <c r="Q79" i="3"/>
  <c r="Q68" i="3"/>
  <c r="Q78" i="3"/>
  <c r="Q66" i="3"/>
  <c r="Q65" i="3"/>
  <c r="Q77" i="3"/>
  <c r="Q67" i="3"/>
  <c r="Q69" i="3"/>
  <c r="Q61" i="3"/>
  <c r="Q60" i="3"/>
  <c r="Q58" i="3"/>
  <c r="Q56" i="3"/>
  <c r="Q62" i="3"/>
  <c r="Q59" i="3"/>
  <c r="Q55" i="3"/>
  <c r="Q52" i="3"/>
  <c r="Q50" i="3"/>
  <c r="Q49" i="3"/>
  <c r="Q36" i="3"/>
  <c r="Q35" i="3"/>
  <c r="Q34" i="3"/>
  <c r="Q33" i="3"/>
  <c r="Q32" i="3"/>
  <c r="Q57" i="3"/>
  <c r="Q31" i="3"/>
  <c r="Q30" i="3"/>
  <c r="Q29" i="3"/>
  <c r="Q28" i="3"/>
  <c r="Q27" i="3"/>
  <c r="Q26" i="3"/>
  <c r="Q25" i="3"/>
  <c r="Q24" i="3"/>
  <c r="Q23" i="3"/>
  <c r="Q22" i="3"/>
  <c r="Q21" i="3"/>
  <c r="Q20" i="3"/>
  <c r="U81" i="3"/>
  <c r="U82" i="3"/>
  <c r="U80" i="3"/>
  <c r="U79" i="3"/>
  <c r="U78" i="3"/>
  <c r="U77" i="3"/>
  <c r="U69" i="3"/>
  <c r="U68" i="3"/>
  <c r="U62" i="3"/>
  <c r="U67" i="3"/>
  <c r="U61" i="3"/>
  <c r="U65" i="3"/>
  <c r="U59" i="3"/>
  <c r="U57" i="3"/>
  <c r="U55" i="3"/>
  <c r="U52" i="3"/>
  <c r="U50" i="3"/>
  <c r="U60" i="3"/>
  <c r="U56" i="3"/>
  <c r="U49" i="3"/>
  <c r="U36" i="3"/>
  <c r="U35" i="3"/>
  <c r="U34" i="3"/>
  <c r="U33" i="3"/>
  <c r="U32" i="3"/>
  <c r="Y82" i="3"/>
  <c r="Y80" i="3"/>
  <c r="Y78" i="3"/>
  <c r="Y67" i="3"/>
  <c r="Y66" i="3"/>
  <c r="Y77" i="3"/>
  <c r="Y69" i="3"/>
  <c r="Y65" i="3"/>
  <c r="Y68" i="3"/>
  <c r="Y62" i="3"/>
  <c r="Y61" i="3"/>
  <c r="Y60" i="3"/>
  <c r="Y59" i="3"/>
  <c r="Y58" i="3"/>
  <c r="Y57" i="3"/>
  <c r="Y56" i="3"/>
  <c r="Y79" i="3"/>
  <c r="Y31" i="3"/>
  <c r="Y81" i="3"/>
  <c r="Y49" i="3"/>
  <c r="Y36" i="3"/>
  <c r="Y35" i="3"/>
  <c r="Y34" i="3"/>
  <c r="Y33" i="3"/>
  <c r="Y32" i="3"/>
  <c r="Y21" i="3"/>
  <c r="Y20" i="3"/>
  <c r="Y55" i="3"/>
  <c r="Y50" i="3"/>
  <c r="Y30" i="3"/>
  <c r="Y29" i="3"/>
  <c r="Y28" i="3"/>
  <c r="Y27" i="3"/>
  <c r="Y26" i="3"/>
  <c r="Y25" i="3"/>
  <c r="Y24" i="3"/>
  <c r="Y23" i="3"/>
  <c r="Y22" i="3"/>
  <c r="AC69" i="3"/>
  <c r="AC79" i="3"/>
  <c r="AC68" i="3"/>
  <c r="AC67" i="3"/>
  <c r="AC66" i="3"/>
  <c r="AC65" i="3"/>
  <c r="AC82" i="3"/>
  <c r="AC80" i="3"/>
  <c r="AC60" i="3"/>
  <c r="AC59" i="3"/>
  <c r="AC58" i="3"/>
  <c r="AC57" i="3"/>
  <c r="AC56" i="3"/>
  <c r="AC77" i="3"/>
  <c r="AC61" i="3"/>
  <c r="AC55" i="3"/>
  <c r="AC52" i="3"/>
  <c r="AC50" i="3"/>
  <c r="AC81" i="3"/>
  <c r="AC31" i="3"/>
  <c r="AC78" i="3"/>
  <c r="AC62" i="3"/>
  <c r="AC21" i="3"/>
  <c r="AC20" i="3"/>
  <c r="AG82" i="3"/>
  <c r="AG81" i="3"/>
  <c r="AG80" i="3"/>
  <c r="AG78" i="3"/>
  <c r="AG77" i="3"/>
  <c r="AG67" i="3"/>
  <c r="AG79" i="3"/>
  <c r="AG66" i="3"/>
  <c r="AG62" i="3"/>
  <c r="AG61" i="3"/>
  <c r="AG59" i="3"/>
  <c r="AG57" i="3"/>
  <c r="AG68" i="3"/>
  <c r="AG69" i="3"/>
  <c r="AG58" i="3"/>
  <c r="AG55" i="3"/>
  <c r="AG52" i="3"/>
  <c r="AG50" i="3"/>
  <c r="AG49" i="3"/>
  <c r="AG36" i="3"/>
  <c r="AG35" i="3"/>
  <c r="AG34" i="3"/>
  <c r="AG33" i="3"/>
  <c r="AG32" i="3"/>
  <c r="AG56" i="3"/>
  <c r="AG30" i="3"/>
  <c r="AG29" i="3"/>
  <c r="AG28" i="3"/>
  <c r="AG27" i="3"/>
  <c r="AG25" i="3"/>
  <c r="AG24" i="3"/>
  <c r="AG23" i="3"/>
  <c r="AG60" i="3"/>
  <c r="AG31" i="3"/>
  <c r="AG21" i="3"/>
  <c r="AG20" i="3"/>
  <c r="AK82" i="3"/>
  <c r="AK80" i="3"/>
  <c r="AK81" i="3"/>
  <c r="AK79" i="3"/>
  <c r="AK78" i="3"/>
  <c r="AK77" i="3"/>
  <c r="AK69" i="3"/>
  <c r="AK68" i="3"/>
  <c r="AK62" i="3"/>
  <c r="AK66" i="3"/>
  <c r="AK65" i="3"/>
  <c r="AK67" i="3"/>
  <c r="AK60" i="3"/>
  <c r="AK58" i="3"/>
  <c r="AK56" i="3"/>
  <c r="AK55" i="3"/>
  <c r="AK52" i="3"/>
  <c r="AK50" i="3"/>
  <c r="AK61" i="3"/>
  <c r="AK59" i="3"/>
  <c r="AK49" i="3"/>
  <c r="AK36" i="3"/>
  <c r="AK35" i="3"/>
  <c r="AK34" i="3"/>
  <c r="AK33" i="3"/>
  <c r="AK32" i="3"/>
  <c r="AK31" i="3"/>
  <c r="AO81" i="3"/>
  <c r="AO82" i="3"/>
  <c r="AO77" i="3"/>
  <c r="AO67" i="3"/>
  <c r="AO66" i="3"/>
  <c r="AO80" i="3"/>
  <c r="AO69" i="3"/>
  <c r="AO68" i="3"/>
  <c r="AO62" i="3"/>
  <c r="AO61" i="3"/>
  <c r="AO79" i="3"/>
  <c r="AO60" i="3"/>
  <c r="AO59" i="3"/>
  <c r="AO58" i="3"/>
  <c r="AO57" i="3"/>
  <c r="AO56" i="3"/>
  <c r="AO78" i="3"/>
  <c r="AO65" i="3"/>
  <c r="AO49" i="3"/>
  <c r="AO36" i="3"/>
  <c r="AO35" i="3"/>
  <c r="AO34" i="3"/>
  <c r="AO33" i="3"/>
  <c r="AO32" i="3"/>
  <c r="AO31" i="3"/>
  <c r="AO21" i="3"/>
  <c r="AO20" i="3"/>
  <c r="AO52" i="3"/>
  <c r="AO30" i="3"/>
  <c r="AO29" i="3"/>
  <c r="AO28" i="3"/>
  <c r="AO27" i="3"/>
  <c r="AO26" i="3"/>
  <c r="AO25" i="3"/>
  <c r="AO24" i="3"/>
  <c r="AO23" i="3"/>
  <c r="AO22" i="3"/>
  <c r="AS82" i="3"/>
  <c r="AS81" i="3"/>
  <c r="AS80" i="3"/>
  <c r="AS68" i="3"/>
  <c r="AS79" i="3"/>
  <c r="AS78" i="3"/>
  <c r="AS67" i="3"/>
  <c r="AS66" i="3"/>
  <c r="AS65" i="3"/>
  <c r="AS77" i="3"/>
  <c r="AS62" i="3"/>
  <c r="AS69" i="3"/>
  <c r="AS60" i="3"/>
  <c r="AS59" i="3"/>
  <c r="AS58" i="3"/>
  <c r="AS57" i="3"/>
  <c r="AS56" i="3"/>
  <c r="AS61" i="3"/>
  <c r="AS55" i="3"/>
  <c r="AS52" i="3"/>
  <c r="AS50" i="3"/>
  <c r="AS49" i="3"/>
  <c r="AS21" i="3"/>
  <c r="AS20" i="3"/>
  <c r="AZ79" i="3"/>
  <c r="AZ82" i="3"/>
  <c r="AZ81" i="3"/>
  <c r="AZ80" i="3"/>
  <c r="AZ77" i="3"/>
  <c r="AZ69" i="3"/>
  <c r="AZ66" i="3"/>
  <c r="AZ78" i="3"/>
  <c r="AZ68" i="3"/>
  <c r="AZ61" i="3"/>
  <c r="AZ65" i="3"/>
  <c r="AZ60" i="3"/>
  <c r="AZ58" i="3"/>
  <c r="AZ56" i="3"/>
  <c r="AZ57" i="3"/>
  <c r="AZ62" i="3"/>
  <c r="AZ55" i="3"/>
  <c r="AZ52" i="3"/>
  <c r="AZ50" i="3"/>
  <c r="AZ36" i="3"/>
  <c r="AZ35" i="3"/>
  <c r="AZ34" i="3"/>
  <c r="AZ33" i="3"/>
  <c r="AZ32" i="3"/>
  <c r="AZ31" i="3"/>
  <c r="AZ30" i="3"/>
  <c r="AZ29" i="3"/>
  <c r="AZ28" i="3"/>
  <c r="AZ27" i="3"/>
  <c r="AZ26" i="3"/>
  <c r="AZ25" i="3"/>
  <c r="AZ24" i="3"/>
  <c r="AZ23" i="3"/>
  <c r="AZ22" i="3"/>
  <c r="AZ67" i="3"/>
  <c r="AZ59" i="3"/>
  <c r="AZ49" i="3"/>
  <c r="AZ21" i="3"/>
  <c r="AZ20" i="3"/>
  <c r="BD81" i="3"/>
  <c r="BD80" i="3"/>
  <c r="BD78" i="3"/>
  <c r="BD77" i="3"/>
  <c r="BD69" i="3"/>
  <c r="BD68" i="3"/>
  <c r="BD79" i="3"/>
  <c r="BD65" i="3"/>
  <c r="BD62" i="3"/>
  <c r="BD67" i="3"/>
  <c r="BD82" i="3"/>
  <c r="BD66" i="3"/>
  <c r="BD59" i="3"/>
  <c r="BD57" i="3"/>
  <c r="BD55" i="3"/>
  <c r="BD52" i="3"/>
  <c r="BD50" i="3"/>
  <c r="BD58" i="3"/>
  <c r="BD49" i="3"/>
  <c r="BD60" i="3"/>
  <c r="BD36" i="3"/>
  <c r="BD35" i="3"/>
  <c r="BD34" i="3"/>
  <c r="BD33" i="3"/>
  <c r="BD32" i="3"/>
  <c r="BD31" i="3"/>
  <c r="BD61" i="3"/>
  <c r="BK82" i="3"/>
  <c r="BK80" i="3"/>
  <c r="BK79" i="3"/>
  <c r="BK69" i="3"/>
  <c r="BK67" i="3"/>
  <c r="BK66" i="3"/>
  <c r="BK68" i="3"/>
  <c r="BK81" i="3"/>
  <c r="BK62" i="3"/>
  <c r="BK61" i="3"/>
  <c r="BK60" i="3"/>
  <c r="BK65" i="3"/>
  <c r="BK59" i="3"/>
  <c r="BK58" i="3"/>
  <c r="BK57" i="3"/>
  <c r="BK56" i="3"/>
  <c r="BK78" i="3"/>
  <c r="BK49" i="3"/>
  <c r="BK36" i="3"/>
  <c r="BK35" i="3"/>
  <c r="BK34" i="3"/>
  <c r="BK33" i="3"/>
  <c r="BK32" i="3"/>
  <c r="BK31" i="3"/>
  <c r="BK21" i="3"/>
  <c r="BK20" i="3"/>
  <c r="BK55" i="3"/>
  <c r="BK50" i="3"/>
  <c r="BK30" i="3"/>
  <c r="BK29" i="3"/>
  <c r="BK28" i="3"/>
  <c r="BK27" i="3"/>
  <c r="BK26" i="3"/>
  <c r="BK25" i="3"/>
  <c r="BK24" i="3"/>
  <c r="BK23" i="3"/>
  <c r="BK22" i="3"/>
  <c r="BO82" i="3"/>
  <c r="BO81" i="3"/>
  <c r="BO78" i="3"/>
  <c r="BO77" i="3"/>
  <c r="BO67" i="3"/>
  <c r="BO66" i="3"/>
  <c r="BO65" i="3"/>
  <c r="BO61" i="3"/>
  <c r="BO59" i="3"/>
  <c r="BO58" i="3"/>
  <c r="BO57" i="3"/>
  <c r="BO56" i="3"/>
  <c r="BO80" i="3"/>
  <c r="BO69" i="3"/>
  <c r="BO62" i="3"/>
  <c r="BO60" i="3"/>
  <c r="BO55" i="3"/>
  <c r="BO52" i="3"/>
  <c r="BO50" i="3"/>
  <c r="BO49" i="3"/>
  <c r="BO79" i="3"/>
  <c r="BO68" i="3"/>
  <c r="BO21" i="3"/>
  <c r="BO20" i="3"/>
  <c r="BV82" i="3"/>
  <c r="BV79" i="3"/>
  <c r="BV81" i="3"/>
  <c r="BV80" i="3"/>
  <c r="BV69" i="3"/>
  <c r="BV68" i="3"/>
  <c r="BV78" i="3"/>
  <c r="BV67" i="3"/>
  <c r="BV77" i="3"/>
  <c r="BV65" i="3"/>
  <c r="BV60" i="3"/>
  <c r="BV62" i="3"/>
  <c r="BV59" i="3"/>
  <c r="BV57" i="3"/>
  <c r="BV66" i="3"/>
  <c r="BV56" i="3"/>
  <c r="BV49" i="3"/>
  <c r="BV61" i="3"/>
  <c r="BV55" i="3"/>
  <c r="BV52" i="3"/>
  <c r="BV50" i="3"/>
  <c r="BV36" i="3"/>
  <c r="BV35" i="3"/>
  <c r="BV34" i="3"/>
  <c r="BV33" i="3"/>
  <c r="BV32" i="3"/>
  <c r="BV31" i="3"/>
  <c r="BV30" i="3"/>
  <c r="BV29" i="3"/>
  <c r="BV28" i="3"/>
  <c r="BV27" i="3"/>
  <c r="BV26" i="3"/>
  <c r="BV25" i="3"/>
  <c r="BV24" i="3"/>
  <c r="BV23" i="3"/>
  <c r="BV22" i="3"/>
  <c r="BV58" i="3"/>
  <c r="BV21" i="3"/>
  <c r="BV20" i="3"/>
  <c r="CC80" i="3"/>
  <c r="CC78" i="3"/>
  <c r="CC77" i="3"/>
  <c r="CC69" i="3"/>
  <c r="CC68" i="3"/>
  <c r="CC82" i="3"/>
  <c r="CC81" i="3"/>
  <c r="CC79" i="3"/>
  <c r="CC62" i="3"/>
  <c r="CC61" i="3"/>
  <c r="CC66" i="3"/>
  <c r="CC65" i="3"/>
  <c r="CC67" i="3"/>
  <c r="CC58" i="3"/>
  <c r="CC56" i="3"/>
  <c r="CC55" i="3"/>
  <c r="CC52" i="3"/>
  <c r="CC50" i="3"/>
  <c r="CC60" i="3"/>
  <c r="CC57" i="3"/>
  <c r="CC59" i="3"/>
  <c r="CC36" i="3"/>
  <c r="CC35" i="3"/>
  <c r="CC34" i="3"/>
  <c r="CC33" i="3"/>
  <c r="CC32" i="3"/>
  <c r="CC31" i="3"/>
  <c r="CG82" i="3"/>
  <c r="CG81" i="3"/>
  <c r="CG80" i="3"/>
  <c r="CG68" i="3"/>
  <c r="CG67" i="3"/>
  <c r="CG66" i="3"/>
  <c r="CG79" i="3"/>
  <c r="CG78" i="3"/>
  <c r="CG65" i="3"/>
  <c r="CG62" i="3"/>
  <c r="CG61" i="3"/>
  <c r="CG60" i="3"/>
  <c r="CG77" i="3"/>
  <c r="CG59" i="3"/>
  <c r="CG58" i="3"/>
  <c r="CG57" i="3"/>
  <c r="CG56" i="3"/>
  <c r="CG69" i="3"/>
  <c r="CG49" i="3"/>
  <c r="CG36" i="3"/>
  <c r="CG35" i="3"/>
  <c r="CG34" i="3"/>
  <c r="CG33" i="3"/>
  <c r="CG32" i="3"/>
  <c r="CG31" i="3"/>
  <c r="CG21" i="3"/>
  <c r="CG20" i="3"/>
  <c r="CG52" i="3"/>
  <c r="CG30" i="3"/>
  <c r="CG29" i="3"/>
  <c r="CG28" i="3"/>
  <c r="CG27" i="3"/>
  <c r="CG26" i="3"/>
  <c r="CG25" i="3"/>
  <c r="CG24" i="3"/>
  <c r="CG23" i="3"/>
  <c r="CG22" i="3"/>
  <c r="CK81" i="3"/>
  <c r="CK80" i="3"/>
  <c r="CK82" i="3"/>
  <c r="CK77" i="3"/>
  <c r="CK69" i="3"/>
  <c r="CK67" i="3"/>
  <c r="CK66" i="3"/>
  <c r="CK65" i="3"/>
  <c r="CK78" i="3"/>
  <c r="CK68" i="3"/>
  <c r="CK62" i="3"/>
  <c r="CK79" i="3"/>
  <c r="CK60" i="3"/>
  <c r="CK59" i="3"/>
  <c r="CK58" i="3"/>
  <c r="CK57" i="3"/>
  <c r="CK56" i="3"/>
  <c r="CK61" i="3"/>
  <c r="CK55" i="3"/>
  <c r="CK52" i="3"/>
  <c r="CK50" i="3"/>
  <c r="CK49" i="3"/>
  <c r="CK21" i="3"/>
  <c r="CK20" i="3"/>
  <c r="CO82" i="3"/>
  <c r="CO79" i="3"/>
  <c r="CO80" i="3"/>
  <c r="CO68" i="3"/>
  <c r="CO78" i="3"/>
  <c r="CO77" i="3"/>
  <c r="CO66" i="3"/>
  <c r="CO65" i="3"/>
  <c r="CO69" i="3"/>
  <c r="CO67" i="3"/>
  <c r="CO81" i="3"/>
  <c r="CO61" i="3"/>
  <c r="CO58" i="3"/>
  <c r="CO56" i="3"/>
  <c r="CO62" i="3"/>
  <c r="CO59" i="3"/>
  <c r="CO55" i="3"/>
  <c r="CO52" i="3"/>
  <c r="CO50" i="3"/>
  <c r="CO36" i="3"/>
  <c r="CO35" i="3"/>
  <c r="CO34" i="3"/>
  <c r="CO33" i="3"/>
  <c r="CO32" i="3"/>
  <c r="CO31" i="3"/>
  <c r="CO49" i="3"/>
  <c r="CO30" i="3"/>
  <c r="CO29" i="3"/>
  <c r="CO28" i="3"/>
  <c r="CO27" i="3"/>
  <c r="CO26" i="3"/>
  <c r="CO25" i="3"/>
  <c r="CO24" i="3"/>
  <c r="CO23" i="3"/>
  <c r="CO22" i="3"/>
  <c r="CO57" i="3"/>
  <c r="CO21" i="3"/>
  <c r="CO20" i="3"/>
  <c r="CS81" i="3"/>
  <c r="CS82" i="3"/>
  <c r="CS79" i="3"/>
  <c r="CS78" i="3"/>
  <c r="CS77" i="3"/>
  <c r="CS69" i="3"/>
  <c r="CS68" i="3"/>
  <c r="CS62" i="3"/>
  <c r="CS61" i="3"/>
  <c r="CS80" i="3"/>
  <c r="CS67" i="3"/>
  <c r="CS65" i="3"/>
  <c r="CS60" i="3"/>
  <c r="CS66" i="3"/>
  <c r="CS59" i="3"/>
  <c r="CS57" i="3"/>
  <c r="CS55" i="3"/>
  <c r="CS52" i="3"/>
  <c r="CS50" i="3"/>
  <c r="CS56" i="3"/>
  <c r="CS58" i="3"/>
  <c r="CS36" i="3"/>
  <c r="CS35" i="3"/>
  <c r="CS34" i="3"/>
  <c r="CS33" i="3"/>
  <c r="CS32" i="3"/>
  <c r="CS31" i="3"/>
  <c r="CZ82" i="3"/>
  <c r="CZ80" i="3"/>
  <c r="CZ81" i="3"/>
  <c r="CZ78" i="3"/>
  <c r="CZ67" i="3"/>
  <c r="CZ66" i="3"/>
  <c r="CZ77" i="3"/>
  <c r="CZ79" i="3"/>
  <c r="CZ65" i="3"/>
  <c r="CZ62" i="3"/>
  <c r="CZ61" i="3"/>
  <c r="CZ60" i="3"/>
  <c r="CZ59" i="3"/>
  <c r="CZ58" i="3"/>
  <c r="CZ57" i="3"/>
  <c r="CZ56" i="3"/>
  <c r="CZ55" i="3"/>
  <c r="CZ49" i="3"/>
  <c r="CZ68" i="3"/>
  <c r="CZ36" i="3"/>
  <c r="CZ35" i="3"/>
  <c r="CZ34" i="3"/>
  <c r="CZ33" i="3"/>
  <c r="CZ32" i="3"/>
  <c r="CZ31" i="3"/>
  <c r="CZ69" i="3"/>
  <c r="CZ21" i="3"/>
  <c r="CZ20" i="3"/>
  <c r="CZ50" i="3"/>
  <c r="CZ30" i="3"/>
  <c r="CZ29" i="3"/>
  <c r="CZ28" i="3"/>
  <c r="CZ27" i="3"/>
  <c r="CZ26" i="3"/>
  <c r="CZ25" i="3"/>
  <c r="CZ24" i="3"/>
  <c r="CZ23" i="3"/>
  <c r="CZ22" i="3"/>
  <c r="DD81" i="3"/>
  <c r="DD80" i="3"/>
  <c r="DD79" i="3"/>
  <c r="DD69" i="3"/>
  <c r="DD68" i="3"/>
  <c r="DD66" i="3"/>
  <c r="DD65" i="3"/>
  <c r="DD62" i="3"/>
  <c r="DD78" i="3"/>
  <c r="DD82" i="3"/>
  <c r="DD77" i="3"/>
  <c r="DD61" i="3"/>
  <c r="DD60" i="3"/>
  <c r="DD59" i="3"/>
  <c r="DD58" i="3"/>
  <c r="DD57" i="3"/>
  <c r="DD56" i="3"/>
  <c r="DD55" i="3"/>
  <c r="DD52" i="3"/>
  <c r="DD50" i="3"/>
  <c r="DD49" i="3"/>
  <c r="DD67" i="3"/>
  <c r="DD21" i="3"/>
  <c r="DD20" i="3"/>
  <c r="DH82" i="3"/>
  <c r="DH79" i="3"/>
  <c r="DH78" i="3"/>
  <c r="DH67" i="3"/>
  <c r="DH81" i="3"/>
  <c r="DH80" i="3"/>
  <c r="DH77" i="3"/>
  <c r="DH69" i="3"/>
  <c r="DH62" i="3"/>
  <c r="DH68" i="3"/>
  <c r="DH66" i="3"/>
  <c r="DH65" i="3"/>
  <c r="DH59" i="3"/>
  <c r="DH57" i="3"/>
  <c r="DH55" i="3"/>
  <c r="DH61" i="3"/>
  <c r="DH60" i="3"/>
  <c r="DH58" i="3"/>
  <c r="DH52" i="3"/>
  <c r="DH50" i="3"/>
  <c r="DH49" i="3"/>
  <c r="DH36" i="3"/>
  <c r="DH35" i="3"/>
  <c r="DH34" i="3"/>
  <c r="DH33" i="3"/>
  <c r="DH32" i="3"/>
  <c r="DH31" i="3"/>
  <c r="DH30" i="3"/>
  <c r="DH29" i="3"/>
  <c r="DH28" i="3"/>
  <c r="DH27" i="3"/>
  <c r="DH26" i="3"/>
  <c r="DH25" i="3"/>
  <c r="DH24" i="3"/>
  <c r="DH23" i="3"/>
  <c r="DH22" i="3"/>
  <c r="DH56" i="3"/>
  <c r="DH21" i="3"/>
  <c r="DH20" i="3"/>
  <c r="DL80" i="3"/>
  <c r="DL82" i="3"/>
  <c r="DL78" i="3"/>
  <c r="DL77" i="3"/>
  <c r="DL69" i="3"/>
  <c r="DL68" i="3"/>
  <c r="DL67" i="3"/>
  <c r="DL81" i="3"/>
  <c r="DL79" i="3"/>
  <c r="DL61" i="3"/>
  <c r="DL66" i="3"/>
  <c r="DL65" i="3"/>
  <c r="DL62" i="3"/>
  <c r="DL60" i="3"/>
  <c r="DL58" i="3"/>
  <c r="DL56" i="3"/>
  <c r="DL52" i="3"/>
  <c r="DL50" i="3"/>
  <c r="DL49" i="3"/>
  <c r="DL59" i="3"/>
  <c r="DL55" i="3"/>
  <c r="DL57" i="3"/>
  <c r="DL36" i="3"/>
  <c r="DL35" i="3"/>
  <c r="DL34" i="3"/>
  <c r="DL33" i="3"/>
  <c r="DL32" i="3"/>
  <c r="DL31" i="3"/>
  <c r="DP82" i="3"/>
  <c r="DP81" i="3"/>
  <c r="DP80" i="3"/>
  <c r="DP77" i="3"/>
  <c r="DP66" i="3"/>
  <c r="DP69" i="3"/>
  <c r="DP62" i="3"/>
  <c r="DP79" i="3"/>
  <c r="DP78" i="3"/>
  <c r="DP61" i="3"/>
  <c r="DP60" i="3"/>
  <c r="DP68" i="3"/>
  <c r="DP59" i="3"/>
  <c r="DP58" i="3"/>
  <c r="DP57" i="3"/>
  <c r="DP56" i="3"/>
  <c r="DP55" i="3"/>
  <c r="DP67" i="3"/>
  <c r="DP65" i="3"/>
  <c r="DP36" i="3"/>
  <c r="DP35" i="3"/>
  <c r="DP34" i="3"/>
  <c r="DP33" i="3"/>
  <c r="DP32" i="3"/>
  <c r="DP31" i="3"/>
  <c r="DP20" i="3"/>
  <c r="DP52" i="3"/>
  <c r="DP49" i="3"/>
  <c r="DP30" i="3"/>
  <c r="DP29" i="3"/>
  <c r="DP28" i="3"/>
  <c r="DP27" i="3"/>
  <c r="DP26" i="3"/>
  <c r="DP25" i="3"/>
  <c r="DP24" i="3"/>
  <c r="DP23" i="3"/>
  <c r="DP22" i="3"/>
  <c r="DP21" i="3"/>
  <c r="DT82" i="3"/>
  <c r="DT81" i="3"/>
  <c r="DT80" i="3"/>
  <c r="DT68" i="3"/>
  <c r="DT78" i="3"/>
  <c r="DT67" i="3"/>
  <c r="DT66" i="3"/>
  <c r="DT65" i="3"/>
  <c r="DT62" i="3"/>
  <c r="DT79" i="3"/>
  <c r="DT77" i="3"/>
  <c r="DT69" i="3"/>
  <c r="DT59" i="3"/>
  <c r="DT58" i="3"/>
  <c r="DT57" i="3"/>
  <c r="DT56" i="3"/>
  <c r="DT55" i="3"/>
  <c r="DT52" i="3"/>
  <c r="DT50" i="3"/>
  <c r="DT49" i="3"/>
  <c r="DT61" i="3"/>
  <c r="DT60" i="3"/>
  <c r="DT20" i="3"/>
  <c r="DX82" i="3"/>
  <c r="DX79" i="3"/>
  <c r="DX77" i="3"/>
  <c r="DX69" i="3"/>
  <c r="DX81" i="3"/>
  <c r="DX68" i="3"/>
  <c r="DX66" i="3"/>
  <c r="DX67" i="3"/>
  <c r="DX65" i="3"/>
  <c r="DX80" i="3"/>
  <c r="DX62" i="3"/>
  <c r="DX61" i="3"/>
  <c r="DX60" i="3"/>
  <c r="DX58" i="3"/>
  <c r="DX56" i="3"/>
  <c r="DX78" i="3"/>
  <c r="DX57" i="3"/>
  <c r="DX52" i="3"/>
  <c r="DX50" i="3"/>
  <c r="DX49" i="3"/>
  <c r="DX36" i="3"/>
  <c r="DX35" i="3"/>
  <c r="DX34" i="3"/>
  <c r="DX33" i="3"/>
  <c r="DX32" i="3"/>
  <c r="DX31" i="3"/>
  <c r="DX59" i="3"/>
  <c r="DX30" i="3"/>
  <c r="DX29" i="3"/>
  <c r="DX28" i="3"/>
  <c r="DX27" i="3"/>
  <c r="DX26" i="3"/>
  <c r="DX25" i="3"/>
  <c r="DX24" i="3"/>
  <c r="DX23" i="3"/>
  <c r="DX22" i="3"/>
  <c r="DX21" i="3"/>
  <c r="DX55" i="3"/>
  <c r="DX20" i="3"/>
  <c r="EB81" i="3"/>
  <c r="EB78" i="3"/>
  <c r="EB77" i="3"/>
  <c r="EB69" i="3"/>
  <c r="EB68" i="3"/>
  <c r="EB67" i="3"/>
  <c r="EB82" i="3"/>
  <c r="EB61" i="3"/>
  <c r="EB65" i="3"/>
  <c r="EB62" i="3"/>
  <c r="EB80" i="3"/>
  <c r="EB79" i="3"/>
  <c r="EB66" i="3"/>
  <c r="EB60" i="3"/>
  <c r="EB59" i="3"/>
  <c r="EB57" i="3"/>
  <c r="EB55" i="3"/>
  <c r="EB52" i="3"/>
  <c r="EB50" i="3"/>
  <c r="EB49" i="3"/>
  <c r="EB58" i="3"/>
  <c r="EB56" i="3"/>
  <c r="EB36" i="3"/>
  <c r="EB35" i="3"/>
  <c r="EB34" i="3"/>
  <c r="EB33" i="3"/>
  <c r="EB32" i="3"/>
  <c r="EB31" i="3"/>
  <c r="EF82" i="3"/>
  <c r="EF80" i="3"/>
  <c r="EF81" i="3"/>
  <c r="EF79" i="3"/>
  <c r="EF69" i="3"/>
  <c r="EF66" i="3"/>
  <c r="EF65" i="3"/>
  <c r="EF68" i="3"/>
  <c r="EF78" i="3"/>
  <c r="EF77" i="3"/>
  <c r="EF61" i="3"/>
  <c r="EF60" i="3"/>
  <c r="EF59" i="3"/>
  <c r="EF58" i="3"/>
  <c r="EF57" i="3"/>
  <c r="EF56" i="3"/>
  <c r="EF55" i="3"/>
  <c r="EF67" i="3"/>
  <c r="EF36" i="3"/>
  <c r="EF35" i="3"/>
  <c r="EF34" i="3"/>
  <c r="EF33" i="3"/>
  <c r="EF32" i="3"/>
  <c r="EF31" i="3"/>
  <c r="EF20" i="3"/>
  <c r="EF19" i="3"/>
  <c r="EF62" i="3"/>
  <c r="EF50" i="3"/>
  <c r="EF30" i="3"/>
  <c r="EF29" i="3"/>
  <c r="EF28" i="3"/>
  <c r="EF27" i="3"/>
  <c r="EF26" i="3"/>
  <c r="EF25" i="3"/>
  <c r="EF24" i="3"/>
  <c r="EF23" i="3"/>
  <c r="EF22" i="3"/>
  <c r="EF21" i="3"/>
  <c r="EJ80" i="3"/>
  <c r="EJ82" i="3"/>
  <c r="EJ78" i="3"/>
  <c r="EJ67" i="3"/>
  <c r="EJ81" i="3"/>
  <c r="EJ77" i="3"/>
  <c r="EJ66" i="3"/>
  <c r="EJ65" i="3"/>
  <c r="EJ62" i="3"/>
  <c r="EJ69" i="3"/>
  <c r="EJ79" i="3"/>
  <c r="EJ68" i="3"/>
  <c r="EJ61" i="3"/>
  <c r="EJ59" i="3"/>
  <c r="EJ58" i="3"/>
  <c r="EJ57" i="3"/>
  <c r="EJ56" i="3"/>
  <c r="EJ55" i="3"/>
  <c r="EJ52" i="3"/>
  <c r="EJ50" i="3"/>
  <c r="EJ49" i="3"/>
  <c r="EJ60" i="3"/>
  <c r="EJ20" i="3"/>
  <c r="EJ19" i="3"/>
  <c r="EN82" i="3"/>
  <c r="EN79" i="3"/>
  <c r="EN81" i="3"/>
  <c r="EN80" i="3"/>
  <c r="EN69" i="3"/>
  <c r="EN68" i="3"/>
  <c r="EN67" i="3"/>
  <c r="EN65" i="3"/>
  <c r="EN78" i="3"/>
  <c r="EN62" i="3"/>
  <c r="EN60" i="3"/>
  <c r="EN77" i="3"/>
  <c r="EN66" i="3"/>
  <c r="EN59" i="3"/>
  <c r="EN57" i="3"/>
  <c r="EN55" i="3"/>
  <c r="EN56" i="3"/>
  <c r="EN52" i="3"/>
  <c r="EN50" i="3"/>
  <c r="EN49" i="3"/>
  <c r="EN36" i="3"/>
  <c r="EN35" i="3"/>
  <c r="EN33" i="3"/>
  <c r="EN32" i="3"/>
  <c r="EN31" i="3"/>
  <c r="EN58" i="3"/>
  <c r="EN28" i="3"/>
  <c r="EN27" i="3"/>
  <c r="EN26" i="3"/>
  <c r="EN25" i="3"/>
  <c r="EN24" i="3"/>
  <c r="EN23" i="3"/>
  <c r="EN22" i="3"/>
  <c r="EN21" i="3"/>
  <c r="EN20" i="3"/>
  <c r="EN19" i="3"/>
  <c r="ER80" i="3"/>
  <c r="ER81" i="3"/>
  <c r="ER78" i="3"/>
  <c r="ER77" i="3"/>
  <c r="ER69" i="3"/>
  <c r="ER68" i="3"/>
  <c r="ER67" i="3"/>
  <c r="ER62" i="3"/>
  <c r="ER61" i="3"/>
  <c r="ER66" i="3"/>
  <c r="ER65" i="3"/>
  <c r="ER60" i="3"/>
  <c r="ER58" i="3"/>
  <c r="ER56" i="3"/>
  <c r="ER52" i="3"/>
  <c r="ER50" i="3"/>
  <c r="ER49" i="3"/>
  <c r="ER57" i="3"/>
  <c r="ER79" i="3"/>
  <c r="ER55" i="3"/>
  <c r="ER36" i="3"/>
  <c r="ER35" i="3"/>
  <c r="ER34" i="3"/>
  <c r="ER33" i="3"/>
  <c r="ER32" i="3"/>
  <c r="ER31" i="3"/>
  <c r="EV82" i="3"/>
  <c r="EV81" i="3"/>
  <c r="EV80" i="3"/>
  <c r="EV68" i="3"/>
  <c r="EV66" i="3"/>
  <c r="EV65" i="3"/>
  <c r="EV78" i="3"/>
  <c r="EV67" i="3"/>
  <c r="EV77" i="3"/>
  <c r="EV69" i="3"/>
  <c r="EV61" i="3"/>
  <c r="EV60" i="3"/>
  <c r="EV59" i="3"/>
  <c r="EV58" i="3"/>
  <c r="EV57" i="3"/>
  <c r="EV56" i="3"/>
  <c r="EV55" i="3"/>
  <c r="EV62" i="3"/>
  <c r="EV36" i="3"/>
  <c r="EV35" i="3"/>
  <c r="EV34" i="3"/>
  <c r="EV33" i="3"/>
  <c r="EV32" i="3"/>
  <c r="EV31" i="3"/>
  <c r="EV79" i="3"/>
  <c r="EV20" i="3"/>
  <c r="EV19" i="3"/>
  <c r="EV52" i="3"/>
  <c r="EV49" i="3"/>
  <c r="EV30" i="3"/>
  <c r="EV29" i="3"/>
  <c r="EV28" i="3"/>
  <c r="EV27" i="3"/>
  <c r="EV26" i="3"/>
  <c r="EV25" i="3"/>
  <c r="EV24" i="3"/>
  <c r="EV23" i="3"/>
  <c r="EV22" i="3"/>
  <c r="EV21" i="3"/>
  <c r="EZ79" i="3"/>
  <c r="EZ77" i="3"/>
  <c r="EZ69" i="3"/>
  <c r="EZ66" i="3"/>
  <c r="EZ65" i="3"/>
  <c r="EZ62" i="3"/>
  <c r="EZ68" i="3"/>
  <c r="EZ80" i="3"/>
  <c r="EZ67" i="3"/>
  <c r="EZ60" i="3"/>
  <c r="EZ59" i="3"/>
  <c r="EZ58" i="3"/>
  <c r="EZ57" i="3"/>
  <c r="EZ56" i="3"/>
  <c r="EZ55" i="3"/>
  <c r="EZ61" i="3"/>
  <c r="EZ81" i="3"/>
  <c r="EZ52" i="3"/>
  <c r="EZ50" i="3"/>
  <c r="EZ49" i="3"/>
  <c r="EZ20" i="3"/>
  <c r="EZ19" i="3"/>
  <c r="EZ82" i="3"/>
  <c r="FG82" i="3"/>
  <c r="FG79" i="3"/>
  <c r="FG81" i="3"/>
  <c r="FG68" i="3"/>
  <c r="FG78" i="3"/>
  <c r="FG67" i="3"/>
  <c r="FG80" i="3"/>
  <c r="FG66" i="3"/>
  <c r="FG62" i="3"/>
  <c r="FG61" i="3"/>
  <c r="FG77" i="3"/>
  <c r="FG65" i="3"/>
  <c r="FG58" i="3"/>
  <c r="FG56" i="3"/>
  <c r="FG60" i="3"/>
  <c r="FG59" i="3"/>
  <c r="FG55" i="3"/>
  <c r="FG69" i="3"/>
  <c r="FG52" i="3"/>
  <c r="FG50" i="3"/>
  <c r="FG49" i="3"/>
  <c r="FG36" i="3"/>
  <c r="FG35" i="3"/>
  <c r="FG34" i="3"/>
  <c r="FG33" i="3"/>
  <c r="FG32" i="3"/>
  <c r="FG31" i="3"/>
  <c r="FG57" i="3"/>
  <c r="FG30" i="3"/>
  <c r="FG29" i="3"/>
  <c r="FG28" i="3"/>
  <c r="FG27" i="3"/>
  <c r="FG26" i="3"/>
  <c r="FG25" i="3"/>
  <c r="FG24" i="3"/>
  <c r="FG23" i="3"/>
  <c r="FG22" i="3"/>
  <c r="FG21" i="3"/>
  <c r="FG20" i="3"/>
  <c r="FG19" i="3"/>
  <c r="E9" i="3"/>
  <c r="I9" i="3"/>
  <c r="M9" i="3"/>
  <c r="Q9" i="3"/>
  <c r="U9" i="3"/>
  <c r="Y9" i="3"/>
  <c r="AC9" i="3"/>
  <c r="AG9" i="3"/>
  <c r="AK9" i="3"/>
  <c r="AO9" i="3"/>
  <c r="AS9" i="3"/>
  <c r="AZ9" i="3"/>
  <c r="BD9" i="3"/>
  <c r="BK9" i="3"/>
  <c r="BO9" i="3"/>
  <c r="BV9" i="3"/>
  <c r="CC9" i="3"/>
  <c r="CG9" i="3"/>
  <c r="CK9" i="3"/>
  <c r="CO9" i="3"/>
  <c r="CS9" i="3"/>
  <c r="CZ9" i="3"/>
  <c r="DD9" i="3"/>
  <c r="DH9" i="3"/>
  <c r="DL9" i="3"/>
  <c r="DP9" i="3"/>
  <c r="DT9" i="3"/>
  <c r="DX9" i="3"/>
  <c r="EB9" i="3"/>
  <c r="EF9" i="3"/>
  <c r="EJ9" i="3"/>
  <c r="EN9" i="3"/>
  <c r="ER9" i="3"/>
  <c r="EV9" i="3"/>
  <c r="EZ9" i="3"/>
  <c r="FG9" i="3"/>
  <c r="E10" i="3"/>
  <c r="I10" i="3"/>
  <c r="M10" i="3"/>
  <c r="Q10" i="3"/>
  <c r="U10" i="3"/>
  <c r="Y10" i="3"/>
  <c r="AC10" i="3"/>
  <c r="AG10" i="3"/>
  <c r="AK10" i="3"/>
  <c r="AO10" i="3"/>
  <c r="AS10" i="3"/>
  <c r="AZ10" i="3"/>
  <c r="BD10" i="3"/>
  <c r="BK10" i="3"/>
  <c r="BO10" i="3"/>
  <c r="BV10" i="3"/>
  <c r="CC10" i="3"/>
  <c r="CG10" i="3"/>
  <c r="CK10" i="3"/>
  <c r="CO10" i="3"/>
  <c r="CS10" i="3"/>
  <c r="CZ10" i="3"/>
  <c r="DD10" i="3"/>
  <c r="DH10" i="3"/>
  <c r="DL10" i="3"/>
  <c r="DP10" i="3"/>
  <c r="DT10" i="3"/>
  <c r="DX10" i="3"/>
  <c r="EB10" i="3"/>
  <c r="EF10" i="3"/>
  <c r="EJ10" i="3"/>
  <c r="EN10" i="3"/>
  <c r="ER10" i="3"/>
  <c r="EV10" i="3"/>
  <c r="D11" i="3"/>
  <c r="I11" i="3"/>
  <c r="T11" i="3"/>
  <c r="Y11" i="3"/>
  <c r="AJ11" i="3"/>
  <c r="AO11" i="3"/>
  <c r="BC11" i="3"/>
  <c r="BK11" i="3"/>
  <c r="BY11" i="3"/>
  <c r="CG11" i="3"/>
  <c r="CR11" i="3"/>
  <c r="CZ11" i="3"/>
  <c r="DK11" i="3"/>
  <c r="DP11" i="3"/>
  <c r="EB11" i="3"/>
  <c r="EJ11" i="3"/>
  <c r="ER11" i="3"/>
  <c r="EZ11" i="3"/>
  <c r="E12" i="3"/>
  <c r="M12" i="3"/>
  <c r="U12" i="3"/>
  <c r="AC12" i="3"/>
  <c r="AK12" i="3"/>
  <c r="AS12" i="3"/>
  <c r="BD12" i="3"/>
  <c r="BO12" i="3"/>
  <c r="CC12" i="3"/>
  <c r="CK12" i="3"/>
  <c r="CS12" i="3"/>
  <c r="DD12" i="3"/>
  <c r="DL12" i="3"/>
  <c r="DT12" i="3"/>
  <c r="EB12" i="3"/>
  <c r="EJ12" i="3"/>
  <c r="ER12" i="3"/>
  <c r="EZ12" i="3"/>
  <c r="E13" i="3"/>
  <c r="M13" i="3"/>
  <c r="U13" i="3"/>
  <c r="AC13" i="3"/>
  <c r="AK13" i="3"/>
  <c r="AS13" i="3"/>
  <c r="BD13" i="3"/>
  <c r="BO13" i="3"/>
  <c r="CC13" i="3"/>
  <c r="CK13" i="3"/>
  <c r="CS13" i="3"/>
  <c r="DD13" i="3"/>
  <c r="DL13" i="3"/>
  <c r="DT13" i="3"/>
  <c r="EB13" i="3"/>
  <c r="EJ13" i="3"/>
  <c r="ER13" i="3"/>
  <c r="EZ13" i="3"/>
  <c r="E14" i="3"/>
  <c r="M14" i="3"/>
  <c r="U14" i="3"/>
  <c r="AC14" i="3"/>
  <c r="AK14" i="3"/>
  <c r="AS14" i="3"/>
  <c r="BD14" i="3"/>
  <c r="BO14" i="3"/>
  <c r="CC14" i="3"/>
  <c r="CK14" i="3"/>
  <c r="CS14" i="3"/>
  <c r="DD14" i="3"/>
  <c r="DL14" i="3"/>
  <c r="DT14" i="3"/>
  <c r="EB14" i="3"/>
  <c r="EJ14" i="3"/>
  <c r="ER14" i="3"/>
  <c r="EZ14" i="3"/>
  <c r="E15" i="3"/>
  <c r="M15" i="3"/>
  <c r="U15" i="3"/>
  <c r="AC15" i="3"/>
  <c r="AK15" i="3"/>
  <c r="AS15" i="3"/>
  <c r="BD15" i="3"/>
  <c r="BO15" i="3"/>
  <c r="CC15" i="3"/>
  <c r="CK15" i="3"/>
  <c r="CS15" i="3"/>
  <c r="DD15" i="3"/>
  <c r="DL15" i="3"/>
  <c r="DT15" i="3"/>
  <c r="EJ15" i="3"/>
  <c r="ER15" i="3"/>
  <c r="EZ15" i="3"/>
  <c r="E16" i="3"/>
  <c r="M16" i="3"/>
  <c r="U16" i="3"/>
  <c r="AC16" i="3"/>
  <c r="AK16" i="3"/>
  <c r="AS16" i="3"/>
  <c r="BK16" i="3"/>
  <c r="CG16" i="3"/>
  <c r="CZ16" i="3"/>
  <c r="DP16" i="3"/>
  <c r="EF16" i="3"/>
  <c r="EV16" i="3"/>
  <c r="I17" i="3"/>
  <c r="Y17" i="3"/>
  <c r="AO17" i="3"/>
  <c r="BK17" i="3"/>
  <c r="CG17" i="3"/>
  <c r="CZ17" i="3"/>
  <c r="DP17" i="3"/>
  <c r="EF17" i="3"/>
  <c r="EV17" i="3"/>
  <c r="I18" i="3"/>
  <c r="Y18" i="3"/>
  <c r="AO18" i="3"/>
  <c r="BK18" i="3"/>
  <c r="CG18" i="3"/>
  <c r="CZ18" i="3"/>
  <c r="DP18" i="3"/>
  <c r="EF18" i="3"/>
  <c r="EV18" i="3"/>
  <c r="I19" i="3"/>
  <c r="Y19" i="3"/>
  <c r="AO19" i="3"/>
  <c r="BK19" i="3"/>
  <c r="CG19" i="3"/>
  <c r="CZ19" i="3"/>
  <c r="DP19" i="3"/>
  <c r="FF19" i="3"/>
  <c r="U20" i="3"/>
  <c r="BU20" i="3"/>
  <c r="CS20" i="3"/>
  <c r="EM20" i="3"/>
  <c r="AY21" i="3"/>
  <c r="CC21" i="3"/>
  <c r="AK22" i="3"/>
  <c r="CC22" i="3"/>
  <c r="DL22" i="3"/>
  <c r="ER22" i="3"/>
  <c r="U23" i="3"/>
  <c r="BD23" i="3"/>
  <c r="CS23" i="3"/>
  <c r="EB23" i="3"/>
  <c r="E24" i="3"/>
  <c r="AK24" i="3"/>
  <c r="CC24" i="3"/>
  <c r="DL24" i="3"/>
  <c r="ER24" i="3"/>
  <c r="U25" i="3"/>
  <c r="BD25" i="3"/>
  <c r="EB25" i="3"/>
  <c r="AK26" i="3"/>
  <c r="CC26" i="3"/>
  <c r="DL26" i="3"/>
  <c r="ER26" i="3"/>
  <c r="U27" i="3"/>
  <c r="BD27" i="3"/>
  <c r="CS27" i="3"/>
  <c r="EB27" i="3"/>
  <c r="AK28" i="3"/>
  <c r="CC28" i="3"/>
  <c r="DL28" i="3"/>
  <c r="ER28" i="3"/>
  <c r="U29" i="3"/>
  <c r="BD29" i="3"/>
  <c r="CS29" i="3"/>
  <c r="EB29" i="3"/>
  <c r="AK30" i="3"/>
  <c r="CC30" i="3"/>
  <c r="DL30" i="3"/>
  <c r="ER30" i="3"/>
  <c r="U31" i="3"/>
  <c r="CK31" i="3"/>
  <c r="EZ31" i="3"/>
  <c r="BO32" i="3"/>
  <c r="EJ32" i="3"/>
  <c r="AS33" i="3"/>
  <c r="DT33" i="3"/>
  <c r="AC34" i="3"/>
  <c r="DD34" i="3"/>
  <c r="M35" i="3"/>
  <c r="CK35" i="3"/>
  <c r="EZ35" i="3"/>
  <c r="BO36" i="3"/>
  <c r="EJ36" i="3"/>
  <c r="AU49" i="3"/>
  <c r="I50" i="3"/>
  <c r="EV50" i="3"/>
  <c r="EF52" i="3"/>
  <c r="DV55" i="3"/>
  <c r="U58" i="3"/>
  <c r="CO60" i="3"/>
  <c r="K82" i="3"/>
  <c r="K81" i="3"/>
  <c r="K80" i="3"/>
  <c r="K79" i="3"/>
  <c r="K78" i="3"/>
  <c r="K77" i="3"/>
  <c r="K69" i="3"/>
  <c r="K68" i="3"/>
  <c r="K67" i="3"/>
  <c r="K66" i="3"/>
  <c r="K65" i="3"/>
  <c r="K62" i="3"/>
  <c r="K61" i="3"/>
  <c r="K55" i="3"/>
  <c r="K52" i="3"/>
  <c r="K50" i="3"/>
  <c r="K59" i="3"/>
  <c r="K57" i="3"/>
  <c r="K49" i="3"/>
  <c r="K36" i="3"/>
  <c r="K35" i="3"/>
  <c r="K34" i="3"/>
  <c r="K33" i="3"/>
  <c r="K32" i="3"/>
  <c r="K58" i="3"/>
  <c r="K31" i="3"/>
  <c r="K30" i="3"/>
  <c r="K29" i="3"/>
  <c r="K28" i="3"/>
  <c r="K27" i="3"/>
  <c r="K26" i="3"/>
  <c r="K25" i="3"/>
  <c r="K24" i="3"/>
  <c r="K23" i="3"/>
  <c r="K22" i="3"/>
  <c r="K21" i="3"/>
  <c r="K20" i="3"/>
  <c r="K60" i="3"/>
  <c r="K19" i="3"/>
  <c r="K18" i="3"/>
  <c r="K17" i="3"/>
  <c r="K16" i="3"/>
  <c r="K15" i="3"/>
  <c r="K14" i="3"/>
  <c r="K13" i="3"/>
  <c r="K12" i="3"/>
  <c r="K11" i="3"/>
  <c r="K56" i="3"/>
  <c r="W82" i="3"/>
  <c r="W81" i="3"/>
  <c r="W80" i="3"/>
  <c r="W79" i="3"/>
  <c r="W78" i="3"/>
  <c r="W77" i="3"/>
  <c r="W69" i="3"/>
  <c r="W68" i="3"/>
  <c r="W67" i="3"/>
  <c r="W66" i="3"/>
  <c r="W65" i="3"/>
  <c r="W62" i="3"/>
  <c r="W60" i="3"/>
  <c r="W59" i="3"/>
  <c r="W58" i="3"/>
  <c r="W57" i="3"/>
  <c r="W56" i="3"/>
  <c r="W55" i="3"/>
  <c r="W52" i="3"/>
  <c r="W50" i="3"/>
  <c r="W49" i="3"/>
  <c r="W36" i="3"/>
  <c r="W35" i="3"/>
  <c r="W34" i="3"/>
  <c r="W33" i="3"/>
  <c r="W32" i="3"/>
  <c r="W31" i="3"/>
  <c r="W30" i="3"/>
  <c r="W29" i="3"/>
  <c r="W28" i="3"/>
  <c r="W27" i="3"/>
  <c r="W26" i="3"/>
  <c r="W25" i="3"/>
  <c r="W24" i="3"/>
  <c r="W23" i="3"/>
  <c r="W22" i="3"/>
  <c r="W21" i="3"/>
  <c r="W20" i="3"/>
  <c r="W61" i="3"/>
  <c r="W19" i="3"/>
  <c r="W18" i="3"/>
  <c r="W17" i="3"/>
  <c r="W16" i="3"/>
  <c r="W15" i="3"/>
  <c r="W14" i="3"/>
  <c r="W13" i="3"/>
  <c r="W12" i="3"/>
  <c r="W11" i="3"/>
  <c r="AI82" i="3"/>
  <c r="AI81" i="3"/>
  <c r="AI80" i="3"/>
  <c r="AI79" i="3"/>
  <c r="AI78" i="3"/>
  <c r="AI77" i="3"/>
  <c r="AI69" i="3"/>
  <c r="AI68" i="3"/>
  <c r="AI67" i="3"/>
  <c r="AI66" i="3"/>
  <c r="AI65" i="3"/>
  <c r="AI62" i="3"/>
  <c r="AI61" i="3"/>
  <c r="AI60" i="3"/>
  <c r="AI59" i="3"/>
  <c r="AI58" i="3"/>
  <c r="AI57" i="3"/>
  <c r="AI56" i="3"/>
  <c r="AI55" i="3"/>
  <c r="AI52" i="3"/>
  <c r="AI50" i="3"/>
  <c r="AI49"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I11" i="3"/>
  <c r="AU82" i="3"/>
  <c r="AU81" i="3"/>
  <c r="AU80" i="3"/>
  <c r="AU79" i="3"/>
  <c r="AU78" i="3"/>
  <c r="AU77" i="3"/>
  <c r="AU69" i="3"/>
  <c r="AU68" i="3"/>
  <c r="AU67" i="3"/>
  <c r="AU66" i="3"/>
  <c r="AU65" i="3"/>
  <c r="AU62" i="3"/>
  <c r="AU61" i="3"/>
  <c r="AU55" i="3"/>
  <c r="AU52" i="3"/>
  <c r="AU50" i="3"/>
  <c r="AU60" i="3"/>
  <c r="AU58" i="3"/>
  <c r="AU56" i="3"/>
  <c r="AU36" i="3"/>
  <c r="AU35" i="3"/>
  <c r="AU34" i="3"/>
  <c r="AU33" i="3"/>
  <c r="AU32" i="3"/>
  <c r="AU31" i="3"/>
  <c r="AU57" i="3"/>
  <c r="AU30" i="3"/>
  <c r="AU29" i="3"/>
  <c r="AU28" i="3"/>
  <c r="AU27" i="3"/>
  <c r="AU26" i="3"/>
  <c r="AU25" i="3"/>
  <c r="AU24" i="3"/>
  <c r="AU23" i="3"/>
  <c r="AU22" i="3"/>
  <c r="AU21" i="3"/>
  <c r="AU20" i="3"/>
  <c r="AU19" i="3"/>
  <c r="AU18" i="3"/>
  <c r="AU17" i="3"/>
  <c r="AU16" i="3"/>
  <c r="AU15" i="3"/>
  <c r="AU14" i="3"/>
  <c r="AU13" i="3"/>
  <c r="AU12" i="3"/>
  <c r="AU11" i="3"/>
  <c r="BF82" i="3"/>
  <c r="BF81" i="3"/>
  <c r="BF80" i="3"/>
  <c r="BF79" i="3"/>
  <c r="BF78" i="3"/>
  <c r="BF77" i="3"/>
  <c r="BF69" i="3"/>
  <c r="BF68" i="3"/>
  <c r="BF67" i="3"/>
  <c r="BF66" i="3"/>
  <c r="BF65" i="3"/>
  <c r="BF62" i="3"/>
  <c r="BF61" i="3"/>
  <c r="BF60" i="3"/>
  <c r="BF59" i="3"/>
  <c r="BF58" i="3"/>
  <c r="BF57" i="3"/>
  <c r="BF56" i="3"/>
  <c r="BF55" i="3"/>
  <c r="BF52" i="3"/>
  <c r="BF50" i="3"/>
  <c r="BF49" i="3"/>
  <c r="BF36" i="3"/>
  <c r="BF35" i="3"/>
  <c r="BF34" i="3"/>
  <c r="BF33" i="3"/>
  <c r="BF32" i="3"/>
  <c r="BF31" i="3"/>
  <c r="BF30" i="3"/>
  <c r="BF29" i="3"/>
  <c r="BF28" i="3"/>
  <c r="BF27" i="3"/>
  <c r="BF26" i="3"/>
  <c r="BF25" i="3"/>
  <c r="BF24" i="3"/>
  <c r="BF23" i="3"/>
  <c r="BF22" i="3"/>
  <c r="BF21" i="3"/>
  <c r="BF20" i="3"/>
  <c r="BF19" i="3"/>
  <c r="BF18" i="3"/>
  <c r="BF17" i="3"/>
  <c r="BF16" i="3"/>
  <c r="BF15" i="3"/>
  <c r="BF14" i="3"/>
  <c r="BF13" i="3"/>
  <c r="BF12" i="3"/>
  <c r="BF11" i="3"/>
  <c r="BX82" i="3"/>
  <c r="BX81" i="3"/>
  <c r="BX80" i="3"/>
  <c r="BX79" i="3"/>
  <c r="BX78" i="3"/>
  <c r="BX77" i="3"/>
  <c r="BX69" i="3"/>
  <c r="BX68" i="3"/>
  <c r="BX67" i="3"/>
  <c r="BX66" i="3"/>
  <c r="BX65" i="3"/>
  <c r="BX62" i="3"/>
  <c r="BX61" i="3"/>
  <c r="BX60" i="3"/>
  <c r="BX59" i="3"/>
  <c r="BX58" i="3"/>
  <c r="BX57" i="3"/>
  <c r="BX56" i="3"/>
  <c r="BX55" i="3"/>
  <c r="BX52" i="3"/>
  <c r="BX50" i="3"/>
  <c r="BX49" i="3"/>
  <c r="BX36" i="3"/>
  <c r="BX35" i="3"/>
  <c r="BX34" i="3"/>
  <c r="BX33" i="3"/>
  <c r="BX32" i="3"/>
  <c r="BX31" i="3"/>
  <c r="BX30" i="3"/>
  <c r="BX29" i="3"/>
  <c r="BX28" i="3"/>
  <c r="BX27" i="3"/>
  <c r="BX26" i="3"/>
  <c r="BX25" i="3"/>
  <c r="BX24" i="3"/>
  <c r="BX23" i="3"/>
  <c r="BX22" i="3"/>
  <c r="BX21" i="3"/>
  <c r="BX20" i="3"/>
  <c r="BX19" i="3"/>
  <c r="BX18" i="3"/>
  <c r="BX17" i="3"/>
  <c r="BX16" i="3"/>
  <c r="BX15" i="3"/>
  <c r="BX14" i="3"/>
  <c r="BX13" i="3"/>
  <c r="BX12" i="3"/>
  <c r="BX11" i="3"/>
  <c r="CM82" i="3"/>
  <c r="CM81" i="3"/>
  <c r="CM80" i="3"/>
  <c r="CM79" i="3"/>
  <c r="CM78" i="3"/>
  <c r="CM77" i="3"/>
  <c r="CM69" i="3"/>
  <c r="CM68" i="3"/>
  <c r="CM67" i="3"/>
  <c r="CM66" i="3"/>
  <c r="CM65" i="3"/>
  <c r="CM62" i="3"/>
  <c r="CM61" i="3"/>
  <c r="CM60" i="3"/>
  <c r="CM55" i="3"/>
  <c r="CM52" i="3"/>
  <c r="CM50" i="3"/>
  <c r="CM58" i="3"/>
  <c r="CM56" i="3"/>
  <c r="CM36" i="3"/>
  <c r="CM35" i="3"/>
  <c r="CM34" i="3"/>
  <c r="CM33" i="3"/>
  <c r="CM32" i="3"/>
  <c r="CM31" i="3"/>
  <c r="CM59" i="3"/>
  <c r="CM30" i="3"/>
  <c r="CM29" i="3"/>
  <c r="CM28" i="3"/>
  <c r="CM27" i="3"/>
  <c r="CM26" i="3"/>
  <c r="CM25" i="3"/>
  <c r="CM24" i="3"/>
  <c r="CM23" i="3"/>
  <c r="CM22" i="3"/>
  <c r="CM21" i="3"/>
  <c r="CM20" i="3"/>
  <c r="CM49" i="3"/>
  <c r="CM19" i="3"/>
  <c r="CM18" i="3"/>
  <c r="CM17" i="3"/>
  <c r="CM16" i="3"/>
  <c r="CM15" i="3"/>
  <c r="CM14" i="3"/>
  <c r="CM13" i="3"/>
  <c r="CM12" i="3"/>
  <c r="CM11" i="3"/>
  <c r="DB82" i="3"/>
  <c r="DB81" i="3"/>
  <c r="DB80" i="3"/>
  <c r="DB79" i="3"/>
  <c r="DB78" i="3"/>
  <c r="DB77" i="3"/>
  <c r="DB69" i="3"/>
  <c r="DB68" i="3"/>
  <c r="DB67" i="3"/>
  <c r="DB66" i="3"/>
  <c r="DB65" i="3"/>
  <c r="DB62" i="3"/>
  <c r="DB61" i="3"/>
  <c r="DB60" i="3"/>
  <c r="DB52" i="3"/>
  <c r="DB50" i="3"/>
  <c r="DB58" i="3"/>
  <c r="DB56" i="3"/>
  <c r="DB36" i="3"/>
  <c r="DB35" i="3"/>
  <c r="DB34" i="3"/>
  <c r="DB33" i="3"/>
  <c r="DB32" i="3"/>
  <c r="DB31" i="3"/>
  <c r="DB57" i="3"/>
  <c r="DB30" i="3"/>
  <c r="DB29" i="3"/>
  <c r="DB28" i="3"/>
  <c r="DB27" i="3"/>
  <c r="DB26" i="3"/>
  <c r="DB25" i="3"/>
  <c r="DB24" i="3"/>
  <c r="DB23" i="3"/>
  <c r="DB22" i="3"/>
  <c r="DB21" i="3"/>
  <c r="DB20" i="3"/>
  <c r="DB55" i="3"/>
  <c r="DB19" i="3"/>
  <c r="DB18" i="3"/>
  <c r="DB17" i="3"/>
  <c r="DB16" i="3"/>
  <c r="DB15" i="3"/>
  <c r="DB14" i="3"/>
  <c r="DB13" i="3"/>
  <c r="DB12" i="3"/>
  <c r="DB11" i="3"/>
  <c r="DB59" i="3"/>
  <c r="DB49" i="3"/>
  <c r="DN82" i="3"/>
  <c r="DN81" i="3"/>
  <c r="DN80" i="3"/>
  <c r="DN79" i="3"/>
  <c r="DN78" i="3"/>
  <c r="DN77" i="3"/>
  <c r="DN69" i="3"/>
  <c r="DN68" i="3"/>
  <c r="DN67" i="3"/>
  <c r="DN66" i="3"/>
  <c r="DN65" i="3"/>
  <c r="DN62" i="3"/>
  <c r="DN61" i="3"/>
  <c r="DN59" i="3"/>
  <c r="DN58" i="3"/>
  <c r="DN57" i="3"/>
  <c r="DN56" i="3"/>
  <c r="DN55" i="3"/>
  <c r="DN52" i="3"/>
  <c r="DN50" i="3"/>
  <c r="DN49" i="3"/>
  <c r="DN60" i="3"/>
  <c r="DN36" i="3"/>
  <c r="DN35" i="3"/>
  <c r="DN34" i="3"/>
  <c r="DN33" i="3"/>
  <c r="DN32" i="3"/>
  <c r="DN31" i="3"/>
  <c r="DN30" i="3"/>
  <c r="DN29" i="3"/>
  <c r="DN28" i="3"/>
  <c r="DN27" i="3"/>
  <c r="DN26" i="3"/>
  <c r="DN25" i="3"/>
  <c r="DN24" i="3"/>
  <c r="DN23" i="3"/>
  <c r="DN22" i="3"/>
  <c r="DN21" i="3"/>
  <c r="DN20" i="3"/>
  <c r="DN19" i="3"/>
  <c r="DN18" i="3"/>
  <c r="DN17" i="3"/>
  <c r="DN16" i="3"/>
  <c r="DN15" i="3"/>
  <c r="DN14" i="3"/>
  <c r="DN13" i="3"/>
  <c r="DN12" i="3"/>
  <c r="DN11" i="3"/>
  <c r="ED82" i="3"/>
  <c r="ED81" i="3"/>
  <c r="ED80" i="3"/>
  <c r="ED79" i="3"/>
  <c r="ED78" i="3"/>
  <c r="ED77" i="3"/>
  <c r="ED69" i="3"/>
  <c r="ED68" i="3"/>
  <c r="ED67" i="3"/>
  <c r="ED66" i="3"/>
  <c r="ED65" i="3"/>
  <c r="ED62" i="3"/>
  <c r="ED60" i="3"/>
  <c r="ED59" i="3"/>
  <c r="ED58" i="3"/>
  <c r="ED57" i="3"/>
  <c r="ED56" i="3"/>
  <c r="ED55" i="3"/>
  <c r="ED52" i="3"/>
  <c r="ED50" i="3"/>
  <c r="ED49" i="3"/>
  <c r="ED61" i="3"/>
  <c r="ED36" i="3"/>
  <c r="ED35" i="3"/>
  <c r="ED34" i="3"/>
  <c r="ED33" i="3"/>
  <c r="ED32" i="3"/>
  <c r="ED31" i="3"/>
  <c r="ED30" i="3"/>
  <c r="ED29" i="3"/>
  <c r="ED28" i="3"/>
  <c r="ED27" i="3"/>
  <c r="ED26" i="3"/>
  <c r="ED25" i="3"/>
  <c r="ED24" i="3"/>
  <c r="ED23" i="3"/>
  <c r="ED22" i="3"/>
  <c r="ED21" i="3"/>
  <c r="ED20" i="3"/>
  <c r="ED19" i="3"/>
  <c r="ED18" i="3"/>
  <c r="ED17" i="3"/>
  <c r="ED16" i="3"/>
  <c r="ED15" i="3"/>
  <c r="ED14" i="3"/>
  <c r="ED13" i="3"/>
  <c r="ED12" i="3"/>
  <c r="ED11" i="3"/>
  <c r="EL82" i="3"/>
  <c r="EL81" i="3"/>
  <c r="EL80" i="3"/>
  <c r="EL79" i="3"/>
  <c r="EL78" i="3"/>
  <c r="EL77" i="3"/>
  <c r="EL69" i="3"/>
  <c r="EL68" i="3"/>
  <c r="EL67" i="3"/>
  <c r="EL66" i="3"/>
  <c r="EL65" i="3"/>
  <c r="EL62" i="3"/>
  <c r="EL61" i="3"/>
  <c r="EL60" i="3"/>
  <c r="EL52" i="3"/>
  <c r="EL50" i="3"/>
  <c r="EL49" i="3"/>
  <c r="EL59" i="3"/>
  <c r="EL57" i="3"/>
  <c r="EL55" i="3"/>
  <c r="EL36" i="3"/>
  <c r="EL35" i="3"/>
  <c r="EL34" i="3"/>
  <c r="EL33" i="3"/>
  <c r="EL32" i="3"/>
  <c r="EL31" i="3"/>
  <c r="EL56" i="3"/>
  <c r="EL30" i="3"/>
  <c r="EL29" i="3"/>
  <c r="EL28" i="3"/>
  <c r="EL27" i="3"/>
  <c r="EL26" i="3"/>
  <c r="EL25" i="3"/>
  <c r="EL24" i="3"/>
  <c r="EL23" i="3"/>
  <c r="EL22" i="3"/>
  <c r="EL21" i="3"/>
  <c r="EL20" i="3"/>
  <c r="EL19" i="3"/>
  <c r="EL58" i="3"/>
  <c r="EL18" i="3"/>
  <c r="EL17" i="3"/>
  <c r="EL16" i="3"/>
  <c r="EL15" i="3"/>
  <c r="EL14" i="3"/>
  <c r="EL13" i="3"/>
  <c r="EL12" i="3"/>
  <c r="EL11" i="3"/>
  <c r="FB82" i="3"/>
  <c r="FB81" i="3"/>
  <c r="FB80" i="3"/>
  <c r="FB79" i="3"/>
  <c r="FB78" i="3"/>
  <c r="FB77" i="3"/>
  <c r="FB69" i="3"/>
  <c r="FB68" i="3"/>
  <c r="FB67" i="3"/>
  <c r="FB66" i="3"/>
  <c r="FB65" i="3"/>
  <c r="FB62" i="3"/>
  <c r="FB61" i="3"/>
  <c r="FB60" i="3"/>
  <c r="FB52" i="3"/>
  <c r="FB50" i="3"/>
  <c r="FB49" i="3"/>
  <c r="FB58" i="3"/>
  <c r="FB56" i="3"/>
  <c r="FB36" i="3"/>
  <c r="FB35" i="3"/>
  <c r="FB34" i="3"/>
  <c r="FB33" i="3"/>
  <c r="FB32" i="3"/>
  <c r="FB31" i="3"/>
  <c r="FB59" i="3"/>
  <c r="FB55" i="3"/>
  <c r="FB30" i="3"/>
  <c r="FB29" i="3"/>
  <c r="FB28" i="3"/>
  <c r="FB27" i="3"/>
  <c r="FB26" i="3"/>
  <c r="FB25" i="3"/>
  <c r="FB24" i="3"/>
  <c r="FB23" i="3"/>
  <c r="FB22" i="3"/>
  <c r="FB21" i="3"/>
  <c r="FB20" i="3"/>
  <c r="FB19" i="3"/>
  <c r="FB57" i="3"/>
  <c r="FB18" i="3"/>
  <c r="FB17" i="3"/>
  <c r="FB16" i="3"/>
  <c r="FB15" i="3"/>
  <c r="FB14" i="3"/>
  <c r="FB13" i="3"/>
  <c r="FB12" i="3"/>
  <c r="FB11" i="3"/>
  <c r="FB10" i="3"/>
  <c r="G9" i="3"/>
  <c r="S9" i="3"/>
  <c r="W9" i="3"/>
  <c r="AI9" i="3"/>
  <c r="AU9" i="3"/>
  <c r="BF9" i="3"/>
  <c r="BX9" i="3"/>
  <c r="CI9" i="3"/>
  <c r="DB9" i="3"/>
  <c r="DJ9" i="3"/>
  <c r="DV9" i="3"/>
  <c r="ED9" i="3"/>
  <c r="EP9" i="3"/>
  <c r="EX9" i="3"/>
  <c r="O10" i="3"/>
  <c r="AA10" i="3"/>
  <c r="AM10" i="3"/>
  <c r="AQ10" i="3"/>
  <c r="BF10" i="3"/>
  <c r="CE10" i="3"/>
  <c r="CQ10" i="3"/>
  <c r="DF10" i="3"/>
  <c r="DR10" i="3"/>
  <c r="DZ10" i="3"/>
  <c r="EL10" i="3"/>
  <c r="I18" i="4"/>
  <c r="I17" i="4"/>
  <c r="I16" i="4"/>
  <c r="I15" i="4"/>
  <c r="I14" i="4"/>
  <c r="I13" i="4"/>
  <c r="I12" i="4"/>
  <c r="I11" i="4"/>
  <c r="I10" i="4"/>
  <c r="Q28" i="4"/>
  <c r="Q23" i="4"/>
  <c r="Q22" i="4"/>
  <c r="Q21" i="4"/>
  <c r="AD37" i="4"/>
  <c r="AD36" i="4"/>
  <c r="AD35" i="4"/>
  <c r="AD34" i="4"/>
  <c r="AD33" i="4"/>
  <c r="AD32" i="4"/>
  <c r="AD31" i="4"/>
  <c r="AD29" i="4"/>
  <c r="AD30" i="4"/>
  <c r="AD10" i="4"/>
  <c r="F82" i="3"/>
  <c r="F81" i="3"/>
  <c r="F80" i="3"/>
  <c r="F77" i="3"/>
  <c r="F69" i="3"/>
  <c r="F79" i="3"/>
  <c r="F66" i="3"/>
  <c r="F78" i="3"/>
  <c r="F61" i="3"/>
  <c r="F60" i="3"/>
  <c r="F58" i="3"/>
  <c r="F56" i="3"/>
  <c r="F55" i="3"/>
  <c r="F52" i="3"/>
  <c r="F50" i="3"/>
  <c r="F67" i="3"/>
  <c r="F65" i="3"/>
  <c r="F57" i="3"/>
  <c r="F62" i="3"/>
  <c r="F68" i="3"/>
  <c r="F49" i="3"/>
  <c r="F36" i="3"/>
  <c r="F35" i="3"/>
  <c r="F34" i="3"/>
  <c r="F33" i="3"/>
  <c r="F32" i="3"/>
  <c r="F59" i="3"/>
  <c r="F31" i="3"/>
  <c r="F30" i="3"/>
  <c r="F29" i="3"/>
  <c r="F28" i="3"/>
  <c r="F27" i="3"/>
  <c r="F26" i="3"/>
  <c r="F25" i="3"/>
  <c r="F24" i="3"/>
  <c r="F23" i="3"/>
  <c r="F22" i="3"/>
  <c r="F21" i="3"/>
  <c r="F20" i="3"/>
  <c r="F19" i="3"/>
  <c r="F18" i="3"/>
  <c r="F17" i="3"/>
  <c r="F16" i="3"/>
  <c r="F15" i="3"/>
  <c r="F14" i="3"/>
  <c r="F13" i="3"/>
  <c r="F12" i="3"/>
  <c r="J82" i="3"/>
  <c r="J81" i="3"/>
  <c r="J79" i="3"/>
  <c r="J78" i="3"/>
  <c r="J77" i="3"/>
  <c r="J69" i="3"/>
  <c r="J68" i="3"/>
  <c r="J65" i="3"/>
  <c r="J62" i="3"/>
  <c r="J67" i="3"/>
  <c r="J80" i="3"/>
  <c r="J66" i="3"/>
  <c r="J59" i="3"/>
  <c r="J57" i="3"/>
  <c r="J61" i="3"/>
  <c r="J49" i="3"/>
  <c r="J36" i="3"/>
  <c r="J35" i="3"/>
  <c r="J34" i="3"/>
  <c r="J33" i="3"/>
  <c r="J32" i="3"/>
  <c r="J58" i="3"/>
  <c r="J52" i="3"/>
  <c r="J31" i="3"/>
  <c r="J30" i="3"/>
  <c r="J29" i="3"/>
  <c r="J28" i="3"/>
  <c r="J27" i="3"/>
  <c r="J26" i="3"/>
  <c r="J25" i="3"/>
  <c r="J24" i="3"/>
  <c r="J23" i="3"/>
  <c r="J22" i="3"/>
  <c r="J60" i="3"/>
  <c r="J55" i="3"/>
  <c r="J50" i="3"/>
  <c r="J19" i="3"/>
  <c r="J18" i="3"/>
  <c r="J17" i="3"/>
  <c r="J16" i="3"/>
  <c r="J15" i="3"/>
  <c r="J14" i="3"/>
  <c r="J13" i="3"/>
  <c r="J12" i="3"/>
  <c r="N82" i="3"/>
  <c r="N81" i="3"/>
  <c r="N80" i="3"/>
  <c r="N69" i="3"/>
  <c r="N67" i="3"/>
  <c r="N66" i="3"/>
  <c r="N79" i="3"/>
  <c r="N68" i="3"/>
  <c r="N62" i="3"/>
  <c r="N61" i="3"/>
  <c r="N78" i="3"/>
  <c r="N65" i="3"/>
  <c r="N60" i="3"/>
  <c r="N59" i="3"/>
  <c r="N58" i="3"/>
  <c r="N57" i="3"/>
  <c r="N56" i="3"/>
  <c r="N77" i="3"/>
  <c r="N55" i="3"/>
  <c r="N52" i="3"/>
  <c r="N50" i="3"/>
  <c r="N21" i="3"/>
  <c r="N20" i="3"/>
  <c r="N49" i="3"/>
  <c r="N36" i="3"/>
  <c r="N35" i="3"/>
  <c r="N34" i="3"/>
  <c r="N33" i="3"/>
  <c r="N32" i="3"/>
  <c r="N31" i="3"/>
  <c r="N30" i="3"/>
  <c r="N29" i="3"/>
  <c r="N28" i="3"/>
  <c r="N27" i="3"/>
  <c r="N26" i="3"/>
  <c r="N25" i="3"/>
  <c r="N24" i="3"/>
  <c r="N23" i="3"/>
  <c r="N22" i="3"/>
  <c r="N19" i="3"/>
  <c r="N18" i="3"/>
  <c r="N17" i="3"/>
  <c r="N16" i="3"/>
  <c r="N15" i="3"/>
  <c r="N14" i="3"/>
  <c r="N13" i="3"/>
  <c r="N12" i="3"/>
  <c r="R82" i="3"/>
  <c r="R81" i="3"/>
  <c r="R80" i="3"/>
  <c r="R78" i="3"/>
  <c r="R77" i="3"/>
  <c r="R67" i="3"/>
  <c r="R66" i="3"/>
  <c r="R65" i="3"/>
  <c r="R79" i="3"/>
  <c r="R69" i="3"/>
  <c r="R68" i="3"/>
  <c r="R61" i="3"/>
  <c r="R60" i="3"/>
  <c r="R59" i="3"/>
  <c r="R58" i="3"/>
  <c r="R57" i="3"/>
  <c r="R56" i="3"/>
  <c r="R62" i="3"/>
  <c r="R55" i="3"/>
  <c r="R52" i="3"/>
  <c r="R50" i="3"/>
  <c r="R49" i="3"/>
  <c r="R36" i="3"/>
  <c r="R35" i="3"/>
  <c r="R34" i="3"/>
  <c r="R33" i="3"/>
  <c r="R32" i="3"/>
  <c r="R31" i="3"/>
  <c r="R30" i="3"/>
  <c r="R29" i="3"/>
  <c r="R28" i="3"/>
  <c r="R27" i="3"/>
  <c r="R26" i="3"/>
  <c r="R25" i="3"/>
  <c r="R24" i="3"/>
  <c r="R23" i="3"/>
  <c r="R22" i="3"/>
  <c r="R21" i="3"/>
  <c r="R20" i="3"/>
  <c r="R19" i="3"/>
  <c r="R18" i="3"/>
  <c r="R17" i="3"/>
  <c r="R16" i="3"/>
  <c r="R15" i="3"/>
  <c r="R14" i="3"/>
  <c r="R13" i="3"/>
  <c r="R12" i="3"/>
  <c r="V82" i="3"/>
  <c r="V81" i="3"/>
  <c r="V80" i="3"/>
  <c r="V69" i="3"/>
  <c r="V79" i="3"/>
  <c r="V68" i="3"/>
  <c r="V78" i="3"/>
  <c r="V67" i="3"/>
  <c r="V77" i="3"/>
  <c r="V65" i="3"/>
  <c r="V62" i="3"/>
  <c r="V59" i="3"/>
  <c r="V57" i="3"/>
  <c r="V55" i="3"/>
  <c r="V52" i="3"/>
  <c r="V50" i="3"/>
  <c r="V60" i="3"/>
  <c r="V56" i="3"/>
  <c r="V49" i="3"/>
  <c r="V36" i="3"/>
  <c r="V35" i="3"/>
  <c r="V34" i="3"/>
  <c r="V33" i="3"/>
  <c r="V32" i="3"/>
  <c r="V61" i="3"/>
  <c r="V66" i="3"/>
  <c r="V58" i="3"/>
  <c r="V31" i="3"/>
  <c r="V30" i="3"/>
  <c r="V29" i="3"/>
  <c r="V28" i="3"/>
  <c r="V27" i="3"/>
  <c r="V26" i="3"/>
  <c r="V25" i="3"/>
  <c r="V24" i="3"/>
  <c r="V23" i="3"/>
  <c r="V22" i="3"/>
  <c r="V21" i="3"/>
  <c r="V20" i="3"/>
  <c r="V19" i="3"/>
  <c r="V18" i="3"/>
  <c r="V17" i="3"/>
  <c r="V16" i="3"/>
  <c r="V15" i="3"/>
  <c r="V14" i="3"/>
  <c r="V13" i="3"/>
  <c r="V12" i="3"/>
  <c r="Z82" i="3"/>
  <c r="Z81" i="3"/>
  <c r="Z80" i="3"/>
  <c r="Z79" i="3"/>
  <c r="Z78" i="3"/>
  <c r="Z77" i="3"/>
  <c r="Z69" i="3"/>
  <c r="Z68" i="3"/>
  <c r="Z62" i="3"/>
  <c r="Z66" i="3"/>
  <c r="Z65" i="3"/>
  <c r="Z61" i="3"/>
  <c r="Z67" i="3"/>
  <c r="Z60" i="3"/>
  <c r="Z58" i="3"/>
  <c r="Z56" i="3"/>
  <c r="Z49" i="3"/>
  <c r="Z36" i="3"/>
  <c r="Z35" i="3"/>
  <c r="Z34" i="3"/>
  <c r="Z33" i="3"/>
  <c r="Z32" i="3"/>
  <c r="Z57" i="3"/>
  <c r="Z55" i="3"/>
  <c r="Z50" i="3"/>
  <c r="Z30" i="3"/>
  <c r="Z29" i="3"/>
  <c r="Z28" i="3"/>
  <c r="Z27" i="3"/>
  <c r="Z26" i="3"/>
  <c r="Z25" i="3"/>
  <c r="Z24" i="3"/>
  <c r="Z23" i="3"/>
  <c r="Z22" i="3"/>
  <c r="Z59" i="3"/>
  <c r="Z31" i="3"/>
  <c r="Z52" i="3"/>
  <c r="Z19" i="3"/>
  <c r="Z18" i="3"/>
  <c r="Z17" i="3"/>
  <c r="Z16" i="3"/>
  <c r="Z15" i="3"/>
  <c r="Z14" i="3"/>
  <c r="Z13" i="3"/>
  <c r="Z12" i="3"/>
  <c r="AD82" i="3"/>
  <c r="AD81" i="3"/>
  <c r="AD80" i="3"/>
  <c r="AD79" i="3"/>
  <c r="AD68" i="3"/>
  <c r="AD67" i="3"/>
  <c r="AD66" i="3"/>
  <c r="AD78" i="3"/>
  <c r="AD65" i="3"/>
  <c r="AD62" i="3"/>
  <c r="AD61" i="3"/>
  <c r="AD60" i="3"/>
  <c r="AD59" i="3"/>
  <c r="AD58" i="3"/>
  <c r="AD57" i="3"/>
  <c r="AD56" i="3"/>
  <c r="AD77" i="3"/>
  <c r="AD55" i="3"/>
  <c r="AD52" i="3"/>
  <c r="AD50" i="3"/>
  <c r="AD31" i="3"/>
  <c r="AD69" i="3"/>
  <c r="AD21" i="3"/>
  <c r="AD20" i="3"/>
  <c r="AD49" i="3"/>
  <c r="AD36" i="3"/>
  <c r="AD35" i="3"/>
  <c r="AD34" i="3"/>
  <c r="AD33" i="3"/>
  <c r="AD32" i="3"/>
  <c r="AD30" i="3"/>
  <c r="AD29" i="3"/>
  <c r="AD28" i="3"/>
  <c r="AD27" i="3"/>
  <c r="AD26" i="3"/>
  <c r="AD25" i="3"/>
  <c r="AD24" i="3"/>
  <c r="AD23" i="3"/>
  <c r="AD22" i="3"/>
  <c r="AD19" i="3"/>
  <c r="AD18" i="3"/>
  <c r="AD17" i="3"/>
  <c r="AD16" i="3"/>
  <c r="AD15" i="3"/>
  <c r="AD14" i="3"/>
  <c r="AD13" i="3"/>
  <c r="AD12" i="3"/>
  <c r="AH82" i="3"/>
  <c r="AH81" i="3"/>
  <c r="AH80" i="3"/>
  <c r="AH77" i="3"/>
  <c r="AH69" i="3"/>
  <c r="AH67" i="3"/>
  <c r="AH66" i="3"/>
  <c r="AH65" i="3"/>
  <c r="AH79" i="3"/>
  <c r="AH78" i="3"/>
  <c r="AH62" i="3"/>
  <c r="AH61" i="3"/>
  <c r="AH60" i="3"/>
  <c r="AH59" i="3"/>
  <c r="AH58" i="3"/>
  <c r="AH57" i="3"/>
  <c r="AH56" i="3"/>
  <c r="AH68" i="3"/>
  <c r="AH55" i="3"/>
  <c r="AH52" i="3"/>
  <c r="AH50" i="3"/>
  <c r="AH49" i="3"/>
  <c r="AH36" i="3"/>
  <c r="AH35" i="3"/>
  <c r="AH34" i="3"/>
  <c r="AH33" i="3"/>
  <c r="AH32" i="3"/>
  <c r="AH31" i="3"/>
  <c r="AH30" i="3"/>
  <c r="AH29" i="3"/>
  <c r="AH28" i="3"/>
  <c r="AH27" i="3"/>
  <c r="AH26" i="3"/>
  <c r="AH25" i="3"/>
  <c r="AH24" i="3"/>
  <c r="AH23" i="3"/>
  <c r="AH22" i="3"/>
  <c r="AH21" i="3"/>
  <c r="AH20" i="3"/>
  <c r="AH19" i="3"/>
  <c r="AH18" i="3"/>
  <c r="AH17" i="3"/>
  <c r="AH16" i="3"/>
  <c r="AH15" i="3"/>
  <c r="AH14" i="3"/>
  <c r="AH13" i="3"/>
  <c r="AH12" i="3"/>
  <c r="AL82" i="3"/>
  <c r="AL81" i="3"/>
  <c r="AL80" i="3"/>
  <c r="AL79" i="3"/>
  <c r="AL68" i="3"/>
  <c r="AL78" i="3"/>
  <c r="AL77" i="3"/>
  <c r="AL66" i="3"/>
  <c r="AL65" i="3"/>
  <c r="AL69" i="3"/>
  <c r="AL67" i="3"/>
  <c r="AL60" i="3"/>
  <c r="AL58" i="3"/>
  <c r="AL56" i="3"/>
  <c r="AL55" i="3"/>
  <c r="AL52" i="3"/>
  <c r="AL50" i="3"/>
  <c r="AL62" i="3"/>
  <c r="AL61" i="3"/>
  <c r="AL59" i="3"/>
  <c r="AL49" i="3"/>
  <c r="AL36" i="3"/>
  <c r="AL35" i="3"/>
  <c r="AL34" i="3"/>
  <c r="AL33" i="3"/>
  <c r="AL32" i="3"/>
  <c r="AL31" i="3"/>
  <c r="AL57" i="3"/>
  <c r="AL30" i="3"/>
  <c r="AL29" i="3"/>
  <c r="AL28" i="3"/>
  <c r="AL27" i="3"/>
  <c r="AL26" i="3"/>
  <c r="AL25" i="3"/>
  <c r="AL24" i="3"/>
  <c r="AL23" i="3"/>
  <c r="AL22" i="3"/>
  <c r="AL21" i="3"/>
  <c r="AL20" i="3"/>
  <c r="AL19" i="3"/>
  <c r="AL18" i="3"/>
  <c r="AL17" i="3"/>
  <c r="AL16" i="3"/>
  <c r="AL15" i="3"/>
  <c r="AL14" i="3"/>
  <c r="AL13" i="3"/>
  <c r="AL12" i="3"/>
  <c r="AP82" i="3"/>
  <c r="AP81" i="3"/>
  <c r="AP80" i="3"/>
  <c r="AP79" i="3"/>
  <c r="AP78" i="3"/>
  <c r="AP77" i="3"/>
  <c r="AP69" i="3"/>
  <c r="AP68" i="3"/>
  <c r="AP62" i="3"/>
  <c r="AP67" i="3"/>
  <c r="AP65" i="3"/>
  <c r="AP61" i="3"/>
  <c r="AP66" i="3"/>
  <c r="AP59" i="3"/>
  <c r="AP57" i="3"/>
  <c r="AP36" i="3"/>
  <c r="AP35" i="3"/>
  <c r="AP34" i="3"/>
  <c r="AP33" i="3"/>
  <c r="AP32" i="3"/>
  <c r="AP31" i="3"/>
  <c r="AP60" i="3"/>
  <c r="AP56" i="3"/>
  <c r="AP49" i="3"/>
  <c r="AP52" i="3"/>
  <c r="AP30" i="3"/>
  <c r="AP29" i="3"/>
  <c r="AP28" i="3"/>
  <c r="AP27" i="3"/>
  <c r="AP26" i="3"/>
  <c r="AP25" i="3"/>
  <c r="AP24" i="3"/>
  <c r="AP23" i="3"/>
  <c r="AP22" i="3"/>
  <c r="AP58" i="3"/>
  <c r="AP55" i="3"/>
  <c r="AP50" i="3"/>
  <c r="AP19" i="3"/>
  <c r="AP18" i="3"/>
  <c r="AP17" i="3"/>
  <c r="AP16" i="3"/>
  <c r="AP15" i="3"/>
  <c r="AP14" i="3"/>
  <c r="AP13" i="3"/>
  <c r="AP12" i="3"/>
  <c r="AT82" i="3"/>
  <c r="AT81" i="3"/>
  <c r="AT80" i="3"/>
  <c r="AT79" i="3"/>
  <c r="AT78" i="3"/>
  <c r="AT67" i="3"/>
  <c r="AT66" i="3"/>
  <c r="AT77" i="3"/>
  <c r="AT65" i="3"/>
  <c r="AT62" i="3"/>
  <c r="AT61" i="3"/>
  <c r="AT69" i="3"/>
  <c r="AT60" i="3"/>
  <c r="AT59" i="3"/>
  <c r="AT58" i="3"/>
  <c r="AT57" i="3"/>
  <c r="AT56" i="3"/>
  <c r="AT68" i="3"/>
  <c r="AT55" i="3"/>
  <c r="AT52" i="3"/>
  <c r="AT50" i="3"/>
  <c r="AT49" i="3"/>
  <c r="AT21" i="3"/>
  <c r="AT20" i="3"/>
  <c r="AT36" i="3"/>
  <c r="AT35" i="3"/>
  <c r="AT34" i="3"/>
  <c r="AT33" i="3"/>
  <c r="AT32" i="3"/>
  <c r="AT31" i="3"/>
  <c r="AT30" i="3"/>
  <c r="AT29" i="3"/>
  <c r="AT28" i="3"/>
  <c r="AT27" i="3"/>
  <c r="AT26" i="3"/>
  <c r="AT25" i="3"/>
  <c r="AT24" i="3"/>
  <c r="AT23" i="3"/>
  <c r="AT22" i="3"/>
  <c r="AT19" i="3"/>
  <c r="AT18" i="3"/>
  <c r="AT17" i="3"/>
  <c r="AT16" i="3"/>
  <c r="AT15" i="3"/>
  <c r="AT14" i="3"/>
  <c r="AT13" i="3"/>
  <c r="AT12" i="3"/>
  <c r="BA82" i="3"/>
  <c r="BA81" i="3"/>
  <c r="BA80" i="3"/>
  <c r="BA79" i="3"/>
  <c r="BA69" i="3"/>
  <c r="BA68" i="3"/>
  <c r="BA67" i="3"/>
  <c r="BA66" i="3"/>
  <c r="BA65" i="3"/>
  <c r="BA78" i="3"/>
  <c r="BA77" i="3"/>
  <c r="BA60" i="3"/>
  <c r="BA59" i="3"/>
  <c r="BA58" i="3"/>
  <c r="BA57" i="3"/>
  <c r="BA56" i="3"/>
  <c r="BA49" i="3"/>
  <c r="BA62" i="3"/>
  <c r="BA55" i="3"/>
  <c r="BA52" i="3"/>
  <c r="BA50" i="3"/>
  <c r="BA36" i="3"/>
  <c r="BA35" i="3"/>
  <c r="BA34" i="3"/>
  <c r="BA33" i="3"/>
  <c r="BA32" i="3"/>
  <c r="BA31" i="3"/>
  <c r="BA30" i="3"/>
  <c r="BA29" i="3"/>
  <c r="BA28" i="3"/>
  <c r="BA27" i="3"/>
  <c r="BA26" i="3"/>
  <c r="BA25" i="3"/>
  <c r="BA24" i="3"/>
  <c r="BA23" i="3"/>
  <c r="BA22" i="3"/>
  <c r="BA21" i="3"/>
  <c r="BA20" i="3"/>
  <c r="BA19" i="3"/>
  <c r="BA18" i="3"/>
  <c r="BA17" i="3"/>
  <c r="BA16" i="3"/>
  <c r="BA15" i="3"/>
  <c r="BA14" i="3"/>
  <c r="BA13" i="3"/>
  <c r="BA12" i="3"/>
  <c r="BE82" i="3"/>
  <c r="BE81" i="3"/>
  <c r="BE80" i="3"/>
  <c r="BE79" i="3"/>
  <c r="BE78" i="3"/>
  <c r="BE77" i="3"/>
  <c r="BE69" i="3"/>
  <c r="BE67" i="3"/>
  <c r="BE68" i="3"/>
  <c r="BE66" i="3"/>
  <c r="BE65" i="3"/>
  <c r="BE62" i="3"/>
  <c r="BE61" i="3"/>
  <c r="BE59" i="3"/>
  <c r="BE57" i="3"/>
  <c r="BE55" i="3"/>
  <c r="BE52" i="3"/>
  <c r="BE50" i="3"/>
  <c r="BE58" i="3"/>
  <c r="BE49" i="3"/>
  <c r="BE60" i="3"/>
  <c r="BE36" i="3"/>
  <c r="BE35" i="3"/>
  <c r="BE34" i="3"/>
  <c r="BE33" i="3"/>
  <c r="BE32" i="3"/>
  <c r="BE31" i="3"/>
  <c r="BE56" i="3"/>
  <c r="BE30" i="3"/>
  <c r="BE29" i="3"/>
  <c r="BE28" i="3"/>
  <c r="BE27" i="3"/>
  <c r="BE26" i="3"/>
  <c r="BE25" i="3"/>
  <c r="BE24" i="3"/>
  <c r="BE23" i="3"/>
  <c r="BE22" i="3"/>
  <c r="BE21" i="3"/>
  <c r="BE20" i="3"/>
  <c r="BE19" i="3"/>
  <c r="BE18" i="3"/>
  <c r="BE17" i="3"/>
  <c r="BE16" i="3"/>
  <c r="BE15" i="3"/>
  <c r="BE14" i="3"/>
  <c r="BE13" i="3"/>
  <c r="BE12" i="3"/>
  <c r="BL82" i="3"/>
  <c r="BL81" i="3"/>
  <c r="BL80" i="3"/>
  <c r="BL78" i="3"/>
  <c r="BL77" i="3"/>
  <c r="BL69" i="3"/>
  <c r="BL68" i="3"/>
  <c r="BL62" i="3"/>
  <c r="BL66" i="3"/>
  <c r="BL65" i="3"/>
  <c r="BL60" i="3"/>
  <c r="BL67" i="3"/>
  <c r="BL61" i="3"/>
  <c r="BL58" i="3"/>
  <c r="BL56" i="3"/>
  <c r="BL36" i="3"/>
  <c r="BL35" i="3"/>
  <c r="BL34" i="3"/>
  <c r="BL33" i="3"/>
  <c r="BL32" i="3"/>
  <c r="BL31" i="3"/>
  <c r="BL79" i="3"/>
  <c r="BL59" i="3"/>
  <c r="BL55" i="3"/>
  <c r="BL50" i="3"/>
  <c r="BL30" i="3"/>
  <c r="BL29" i="3"/>
  <c r="BL28" i="3"/>
  <c r="BL27" i="3"/>
  <c r="BL26" i="3"/>
  <c r="BL25" i="3"/>
  <c r="BL24" i="3"/>
  <c r="BL23" i="3"/>
  <c r="BL22" i="3"/>
  <c r="BL57" i="3"/>
  <c r="BL49" i="3"/>
  <c r="BL52" i="3"/>
  <c r="BL19" i="3"/>
  <c r="BL18" i="3"/>
  <c r="BL17" i="3"/>
  <c r="BL16" i="3"/>
  <c r="BL15" i="3"/>
  <c r="BL14" i="3"/>
  <c r="BL13" i="3"/>
  <c r="BL12" i="3"/>
  <c r="BP82" i="3"/>
  <c r="BP81" i="3"/>
  <c r="BP80" i="3"/>
  <c r="BP77" i="3"/>
  <c r="BP67" i="3"/>
  <c r="BP66" i="3"/>
  <c r="BP79" i="3"/>
  <c r="BP69" i="3"/>
  <c r="BP78" i="3"/>
  <c r="BP62" i="3"/>
  <c r="BP61" i="3"/>
  <c r="BP60" i="3"/>
  <c r="BP59" i="3"/>
  <c r="BP58" i="3"/>
  <c r="BP57" i="3"/>
  <c r="BP56" i="3"/>
  <c r="BP55" i="3"/>
  <c r="BP52" i="3"/>
  <c r="BP50" i="3"/>
  <c r="BP49" i="3"/>
  <c r="BP68" i="3"/>
  <c r="BP65" i="3"/>
  <c r="BP21" i="3"/>
  <c r="BP20" i="3"/>
  <c r="BP36" i="3"/>
  <c r="BP35" i="3"/>
  <c r="BP34" i="3"/>
  <c r="BP33" i="3"/>
  <c r="BP32" i="3"/>
  <c r="BP31" i="3"/>
  <c r="BP30" i="3"/>
  <c r="BP29" i="3"/>
  <c r="BP28" i="3"/>
  <c r="BP27" i="3"/>
  <c r="BP26" i="3"/>
  <c r="BP25" i="3"/>
  <c r="BP24" i="3"/>
  <c r="BP23" i="3"/>
  <c r="BP22" i="3"/>
  <c r="BP19" i="3"/>
  <c r="BP18" i="3"/>
  <c r="BP17" i="3"/>
  <c r="BP16" i="3"/>
  <c r="BP15" i="3"/>
  <c r="BP14" i="3"/>
  <c r="BP13" i="3"/>
  <c r="BP12" i="3"/>
  <c r="BW82" i="3"/>
  <c r="BW81" i="3"/>
  <c r="BW80" i="3"/>
  <c r="BW79" i="3"/>
  <c r="BW68" i="3"/>
  <c r="BW78" i="3"/>
  <c r="BW67" i="3"/>
  <c r="BW66" i="3"/>
  <c r="BW65" i="3"/>
  <c r="BW77" i="3"/>
  <c r="BW69" i="3"/>
  <c r="BW62" i="3"/>
  <c r="BW59" i="3"/>
  <c r="BW58" i="3"/>
  <c r="BW57" i="3"/>
  <c r="BW56" i="3"/>
  <c r="BW49" i="3"/>
  <c r="BW61" i="3"/>
  <c r="BW55" i="3"/>
  <c r="BW52" i="3"/>
  <c r="BW50" i="3"/>
  <c r="BW36" i="3"/>
  <c r="BW35" i="3"/>
  <c r="BW34" i="3"/>
  <c r="BW33" i="3"/>
  <c r="BW32" i="3"/>
  <c r="BW31" i="3"/>
  <c r="BW60" i="3"/>
  <c r="BW30" i="3"/>
  <c r="BW29" i="3"/>
  <c r="BW28" i="3"/>
  <c r="BW27" i="3"/>
  <c r="BW26" i="3"/>
  <c r="BW25" i="3"/>
  <c r="BW24" i="3"/>
  <c r="BW23" i="3"/>
  <c r="BW22" i="3"/>
  <c r="BW21" i="3"/>
  <c r="BW20" i="3"/>
  <c r="BW19" i="3"/>
  <c r="BW18" i="3"/>
  <c r="BW17" i="3"/>
  <c r="BW16" i="3"/>
  <c r="BW15" i="3"/>
  <c r="BW14" i="3"/>
  <c r="BW13" i="3"/>
  <c r="BW12" i="3"/>
  <c r="CD82" i="3"/>
  <c r="CD81" i="3"/>
  <c r="CD80" i="3"/>
  <c r="CD79" i="3"/>
  <c r="CD77" i="3"/>
  <c r="CD69" i="3"/>
  <c r="CD68" i="3"/>
  <c r="CD66" i="3"/>
  <c r="CD65" i="3"/>
  <c r="CD78" i="3"/>
  <c r="CD61" i="3"/>
  <c r="CD60" i="3"/>
  <c r="CD67" i="3"/>
  <c r="CD58" i="3"/>
  <c r="CD56" i="3"/>
  <c r="CD55" i="3"/>
  <c r="CD52" i="3"/>
  <c r="CD50" i="3"/>
  <c r="CD57" i="3"/>
  <c r="CD59" i="3"/>
  <c r="CD36" i="3"/>
  <c r="CD35" i="3"/>
  <c r="CD34" i="3"/>
  <c r="CD33" i="3"/>
  <c r="CD32" i="3"/>
  <c r="CD31" i="3"/>
  <c r="CD49" i="3"/>
  <c r="CD30" i="3"/>
  <c r="CD29" i="3"/>
  <c r="CD28" i="3"/>
  <c r="CD27" i="3"/>
  <c r="CD26" i="3"/>
  <c r="CD25" i="3"/>
  <c r="CD24" i="3"/>
  <c r="CD23" i="3"/>
  <c r="CD22" i="3"/>
  <c r="CD21" i="3"/>
  <c r="CD20" i="3"/>
  <c r="CD19" i="3"/>
  <c r="CD18" i="3"/>
  <c r="CD17" i="3"/>
  <c r="CD16" i="3"/>
  <c r="CD15" i="3"/>
  <c r="CD14" i="3"/>
  <c r="CD13" i="3"/>
  <c r="CD12" i="3"/>
  <c r="CH82" i="3"/>
  <c r="CH81" i="3"/>
  <c r="CH80" i="3"/>
  <c r="CH78" i="3"/>
  <c r="CH77" i="3"/>
  <c r="CH69" i="3"/>
  <c r="CH68" i="3"/>
  <c r="CH79" i="3"/>
  <c r="CH65" i="3"/>
  <c r="CH62" i="3"/>
  <c r="CH61" i="3"/>
  <c r="CH67" i="3"/>
  <c r="CH66" i="3"/>
  <c r="CH60" i="3"/>
  <c r="CH59" i="3"/>
  <c r="CH57" i="3"/>
  <c r="CH36" i="3"/>
  <c r="CH35" i="3"/>
  <c r="CH34" i="3"/>
  <c r="CH33" i="3"/>
  <c r="CH32" i="3"/>
  <c r="CH31" i="3"/>
  <c r="CH58" i="3"/>
  <c r="CH49" i="3"/>
  <c r="CH52" i="3"/>
  <c r="CH30" i="3"/>
  <c r="CH29" i="3"/>
  <c r="CH28" i="3"/>
  <c r="CH27" i="3"/>
  <c r="CH26" i="3"/>
  <c r="CH25" i="3"/>
  <c r="CH24" i="3"/>
  <c r="CH23" i="3"/>
  <c r="CH22" i="3"/>
  <c r="CH56" i="3"/>
  <c r="CH55" i="3"/>
  <c r="CH50" i="3"/>
  <c r="CH19" i="3"/>
  <c r="CH18" i="3"/>
  <c r="CH17" i="3"/>
  <c r="CH16" i="3"/>
  <c r="CH15" i="3"/>
  <c r="CH14" i="3"/>
  <c r="CH13" i="3"/>
  <c r="CH12" i="3"/>
  <c r="CL82" i="3"/>
  <c r="CL81" i="3"/>
  <c r="CL80" i="3"/>
  <c r="CL79" i="3"/>
  <c r="CL69" i="3"/>
  <c r="CL67" i="3"/>
  <c r="CL66" i="3"/>
  <c r="CL68" i="3"/>
  <c r="CL78" i="3"/>
  <c r="CL77" i="3"/>
  <c r="CL62" i="3"/>
  <c r="CL61" i="3"/>
  <c r="CL60" i="3"/>
  <c r="CL59" i="3"/>
  <c r="CL58" i="3"/>
  <c r="CL57" i="3"/>
  <c r="CL56" i="3"/>
  <c r="CL65" i="3"/>
  <c r="CL55" i="3"/>
  <c r="CL52" i="3"/>
  <c r="CL50" i="3"/>
  <c r="CL49" i="3"/>
  <c r="CL21" i="3"/>
  <c r="CL20" i="3"/>
  <c r="CL36" i="3"/>
  <c r="CL35" i="3"/>
  <c r="CL34" i="3"/>
  <c r="CL33" i="3"/>
  <c r="CL32" i="3"/>
  <c r="CL31" i="3"/>
  <c r="CL30" i="3"/>
  <c r="CL29" i="3"/>
  <c r="CL28" i="3"/>
  <c r="CL27" i="3"/>
  <c r="CL26" i="3"/>
  <c r="CL25" i="3"/>
  <c r="CL24" i="3"/>
  <c r="CL23" i="3"/>
  <c r="CL22" i="3"/>
  <c r="CL19" i="3"/>
  <c r="CL18" i="3"/>
  <c r="CL17" i="3"/>
  <c r="CL16" i="3"/>
  <c r="CL15" i="3"/>
  <c r="CL14" i="3"/>
  <c r="CL13" i="3"/>
  <c r="CL12" i="3"/>
  <c r="CP82" i="3"/>
  <c r="CP81" i="3"/>
  <c r="CP80" i="3"/>
  <c r="CP78" i="3"/>
  <c r="CP79" i="3"/>
  <c r="CP77" i="3"/>
  <c r="CP67" i="3"/>
  <c r="CP66" i="3"/>
  <c r="CP65" i="3"/>
  <c r="CP69" i="3"/>
  <c r="CP68" i="3"/>
  <c r="CP61" i="3"/>
  <c r="CP59" i="3"/>
  <c r="CP58" i="3"/>
  <c r="CP57" i="3"/>
  <c r="CP56" i="3"/>
  <c r="CP62" i="3"/>
  <c r="CP49" i="3"/>
  <c r="CP55" i="3"/>
  <c r="CP52" i="3"/>
  <c r="CP50" i="3"/>
  <c r="CP36" i="3"/>
  <c r="CP35" i="3"/>
  <c r="CP34" i="3"/>
  <c r="CP33" i="3"/>
  <c r="CP32" i="3"/>
  <c r="CP31" i="3"/>
  <c r="CP30" i="3"/>
  <c r="CP29" i="3"/>
  <c r="CP28" i="3"/>
  <c r="CP27" i="3"/>
  <c r="CP26" i="3"/>
  <c r="CP25" i="3"/>
  <c r="CP24" i="3"/>
  <c r="CP23" i="3"/>
  <c r="CP22" i="3"/>
  <c r="CP21" i="3"/>
  <c r="CP20" i="3"/>
  <c r="CP60" i="3"/>
  <c r="CP19" i="3"/>
  <c r="CP18" i="3"/>
  <c r="CP17" i="3"/>
  <c r="CP16" i="3"/>
  <c r="CP15" i="3"/>
  <c r="CP14" i="3"/>
  <c r="CP13" i="3"/>
  <c r="CP12" i="3"/>
  <c r="CT82" i="3"/>
  <c r="CT81" i="3"/>
  <c r="CT80" i="3"/>
  <c r="CT79" i="3"/>
  <c r="CT69" i="3"/>
  <c r="CT68" i="3"/>
  <c r="CT67" i="3"/>
  <c r="CT65" i="3"/>
  <c r="CT60" i="3"/>
  <c r="CT62" i="3"/>
  <c r="CT66" i="3"/>
  <c r="CT59" i="3"/>
  <c r="CT57" i="3"/>
  <c r="CT55" i="3"/>
  <c r="CT52" i="3"/>
  <c r="CT50" i="3"/>
  <c r="CT77" i="3"/>
  <c r="CT78" i="3"/>
  <c r="CT56" i="3"/>
  <c r="CT49" i="3"/>
  <c r="CT58" i="3"/>
  <c r="CT36" i="3"/>
  <c r="CT35" i="3"/>
  <c r="CT34" i="3"/>
  <c r="CT33" i="3"/>
  <c r="CT32" i="3"/>
  <c r="CT31" i="3"/>
  <c r="CT61" i="3"/>
  <c r="CT30" i="3"/>
  <c r="CT29" i="3"/>
  <c r="CT28" i="3"/>
  <c r="CT27" i="3"/>
  <c r="CT25" i="3"/>
  <c r="CT24" i="3"/>
  <c r="CT23" i="3"/>
  <c r="CT21" i="3"/>
  <c r="CT18" i="3"/>
  <c r="CT17" i="3"/>
  <c r="CT16" i="3"/>
  <c r="CT15" i="3"/>
  <c r="CT14" i="3"/>
  <c r="CT13" i="3"/>
  <c r="CT12" i="3"/>
  <c r="DA82" i="3"/>
  <c r="DA81" i="3"/>
  <c r="DA80" i="3"/>
  <c r="DA78" i="3"/>
  <c r="DA77" i="3"/>
  <c r="DA69" i="3"/>
  <c r="DA68" i="3"/>
  <c r="DA67" i="3"/>
  <c r="DA79" i="3"/>
  <c r="DA62" i="3"/>
  <c r="DA61" i="3"/>
  <c r="DA66" i="3"/>
  <c r="DA60" i="3"/>
  <c r="DA58" i="3"/>
  <c r="DA56" i="3"/>
  <c r="DA36" i="3"/>
  <c r="DA35" i="3"/>
  <c r="DA34" i="3"/>
  <c r="DA33" i="3"/>
  <c r="DA32" i="3"/>
  <c r="DA31" i="3"/>
  <c r="DA57" i="3"/>
  <c r="DA50" i="3"/>
  <c r="DA30" i="3"/>
  <c r="DA29" i="3"/>
  <c r="DA28" i="3"/>
  <c r="DA27" i="3"/>
  <c r="DA26" i="3"/>
  <c r="DA25" i="3"/>
  <c r="DA24" i="3"/>
  <c r="DA23" i="3"/>
  <c r="DA22" i="3"/>
  <c r="DA65" i="3"/>
  <c r="DA55" i="3"/>
  <c r="DA52" i="3"/>
  <c r="DA19" i="3"/>
  <c r="DA18" i="3"/>
  <c r="DA17" i="3"/>
  <c r="DA16" i="3"/>
  <c r="DA15" i="3"/>
  <c r="DA14" i="3"/>
  <c r="DA13" i="3"/>
  <c r="DA12" i="3"/>
  <c r="DE82" i="3"/>
  <c r="DE81" i="3"/>
  <c r="DE80" i="3"/>
  <c r="DE79" i="3"/>
  <c r="DE68" i="3"/>
  <c r="DE66" i="3"/>
  <c r="DE78" i="3"/>
  <c r="DE67" i="3"/>
  <c r="DE77" i="3"/>
  <c r="DE69" i="3"/>
  <c r="DE65" i="3"/>
  <c r="DE61" i="3"/>
  <c r="DE60" i="3"/>
  <c r="DE59" i="3"/>
  <c r="DE58" i="3"/>
  <c r="DE57" i="3"/>
  <c r="DE56" i="3"/>
  <c r="DE55" i="3"/>
  <c r="DE52" i="3"/>
  <c r="DE50" i="3"/>
  <c r="DE49" i="3"/>
  <c r="DE62" i="3"/>
  <c r="DE21" i="3"/>
  <c r="DE20" i="3"/>
  <c r="DE36" i="3"/>
  <c r="DE35" i="3"/>
  <c r="DE34" i="3"/>
  <c r="DE33" i="3"/>
  <c r="DE32" i="3"/>
  <c r="DE31" i="3"/>
  <c r="DE30" i="3"/>
  <c r="DE29" i="3"/>
  <c r="DE28" i="3"/>
  <c r="DE27" i="3"/>
  <c r="DE26" i="3"/>
  <c r="DE25" i="3"/>
  <c r="DE24" i="3"/>
  <c r="DE23" i="3"/>
  <c r="DE22" i="3"/>
  <c r="DE19" i="3"/>
  <c r="DE18" i="3"/>
  <c r="DE17" i="3"/>
  <c r="DE16" i="3"/>
  <c r="DE15" i="3"/>
  <c r="DE14" i="3"/>
  <c r="DE13" i="3"/>
  <c r="DE12" i="3"/>
  <c r="DI82" i="3"/>
  <c r="DI81" i="3"/>
  <c r="DI80" i="3"/>
  <c r="DI77" i="3"/>
  <c r="DI69" i="3"/>
  <c r="DI66" i="3"/>
  <c r="DI65" i="3"/>
  <c r="DI62" i="3"/>
  <c r="DI68" i="3"/>
  <c r="DI67" i="3"/>
  <c r="DI78" i="3"/>
  <c r="DI60" i="3"/>
  <c r="DI59" i="3"/>
  <c r="DI58" i="3"/>
  <c r="DI57" i="3"/>
  <c r="DI56" i="3"/>
  <c r="DI55" i="3"/>
  <c r="DI79" i="3"/>
  <c r="DI61" i="3"/>
  <c r="DI52" i="3"/>
  <c r="DI50" i="3"/>
  <c r="DI49" i="3"/>
  <c r="DI36" i="3"/>
  <c r="DI35" i="3"/>
  <c r="DI34" i="3"/>
  <c r="DI33" i="3"/>
  <c r="DI32" i="3"/>
  <c r="DI31" i="3"/>
  <c r="DI30" i="3"/>
  <c r="DI29" i="3"/>
  <c r="DI28" i="3"/>
  <c r="DI27" i="3"/>
  <c r="DI26" i="3"/>
  <c r="DI25" i="3"/>
  <c r="DI24" i="3"/>
  <c r="DI23" i="3"/>
  <c r="DI22" i="3"/>
  <c r="DI21" i="3"/>
  <c r="DI20" i="3"/>
  <c r="DI19" i="3"/>
  <c r="DI18" i="3"/>
  <c r="DI17" i="3"/>
  <c r="DI16" i="3"/>
  <c r="DI15" i="3"/>
  <c r="DI14" i="3"/>
  <c r="DI13" i="3"/>
  <c r="DI12" i="3"/>
  <c r="DM82" i="3"/>
  <c r="DM81" i="3"/>
  <c r="DM80" i="3"/>
  <c r="DM79" i="3"/>
  <c r="DM68" i="3"/>
  <c r="DM78" i="3"/>
  <c r="DM67" i="3"/>
  <c r="DM66" i="3"/>
  <c r="DM65" i="3"/>
  <c r="DM62" i="3"/>
  <c r="DM77" i="3"/>
  <c r="DM69" i="3"/>
  <c r="DM61" i="3"/>
  <c r="DM58" i="3"/>
  <c r="DM56" i="3"/>
  <c r="DM52" i="3"/>
  <c r="DM50" i="3"/>
  <c r="DM49" i="3"/>
  <c r="DM60" i="3"/>
  <c r="DM59" i="3"/>
  <c r="DM55" i="3"/>
  <c r="DM57" i="3"/>
  <c r="DM36" i="3"/>
  <c r="DM35" i="3"/>
  <c r="DM34" i="3"/>
  <c r="DM33" i="3"/>
  <c r="DM32" i="3"/>
  <c r="DM31" i="3"/>
  <c r="DM30" i="3"/>
  <c r="DM29" i="3"/>
  <c r="DM28" i="3"/>
  <c r="DM27" i="3"/>
  <c r="DM26" i="3"/>
  <c r="DM25" i="3"/>
  <c r="DM24" i="3"/>
  <c r="DM23" i="3"/>
  <c r="DM22" i="3"/>
  <c r="DM21" i="3"/>
  <c r="DM20" i="3"/>
  <c r="DM19" i="3"/>
  <c r="DM18" i="3"/>
  <c r="DM17" i="3"/>
  <c r="DM16" i="3"/>
  <c r="DM15" i="3"/>
  <c r="DM14" i="3"/>
  <c r="DM13" i="3"/>
  <c r="DM12" i="3"/>
  <c r="DQ82" i="3"/>
  <c r="DQ81" i="3"/>
  <c r="DQ80" i="3"/>
  <c r="DQ79" i="3"/>
  <c r="DQ78" i="3"/>
  <c r="DQ77" i="3"/>
  <c r="DQ69" i="3"/>
  <c r="DQ68" i="3"/>
  <c r="DQ67" i="3"/>
  <c r="DQ61" i="3"/>
  <c r="DQ60" i="3"/>
  <c r="DQ65" i="3"/>
  <c r="DQ62" i="3"/>
  <c r="DQ59" i="3"/>
  <c r="DQ57" i="3"/>
  <c r="DQ55" i="3"/>
  <c r="DQ36" i="3"/>
  <c r="DQ35" i="3"/>
  <c r="DQ34" i="3"/>
  <c r="DQ33" i="3"/>
  <c r="DQ32" i="3"/>
  <c r="DQ31" i="3"/>
  <c r="DQ56" i="3"/>
  <c r="DQ52" i="3"/>
  <c r="DQ49" i="3"/>
  <c r="DQ30" i="3"/>
  <c r="DQ29" i="3"/>
  <c r="DQ28" i="3"/>
  <c r="DQ27" i="3"/>
  <c r="DQ26" i="3"/>
  <c r="DQ25" i="3"/>
  <c r="DQ24" i="3"/>
  <c r="DQ23" i="3"/>
  <c r="DQ22" i="3"/>
  <c r="DQ21" i="3"/>
  <c r="DQ66" i="3"/>
  <c r="DQ50" i="3"/>
  <c r="DQ19" i="3"/>
  <c r="DQ18" i="3"/>
  <c r="DQ17" i="3"/>
  <c r="DQ16" i="3"/>
  <c r="DQ15" i="3"/>
  <c r="DQ14" i="3"/>
  <c r="DQ13" i="3"/>
  <c r="DQ12" i="3"/>
  <c r="DU82" i="3"/>
  <c r="DU81" i="3"/>
  <c r="DU80" i="3"/>
  <c r="DU78" i="3"/>
  <c r="DU67" i="3"/>
  <c r="DU66" i="3"/>
  <c r="DU79" i="3"/>
  <c r="DU77" i="3"/>
  <c r="DU69" i="3"/>
  <c r="DU65" i="3"/>
  <c r="DU68" i="3"/>
  <c r="DU62" i="3"/>
  <c r="DU61" i="3"/>
  <c r="DU60" i="3"/>
  <c r="DU59" i="3"/>
  <c r="DU58" i="3"/>
  <c r="DU57" i="3"/>
  <c r="DU56" i="3"/>
  <c r="DU55" i="3"/>
  <c r="DU52" i="3"/>
  <c r="DU50" i="3"/>
  <c r="DU49" i="3"/>
  <c r="DU20" i="3"/>
  <c r="DU36" i="3"/>
  <c r="DU35" i="3"/>
  <c r="DU34" i="3"/>
  <c r="DU33" i="3"/>
  <c r="DU32" i="3"/>
  <c r="DU31" i="3"/>
  <c r="DU30" i="3"/>
  <c r="DU29" i="3"/>
  <c r="DU28" i="3"/>
  <c r="DU27" i="3"/>
  <c r="DU26" i="3"/>
  <c r="DU25" i="3"/>
  <c r="DU24" i="3"/>
  <c r="DU23" i="3"/>
  <c r="DU22" i="3"/>
  <c r="DU21" i="3"/>
  <c r="DU19" i="3"/>
  <c r="DU18" i="3"/>
  <c r="DU17" i="3"/>
  <c r="DU16" i="3"/>
  <c r="DU15" i="3"/>
  <c r="DU14" i="3"/>
  <c r="DU13" i="3"/>
  <c r="DU12" i="3"/>
  <c r="DY82" i="3"/>
  <c r="DY81" i="3"/>
  <c r="DY80" i="3"/>
  <c r="DY79" i="3"/>
  <c r="DY69" i="3"/>
  <c r="DY68" i="3"/>
  <c r="DY66" i="3"/>
  <c r="DY65" i="3"/>
  <c r="DY62" i="3"/>
  <c r="DY67" i="3"/>
  <c r="DY61" i="3"/>
  <c r="DY60" i="3"/>
  <c r="DY59" i="3"/>
  <c r="DY58" i="3"/>
  <c r="DY57" i="3"/>
  <c r="DY56" i="3"/>
  <c r="DY55" i="3"/>
  <c r="DY78" i="3"/>
  <c r="DY52" i="3"/>
  <c r="DY50" i="3"/>
  <c r="DY49" i="3"/>
  <c r="DY36" i="3"/>
  <c r="DY35" i="3"/>
  <c r="DY34" i="3"/>
  <c r="DY33" i="3"/>
  <c r="DY32" i="3"/>
  <c r="DY31" i="3"/>
  <c r="DY77" i="3"/>
  <c r="DY30" i="3"/>
  <c r="DY29" i="3"/>
  <c r="DY28" i="3"/>
  <c r="DY27" i="3"/>
  <c r="DY26" i="3"/>
  <c r="DY25" i="3"/>
  <c r="DY24" i="3"/>
  <c r="DY23" i="3"/>
  <c r="DY22" i="3"/>
  <c r="DY21" i="3"/>
  <c r="DY20" i="3"/>
  <c r="DY19" i="3"/>
  <c r="DY18" i="3"/>
  <c r="DY17" i="3"/>
  <c r="DY16" i="3"/>
  <c r="DY15" i="3"/>
  <c r="DY14" i="3"/>
  <c r="DY13" i="3"/>
  <c r="DY12" i="3"/>
  <c r="DY11" i="3"/>
  <c r="EC82" i="3"/>
  <c r="EC81" i="3"/>
  <c r="EC80" i="3"/>
  <c r="EC79" i="3"/>
  <c r="EC78" i="3"/>
  <c r="EC67" i="3"/>
  <c r="EC77" i="3"/>
  <c r="EC65" i="3"/>
  <c r="EC62" i="3"/>
  <c r="EC66" i="3"/>
  <c r="EC69" i="3"/>
  <c r="EC60" i="3"/>
  <c r="EC59" i="3"/>
  <c r="EC57" i="3"/>
  <c r="EC55" i="3"/>
  <c r="EC52" i="3"/>
  <c r="EC50" i="3"/>
  <c r="EC49" i="3"/>
  <c r="EC61" i="3"/>
  <c r="EC58" i="3"/>
  <c r="EC56" i="3"/>
  <c r="EC36" i="3"/>
  <c r="EC35" i="3"/>
  <c r="EC34" i="3"/>
  <c r="EC33" i="3"/>
  <c r="EC32" i="3"/>
  <c r="EC31" i="3"/>
  <c r="EC30" i="3"/>
  <c r="EC29" i="3"/>
  <c r="EC28" i="3"/>
  <c r="EC27" i="3"/>
  <c r="EC26" i="3"/>
  <c r="EC25" i="3"/>
  <c r="EC24" i="3"/>
  <c r="EC23" i="3"/>
  <c r="EC22" i="3"/>
  <c r="EC21" i="3"/>
  <c r="EC19" i="3"/>
  <c r="EC18" i="3"/>
  <c r="EC17" i="3"/>
  <c r="EC16" i="3"/>
  <c r="EC15" i="3"/>
  <c r="EC14" i="3"/>
  <c r="EC13" i="3"/>
  <c r="EC12" i="3"/>
  <c r="EC11" i="3"/>
  <c r="EG82" i="3"/>
  <c r="EG81" i="3"/>
  <c r="EG80" i="3"/>
  <c r="EG78" i="3"/>
  <c r="EG77" i="3"/>
  <c r="EG69" i="3"/>
  <c r="EG68" i="3"/>
  <c r="EG67" i="3"/>
  <c r="EG79" i="3"/>
  <c r="EG61" i="3"/>
  <c r="EG66" i="3"/>
  <c r="EG60" i="3"/>
  <c r="EG58" i="3"/>
  <c r="EG56" i="3"/>
  <c r="EG36" i="3"/>
  <c r="EG35" i="3"/>
  <c r="EG34" i="3"/>
  <c r="EG33" i="3"/>
  <c r="EG32" i="3"/>
  <c r="EG31" i="3"/>
  <c r="EG65" i="3"/>
  <c r="EG59" i="3"/>
  <c r="EG55" i="3"/>
  <c r="EG62" i="3"/>
  <c r="EG50" i="3"/>
  <c r="EG30" i="3"/>
  <c r="EG29" i="3"/>
  <c r="EG28" i="3"/>
  <c r="EG27" i="3"/>
  <c r="EG26" i="3"/>
  <c r="EG25" i="3"/>
  <c r="EG24" i="3"/>
  <c r="EG23" i="3"/>
  <c r="EG22" i="3"/>
  <c r="EG21" i="3"/>
  <c r="EG52" i="3"/>
  <c r="EG49" i="3"/>
  <c r="EG18" i="3"/>
  <c r="EG17" i="3"/>
  <c r="EG16" i="3"/>
  <c r="EG15" i="3"/>
  <c r="EG14" i="3"/>
  <c r="EG13" i="3"/>
  <c r="EG12" i="3"/>
  <c r="EG11" i="3"/>
  <c r="EK82" i="3"/>
  <c r="EK81" i="3"/>
  <c r="EK80" i="3"/>
  <c r="EK77" i="3"/>
  <c r="EK66" i="3"/>
  <c r="EK65" i="3"/>
  <c r="EK69" i="3"/>
  <c r="EK79" i="3"/>
  <c r="EK68" i="3"/>
  <c r="EK62" i="3"/>
  <c r="EK67" i="3"/>
  <c r="EK61" i="3"/>
  <c r="EK60" i="3"/>
  <c r="EK59" i="3"/>
  <c r="EK58" i="3"/>
  <c r="EK57" i="3"/>
  <c r="EK56" i="3"/>
  <c r="EK55" i="3"/>
  <c r="EK78" i="3"/>
  <c r="EK52" i="3"/>
  <c r="EK50" i="3"/>
  <c r="EK49" i="3"/>
  <c r="EK20" i="3"/>
  <c r="EK19" i="3"/>
  <c r="EK36" i="3"/>
  <c r="EK35" i="3"/>
  <c r="EK34" i="3"/>
  <c r="EK33" i="3"/>
  <c r="EK32" i="3"/>
  <c r="EK31" i="3"/>
  <c r="EK30" i="3"/>
  <c r="EK29" i="3"/>
  <c r="EK28" i="3"/>
  <c r="EK27" i="3"/>
  <c r="EK26" i="3"/>
  <c r="EK25" i="3"/>
  <c r="EK24" i="3"/>
  <c r="EK23" i="3"/>
  <c r="EK22" i="3"/>
  <c r="EK21" i="3"/>
  <c r="EK18" i="3"/>
  <c r="EK17" i="3"/>
  <c r="EK16" i="3"/>
  <c r="EK15" i="3"/>
  <c r="EK14" i="3"/>
  <c r="EK13" i="3"/>
  <c r="EK12" i="3"/>
  <c r="EK11" i="3"/>
  <c r="EO82" i="3"/>
  <c r="EO81" i="3"/>
  <c r="EO80" i="3"/>
  <c r="EO68" i="3"/>
  <c r="EO79" i="3"/>
  <c r="EO78" i="3"/>
  <c r="EO67" i="3"/>
  <c r="EO66" i="3"/>
  <c r="EO65" i="3"/>
  <c r="EO62" i="3"/>
  <c r="EO77" i="3"/>
  <c r="EO69" i="3"/>
  <c r="EO59" i="3"/>
  <c r="EO58" i="3"/>
  <c r="EO57" i="3"/>
  <c r="EO56" i="3"/>
  <c r="EO55" i="3"/>
  <c r="EO60" i="3"/>
  <c r="EO52" i="3"/>
  <c r="EO50" i="3"/>
  <c r="EO49" i="3"/>
  <c r="EO36" i="3"/>
  <c r="EO35" i="3"/>
  <c r="EO33" i="3"/>
  <c r="EO32" i="3"/>
  <c r="EO31" i="3"/>
  <c r="EO28" i="3"/>
  <c r="EO27" i="3"/>
  <c r="EO26" i="3"/>
  <c r="EO25" i="3"/>
  <c r="EO24" i="3"/>
  <c r="EO23" i="3"/>
  <c r="EO22" i="3"/>
  <c r="EO21" i="3"/>
  <c r="EO20" i="3"/>
  <c r="EO19" i="3"/>
  <c r="EO61" i="3"/>
  <c r="EO18" i="3"/>
  <c r="EO17" i="3"/>
  <c r="EO16" i="3"/>
  <c r="EO15" i="3"/>
  <c r="EO14" i="3"/>
  <c r="EO13" i="3"/>
  <c r="EO12" i="3"/>
  <c r="EO11" i="3"/>
  <c r="ES82" i="3"/>
  <c r="ES81" i="3"/>
  <c r="ES80" i="3"/>
  <c r="ES79" i="3"/>
  <c r="ES77" i="3"/>
  <c r="ES69" i="3"/>
  <c r="ES66" i="3"/>
  <c r="ES78" i="3"/>
  <c r="ES68" i="3"/>
  <c r="ES65" i="3"/>
  <c r="ES67" i="3"/>
  <c r="ES61" i="3"/>
  <c r="ES60" i="3"/>
  <c r="ES58" i="3"/>
  <c r="ES56" i="3"/>
  <c r="ES52" i="3"/>
  <c r="ES50" i="3"/>
  <c r="ES49" i="3"/>
  <c r="ES62" i="3"/>
  <c r="ES57" i="3"/>
  <c r="ES55" i="3"/>
  <c r="ES36" i="3"/>
  <c r="ES35" i="3"/>
  <c r="ES34" i="3"/>
  <c r="ES33" i="3"/>
  <c r="ES32" i="3"/>
  <c r="ES31" i="3"/>
  <c r="ES59" i="3"/>
  <c r="ES30" i="3"/>
  <c r="ES29" i="3"/>
  <c r="ES28" i="3"/>
  <c r="ES27" i="3"/>
  <c r="ES26" i="3"/>
  <c r="ES25" i="3"/>
  <c r="ES24" i="3"/>
  <c r="ES23" i="3"/>
  <c r="ES22" i="3"/>
  <c r="ES21" i="3"/>
  <c r="ES20" i="3"/>
  <c r="ES19" i="3"/>
  <c r="ES18" i="3"/>
  <c r="ES17" i="3"/>
  <c r="ES16" i="3"/>
  <c r="ES15" i="3"/>
  <c r="ES14" i="3"/>
  <c r="ES13" i="3"/>
  <c r="ES12" i="3"/>
  <c r="ES11" i="3"/>
  <c r="EW82" i="3"/>
  <c r="EW81" i="3"/>
  <c r="EW80" i="3"/>
  <c r="EW78" i="3"/>
  <c r="EW77" i="3"/>
  <c r="EW69" i="3"/>
  <c r="EW68" i="3"/>
  <c r="EW67" i="3"/>
  <c r="EW79" i="3"/>
  <c r="EW61" i="3"/>
  <c r="EW65" i="3"/>
  <c r="EW62" i="3"/>
  <c r="EW66" i="3"/>
  <c r="EW59" i="3"/>
  <c r="EW57" i="3"/>
  <c r="EW55" i="3"/>
  <c r="EW36" i="3"/>
  <c r="EW35" i="3"/>
  <c r="EW34" i="3"/>
  <c r="EW33" i="3"/>
  <c r="EW32" i="3"/>
  <c r="EW31" i="3"/>
  <c r="EW58" i="3"/>
  <c r="EW52" i="3"/>
  <c r="EW49" i="3"/>
  <c r="EW30" i="3"/>
  <c r="EW29" i="3"/>
  <c r="EW28" i="3"/>
  <c r="EW27" i="3"/>
  <c r="EW26" i="3"/>
  <c r="EW25" i="3"/>
  <c r="EW24" i="3"/>
  <c r="EW23" i="3"/>
  <c r="EW22" i="3"/>
  <c r="EW21" i="3"/>
  <c r="EW50" i="3"/>
  <c r="EW18" i="3"/>
  <c r="EW17" i="3"/>
  <c r="EW16" i="3"/>
  <c r="EW15" i="3"/>
  <c r="EW14" i="3"/>
  <c r="EW13" i="3"/>
  <c r="EW12" i="3"/>
  <c r="EW11" i="3"/>
  <c r="FA82" i="3"/>
  <c r="FA81" i="3"/>
  <c r="FA80" i="3"/>
  <c r="FA79" i="3"/>
  <c r="FA69" i="3"/>
  <c r="FA66" i="3"/>
  <c r="FA65" i="3"/>
  <c r="FA68" i="3"/>
  <c r="FA67" i="3"/>
  <c r="FA61" i="3"/>
  <c r="FA60" i="3"/>
  <c r="FA59" i="3"/>
  <c r="FA58" i="3"/>
  <c r="FA57" i="3"/>
  <c r="FA56" i="3"/>
  <c r="FA55" i="3"/>
  <c r="FA62" i="3"/>
  <c r="FA52" i="3"/>
  <c r="FA50" i="3"/>
  <c r="FA49" i="3"/>
  <c r="FA77" i="3"/>
  <c r="FA20" i="3"/>
  <c r="FA19" i="3"/>
  <c r="FA78" i="3"/>
  <c r="FA36" i="3"/>
  <c r="FA35" i="3"/>
  <c r="FA34" i="3"/>
  <c r="FA33" i="3"/>
  <c r="FA32" i="3"/>
  <c r="FA31" i="3"/>
  <c r="FA30" i="3"/>
  <c r="FA29" i="3"/>
  <c r="FA28" i="3"/>
  <c r="FA27" i="3"/>
  <c r="FA26" i="3"/>
  <c r="FA25" i="3"/>
  <c r="FA24" i="3"/>
  <c r="FA23" i="3"/>
  <c r="FA22" i="3"/>
  <c r="FA21" i="3"/>
  <c r="FA18" i="3"/>
  <c r="FA17" i="3"/>
  <c r="FA16" i="3"/>
  <c r="FA15" i="3"/>
  <c r="FA14" i="3"/>
  <c r="FA13" i="3"/>
  <c r="FA12" i="3"/>
  <c r="FA11" i="3"/>
  <c r="FH82" i="3"/>
  <c r="FH81" i="3"/>
  <c r="FH80" i="3"/>
  <c r="FH78" i="3"/>
  <c r="FH67" i="3"/>
  <c r="FH77" i="3"/>
  <c r="FH66" i="3"/>
  <c r="FH65" i="3"/>
  <c r="FH62" i="3"/>
  <c r="FH79" i="3"/>
  <c r="FH61" i="3"/>
  <c r="FH59" i="3"/>
  <c r="FH58" i="3"/>
  <c r="FH57" i="3"/>
  <c r="FH56" i="3"/>
  <c r="FH55" i="3"/>
  <c r="FH60" i="3"/>
  <c r="FH68" i="3"/>
  <c r="FH69" i="3"/>
  <c r="FH52" i="3"/>
  <c r="FH50" i="3"/>
  <c r="FH49" i="3"/>
  <c r="FH36" i="3"/>
  <c r="FH35" i="3"/>
  <c r="FH34" i="3"/>
  <c r="FH33" i="3"/>
  <c r="FH32" i="3"/>
  <c r="FH31" i="3"/>
  <c r="FH30" i="3"/>
  <c r="FH29" i="3"/>
  <c r="FH28" i="3"/>
  <c r="FH27" i="3"/>
  <c r="FH26" i="3"/>
  <c r="FH25" i="3"/>
  <c r="FH24" i="3"/>
  <c r="FH23" i="3"/>
  <c r="FH22" i="3"/>
  <c r="FH21" i="3"/>
  <c r="FH20" i="3"/>
  <c r="FH19" i="3"/>
  <c r="FH18" i="3"/>
  <c r="FH17" i="3"/>
  <c r="FH16" i="3"/>
  <c r="FH15" i="3"/>
  <c r="FH14" i="3"/>
  <c r="FH13" i="3"/>
  <c r="FH12" i="3"/>
  <c r="FH11" i="3"/>
  <c r="F9" i="3"/>
  <c r="J9" i="3"/>
  <c r="N9" i="3"/>
  <c r="R9" i="3"/>
  <c r="V9" i="3"/>
  <c r="Z9" i="3"/>
  <c r="AD9" i="3"/>
  <c r="AH9" i="3"/>
  <c r="AL9" i="3"/>
  <c r="AP9" i="3"/>
  <c r="AT9" i="3"/>
  <c r="BA9" i="3"/>
  <c r="BE9" i="3"/>
  <c r="BL9" i="3"/>
  <c r="BP9" i="3"/>
  <c r="BW9" i="3"/>
  <c r="CD9" i="3"/>
  <c r="CH9" i="3"/>
  <c r="CL9" i="3"/>
  <c r="CP9" i="3"/>
  <c r="CT9" i="3"/>
  <c r="DA9" i="3"/>
  <c r="DE9" i="3"/>
  <c r="DI9" i="3"/>
  <c r="DM9" i="3"/>
  <c r="DQ9" i="3"/>
  <c r="DU9" i="3"/>
  <c r="DY9" i="3"/>
  <c r="EC9" i="3"/>
  <c r="EG9" i="3"/>
  <c r="EK9" i="3"/>
  <c r="EO9" i="3"/>
  <c r="ES9" i="3"/>
  <c r="EW9" i="3"/>
  <c r="FA9" i="3"/>
  <c r="FH9" i="3"/>
  <c r="F10" i="3"/>
  <c r="J10" i="3"/>
  <c r="N10" i="3"/>
  <c r="R10" i="3"/>
  <c r="V10" i="3"/>
  <c r="Z10" i="3"/>
  <c r="AD10" i="3"/>
  <c r="AH10" i="3"/>
  <c r="AL10" i="3"/>
  <c r="AP10" i="3"/>
  <c r="AT10" i="3"/>
  <c r="BA10" i="3"/>
  <c r="BE10" i="3"/>
  <c r="BL10" i="3"/>
  <c r="BP10" i="3"/>
  <c r="BW10" i="3"/>
  <c r="CD10" i="3"/>
  <c r="CH10" i="3"/>
  <c r="CL10" i="3"/>
  <c r="CP10" i="3"/>
  <c r="CT10" i="3"/>
  <c r="DA10" i="3"/>
  <c r="DE10" i="3"/>
  <c r="DI10" i="3"/>
  <c r="DM10" i="3"/>
  <c r="DQ10" i="3"/>
  <c r="DU10" i="3"/>
  <c r="DY10" i="3"/>
  <c r="EC10" i="3"/>
  <c r="EG10" i="3"/>
  <c r="EK10" i="3"/>
  <c r="EO10" i="3"/>
  <c r="ES10" i="3"/>
  <c r="EW10" i="3"/>
  <c r="FF10" i="3"/>
  <c r="E11" i="3"/>
  <c r="J11" i="3"/>
  <c r="P11" i="3"/>
  <c r="U11" i="3"/>
  <c r="Z11" i="3"/>
  <c r="AF11" i="3"/>
  <c r="AK11" i="3"/>
  <c r="AP11" i="3"/>
  <c r="AY11" i="3"/>
  <c r="BD11" i="3"/>
  <c r="BL11" i="3"/>
  <c r="BU11" i="3"/>
  <c r="CC11" i="3"/>
  <c r="CH11" i="3"/>
  <c r="CN11" i="3"/>
  <c r="CS11" i="3"/>
  <c r="DA11" i="3"/>
  <c r="DG11" i="3"/>
  <c r="DL11" i="3"/>
  <c r="DQ11" i="3"/>
  <c r="DW11" i="3"/>
  <c r="EE11" i="3"/>
  <c r="EM11" i="3"/>
  <c r="EU11" i="3"/>
  <c r="FF11" i="3"/>
  <c r="H12" i="3"/>
  <c r="P12" i="3"/>
  <c r="X12" i="3"/>
  <c r="AF12" i="3"/>
  <c r="AN12" i="3"/>
  <c r="AY12" i="3"/>
  <c r="BG12" i="3"/>
  <c r="BU12" i="3"/>
  <c r="CF12" i="3"/>
  <c r="CN12" i="3"/>
  <c r="CY12" i="3"/>
  <c r="DG12" i="3"/>
  <c r="DO12" i="3"/>
  <c r="DW12" i="3"/>
  <c r="EE12" i="3"/>
  <c r="EM12" i="3"/>
  <c r="EU12" i="3"/>
  <c r="FF12" i="3"/>
  <c r="H13" i="3"/>
  <c r="P13" i="3"/>
  <c r="X13" i="3"/>
  <c r="AF13" i="3"/>
  <c r="AN13" i="3"/>
  <c r="AY13" i="3"/>
  <c r="BG13" i="3"/>
  <c r="BU13" i="3"/>
  <c r="CF13" i="3"/>
  <c r="CN13" i="3"/>
  <c r="CY13" i="3"/>
  <c r="DG13" i="3"/>
  <c r="DO13" i="3"/>
  <c r="DW13" i="3"/>
  <c r="EE13" i="3"/>
  <c r="EM13" i="3"/>
  <c r="EU13" i="3"/>
  <c r="FF13" i="3"/>
  <c r="H14" i="3"/>
  <c r="P14" i="3"/>
  <c r="X14" i="3"/>
  <c r="AF14" i="3"/>
  <c r="AN14" i="3"/>
  <c r="AY14" i="3"/>
  <c r="BG14" i="3"/>
  <c r="BU14" i="3"/>
  <c r="CF14" i="3"/>
  <c r="CN14" i="3"/>
  <c r="CY14" i="3"/>
  <c r="DG14" i="3"/>
  <c r="DO14" i="3"/>
  <c r="DW14" i="3"/>
  <c r="EE14" i="3"/>
  <c r="EM14" i="3"/>
  <c r="EU14" i="3"/>
  <c r="FF14" i="3"/>
  <c r="H15" i="3"/>
  <c r="P15" i="3"/>
  <c r="X15" i="3"/>
  <c r="AF15" i="3"/>
  <c r="AN15" i="3"/>
  <c r="AY15" i="3"/>
  <c r="BG15" i="3"/>
  <c r="BU15" i="3"/>
  <c r="CF15" i="3"/>
  <c r="CN15" i="3"/>
  <c r="CY15" i="3"/>
  <c r="DG15" i="3"/>
  <c r="DO15" i="3"/>
  <c r="DW15" i="3"/>
  <c r="EE15" i="3"/>
  <c r="EM15" i="3"/>
  <c r="EU15" i="3"/>
  <c r="FF15" i="3"/>
  <c r="H16" i="3"/>
  <c r="P16" i="3"/>
  <c r="X16" i="3"/>
  <c r="AF16" i="3"/>
  <c r="AN16" i="3"/>
  <c r="AY16" i="3"/>
  <c r="BO16" i="3"/>
  <c r="CK16" i="3"/>
  <c r="DD16" i="3"/>
  <c r="DT16" i="3"/>
  <c r="EJ16" i="3"/>
  <c r="EZ16" i="3"/>
  <c r="M17" i="3"/>
  <c r="AC17" i="3"/>
  <c r="AS17" i="3"/>
  <c r="BO17" i="3"/>
  <c r="CK17" i="3"/>
  <c r="DD17" i="3"/>
  <c r="DT17" i="3"/>
  <c r="EJ17" i="3"/>
  <c r="EZ17" i="3"/>
  <c r="M18" i="3"/>
  <c r="AC18" i="3"/>
  <c r="AS18" i="3"/>
  <c r="BO18" i="3"/>
  <c r="CK18" i="3"/>
  <c r="DD18" i="3"/>
  <c r="DT18" i="3"/>
  <c r="EJ18" i="3"/>
  <c r="EZ18" i="3"/>
  <c r="M19" i="3"/>
  <c r="AC19" i="3"/>
  <c r="AS19" i="3"/>
  <c r="BO19" i="3"/>
  <c r="CK19" i="3"/>
  <c r="DD19" i="3"/>
  <c r="DT19" i="3"/>
  <c r="EM19" i="3"/>
  <c r="Z20" i="3"/>
  <c r="AY20" i="3"/>
  <c r="CC20" i="3"/>
  <c r="DA20" i="3"/>
  <c r="DW20" i="3"/>
  <c r="ER20" i="3"/>
  <c r="J21" i="3"/>
  <c r="AF21" i="3"/>
  <c r="BD21" i="3"/>
  <c r="CH21" i="3"/>
  <c r="DG21" i="3"/>
  <c r="EJ21" i="3"/>
  <c r="M22" i="3"/>
  <c r="AS22" i="3"/>
  <c r="CK22" i="3"/>
  <c r="DT22" i="3"/>
  <c r="EZ22" i="3"/>
  <c r="AC23" i="3"/>
  <c r="BO23" i="3"/>
  <c r="DD23" i="3"/>
  <c r="EJ23" i="3"/>
  <c r="M24" i="3"/>
  <c r="AS24" i="3"/>
  <c r="CK24" i="3"/>
  <c r="DT24" i="3"/>
  <c r="EZ24" i="3"/>
  <c r="AC25" i="3"/>
  <c r="BO25" i="3"/>
  <c r="DD25" i="3"/>
  <c r="EJ25" i="3"/>
  <c r="M26" i="3"/>
  <c r="AS26" i="3"/>
  <c r="CK26" i="3"/>
  <c r="DT26" i="3"/>
  <c r="EZ26" i="3"/>
  <c r="AC27" i="3"/>
  <c r="BO27" i="3"/>
  <c r="DD27" i="3"/>
  <c r="EJ27" i="3"/>
  <c r="M28" i="3"/>
  <c r="AS28" i="3"/>
  <c r="CK28" i="3"/>
  <c r="DT28" i="3"/>
  <c r="EZ28" i="3"/>
  <c r="AC29" i="3"/>
  <c r="BO29" i="3"/>
  <c r="DD29" i="3"/>
  <c r="EJ29" i="3"/>
  <c r="M30" i="3"/>
  <c r="AS30" i="3"/>
  <c r="CK30" i="3"/>
  <c r="DT30" i="3"/>
  <c r="EZ30" i="3"/>
  <c r="AF31" i="3"/>
  <c r="DD31" i="3"/>
  <c r="M32" i="3"/>
  <c r="CK32" i="3"/>
  <c r="EZ32" i="3"/>
  <c r="BO33" i="3"/>
  <c r="EJ33" i="3"/>
  <c r="AS34" i="3"/>
  <c r="DT34" i="3"/>
  <c r="AC35" i="3"/>
  <c r="DD35" i="3"/>
  <c r="M36" i="3"/>
  <c r="CK36" i="3"/>
  <c r="EZ36" i="3"/>
  <c r="CC49" i="3"/>
  <c r="AO50" i="3"/>
  <c r="Y52" i="3"/>
  <c r="I55" i="3"/>
  <c r="J56" i="3"/>
  <c r="AK57" i="3"/>
  <c r="BT58" i="3"/>
  <c r="DA59" i="3"/>
  <c r="EW60" i="3"/>
  <c r="AG65" i="3"/>
  <c r="BK77" i="3"/>
  <c r="D37" i="4"/>
  <c r="D36" i="3" s="1"/>
  <c r="D36" i="4"/>
  <c r="D35" i="3" s="1"/>
  <c r="D35" i="4"/>
  <c r="D34" i="3" s="1"/>
  <c r="D34" i="4"/>
  <c r="D33" i="3" s="1"/>
  <c r="D33" i="4"/>
  <c r="D32" i="3" s="1"/>
  <c r="D32" i="4"/>
  <c r="D31" i="3" s="1"/>
  <c r="D31" i="4"/>
  <c r="D30" i="3" s="1"/>
  <c r="D30" i="4"/>
  <c r="D29" i="3" s="1"/>
  <c r="D29" i="4"/>
  <c r="D28" i="3" s="1"/>
  <c r="D28" i="4"/>
  <c r="D27" i="3" s="1"/>
  <c r="D27" i="4"/>
  <c r="D26" i="3" s="1"/>
  <c r="D26" i="4"/>
  <c r="D25" i="3" s="1"/>
  <c r="D25" i="4"/>
  <c r="D24" i="3" s="1"/>
  <c r="D24" i="4"/>
  <c r="D23" i="3" s="1"/>
  <c r="D23" i="4"/>
  <c r="D22" i="3" s="1"/>
  <c r="D22" i="4"/>
  <c r="D21" i="3" s="1"/>
  <c r="D20" i="4"/>
  <c r="D19" i="3" s="1"/>
  <c r="D21" i="4"/>
  <c r="D20" i="3" s="1"/>
  <c r="D19" i="4"/>
  <c r="D18" i="3" s="1"/>
  <c r="H29" i="4"/>
  <c r="H28" i="3" s="1"/>
  <c r="H28" i="4"/>
  <c r="H27" i="3" s="1"/>
  <c r="H27" i="4"/>
  <c r="H26" i="3" s="1"/>
  <c r="H26" i="4"/>
  <c r="H25" i="3" s="1"/>
  <c r="H25" i="4"/>
  <c r="H24" i="3" s="1"/>
  <c r="H24" i="4"/>
  <c r="H23" i="3" s="1"/>
  <c r="H23" i="4"/>
  <c r="H22" i="3" s="1"/>
  <c r="H22" i="4"/>
  <c r="H21" i="3" s="1"/>
  <c r="H20" i="4"/>
  <c r="H19" i="3" s="1"/>
  <c r="H21" i="4"/>
  <c r="H20" i="3" s="1"/>
  <c r="H19" i="4"/>
  <c r="H18" i="3" s="1"/>
  <c r="L31" i="4"/>
  <c r="L26" i="4"/>
  <c r="L23" i="4"/>
  <c r="L22" i="4"/>
  <c r="L20" i="4"/>
  <c r="L16" i="4"/>
  <c r="L15" i="4"/>
  <c r="L13" i="4"/>
  <c r="L12" i="4"/>
  <c r="L11" i="4"/>
  <c r="L10" i="4"/>
  <c r="P29" i="4"/>
  <c r="P27" i="4"/>
  <c r="P26" i="4"/>
  <c r="P23" i="4"/>
  <c r="P22" i="4"/>
  <c r="P20" i="4"/>
  <c r="P19" i="4"/>
  <c r="U29" i="4"/>
  <c r="U27" i="4"/>
  <c r="U26" i="4"/>
  <c r="U23" i="4"/>
  <c r="U22" i="4"/>
  <c r="U20" i="4"/>
  <c r="U19" i="4"/>
  <c r="Y29" i="4"/>
  <c r="Y27" i="4"/>
  <c r="Y26" i="4"/>
  <c r="Y23" i="4"/>
  <c r="Y22" i="4"/>
  <c r="Y20" i="4"/>
  <c r="Y19" i="4"/>
  <c r="AC28" i="4"/>
  <c r="AC27" i="4"/>
  <c r="AC26" i="4"/>
  <c r="AC25" i="4"/>
  <c r="AC23" i="4"/>
  <c r="AC22" i="4"/>
  <c r="AC21" i="4"/>
  <c r="AC20" i="4"/>
  <c r="AG27" i="4"/>
  <c r="AG26" i="3" s="1"/>
  <c r="AG23" i="4"/>
  <c r="AG22" i="3" s="1"/>
  <c r="AZ26" i="4"/>
  <c r="AZ23" i="4"/>
  <c r="AZ20" i="4"/>
  <c r="BD28" i="4"/>
  <c r="BD27" i="4"/>
  <c r="BD25" i="4"/>
  <c r="BD24" i="4"/>
  <c r="BD23" i="4"/>
  <c r="BD21" i="4"/>
  <c r="BK26" i="4"/>
  <c r="BK23" i="4"/>
  <c r="BK22" i="4"/>
  <c r="BK21" i="4"/>
  <c r="BK16" i="4"/>
  <c r="BK15" i="4"/>
  <c r="BK13" i="4"/>
  <c r="BK12" i="4"/>
  <c r="BK31" i="4"/>
  <c r="BO27" i="4"/>
  <c r="BO26" i="4"/>
  <c r="BO22" i="4"/>
  <c r="BO20" i="4"/>
  <c r="CK27" i="4"/>
  <c r="CK23" i="4"/>
  <c r="CK28" i="4"/>
  <c r="CS27" i="4"/>
  <c r="CS26" i="3" s="1"/>
  <c r="CS26" i="4"/>
  <c r="CS25" i="3" s="1"/>
  <c r="CS23" i="4"/>
  <c r="CS22" i="3" s="1"/>
  <c r="CS22" i="4"/>
  <c r="CS21" i="3" s="1"/>
  <c r="CS20" i="4"/>
  <c r="CS19" i="3" s="1"/>
  <c r="CZ27" i="4"/>
  <c r="CZ25" i="4"/>
  <c r="CZ23" i="4"/>
  <c r="CZ21" i="4"/>
  <c r="CZ20" i="4"/>
  <c r="DD31" i="4"/>
  <c r="DD26" i="4"/>
  <c r="DD20" i="4"/>
  <c r="DD16" i="4"/>
  <c r="DD15" i="4"/>
  <c r="EJ36" i="4"/>
  <c r="EJ34" i="4"/>
  <c r="EJ29" i="4"/>
  <c r="EN35" i="4"/>
  <c r="EN34" i="3" s="1"/>
  <c r="EN31" i="4"/>
  <c r="EN30" i="3" s="1"/>
  <c r="EN30" i="4"/>
  <c r="EN29" i="3" s="1"/>
  <c r="BA25" i="4"/>
  <c r="BA20" i="4"/>
  <c r="BE31" i="4"/>
  <c r="BE26" i="4"/>
  <c r="BE23" i="4"/>
  <c r="BE22" i="4"/>
  <c r="BE21" i="4"/>
  <c r="BE12" i="4"/>
  <c r="BE15" i="4"/>
  <c r="BE16" i="4"/>
  <c r="BL26" i="4"/>
  <c r="BL23" i="4"/>
  <c r="BL20" i="4"/>
  <c r="BL19" i="4"/>
  <c r="BP25" i="4"/>
  <c r="BP20" i="4"/>
  <c r="BP28" i="4"/>
  <c r="CH25" i="4"/>
  <c r="CH24" i="4"/>
  <c r="CH23" i="4"/>
  <c r="CH28" i="4"/>
  <c r="CP27" i="4"/>
  <c r="CP26" i="4"/>
  <c r="CP22" i="4"/>
  <c r="CP20" i="4"/>
  <c r="CT27" i="4"/>
  <c r="CT26" i="3" s="1"/>
  <c r="CT23" i="4"/>
  <c r="CT22" i="3" s="1"/>
  <c r="CT21" i="4"/>
  <c r="CT20" i="3" s="1"/>
  <c r="CT20" i="4"/>
  <c r="CT19" i="3" s="1"/>
  <c r="DA27" i="4"/>
  <c r="DA26" i="4"/>
  <c r="DA23" i="4"/>
  <c r="DA20" i="4"/>
  <c r="DM21" i="4"/>
  <c r="DM18" i="4"/>
  <c r="DM28" i="4"/>
  <c r="DM14" i="4"/>
  <c r="EK37" i="4"/>
  <c r="EK33" i="4"/>
  <c r="EK32" i="4"/>
  <c r="EK29" i="4"/>
  <c r="EO35" i="4"/>
  <c r="EO34" i="3" s="1"/>
  <c r="EO31" i="4"/>
  <c r="EO30" i="3" s="1"/>
  <c r="EO30" i="4"/>
  <c r="EO29" i="3" s="1"/>
  <c r="BE11" i="4"/>
  <c r="N27" i="4"/>
  <c r="N26" i="4"/>
  <c r="N23" i="4"/>
  <c r="N22" i="4"/>
  <c r="N20" i="4"/>
  <c r="N19" i="4"/>
  <c r="R28" i="4"/>
  <c r="R27" i="4"/>
  <c r="R25" i="4"/>
  <c r="R22" i="4"/>
  <c r="R21" i="4"/>
  <c r="R20" i="4"/>
  <c r="AE37" i="4"/>
  <c r="AE35" i="4"/>
  <c r="AE33" i="4"/>
  <c r="AE30" i="4"/>
  <c r="AE32" i="4"/>
  <c r="AE36" i="4"/>
  <c r="AE34" i="4"/>
  <c r="AE31" i="4"/>
  <c r="BM28" i="4"/>
  <c r="CI28" i="4"/>
  <c r="CM29" i="4"/>
  <c r="EL32" i="4"/>
  <c r="EL37" i="4"/>
  <c r="EL33" i="4"/>
  <c r="EL29" i="4"/>
  <c r="C10" i="4"/>
  <c r="C9" i="3" s="1"/>
  <c r="C11" i="4"/>
  <c r="C10" i="3" s="1"/>
  <c r="C12" i="4"/>
  <c r="C11" i="3" s="1"/>
  <c r="BB12" i="4"/>
  <c r="C13" i="4"/>
  <c r="C12" i="3" s="1"/>
  <c r="BB13" i="4"/>
  <c r="C14" i="4"/>
  <c r="C13" i="3" s="1"/>
  <c r="CI14" i="4"/>
  <c r="C15" i="4"/>
  <c r="C14" i="3" s="1"/>
  <c r="BB15" i="4"/>
  <c r="DJ15" i="4"/>
  <c r="DJ14" i="3" s="1"/>
  <c r="C16" i="4"/>
  <c r="C15" i="3" s="1"/>
  <c r="BB16" i="4"/>
  <c r="C17" i="4"/>
  <c r="C16" i="3" s="1"/>
  <c r="DJ17" i="4"/>
  <c r="DJ16" i="3" s="1"/>
  <c r="C18" i="4"/>
  <c r="C17" i="3" s="1"/>
  <c r="CI18" i="4"/>
  <c r="T20" i="4"/>
  <c r="DB20" i="4"/>
  <c r="DJ20" i="4"/>
  <c r="DJ19" i="3" s="1"/>
  <c r="C21" i="4"/>
  <c r="C20" i="3" s="1"/>
  <c r="G21" i="4"/>
  <c r="G20" i="3" s="1"/>
  <c r="O21" i="4"/>
  <c r="G22" i="4"/>
  <c r="G21" i="3" s="1"/>
  <c r="BB22" i="4"/>
  <c r="G23" i="4"/>
  <c r="G22" i="3" s="1"/>
  <c r="AA23" i="4"/>
  <c r="DB23" i="4"/>
  <c r="BM24" i="4"/>
  <c r="G26" i="4"/>
  <c r="G25" i="3" s="1"/>
  <c r="S26" i="4"/>
  <c r="CQ26" i="4"/>
  <c r="C27" i="4"/>
  <c r="C26" i="3" s="1"/>
  <c r="W27" i="4"/>
  <c r="CM27" i="4"/>
  <c r="CX27" i="4"/>
  <c r="C28" i="4"/>
  <c r="C27" i="3" s="1"/>
  <c r="O28" i="4"/>
  <c r="N29" i="4"/>
  <c r="EH36" i="4"/>
  <c r="C29" i="4"/>
  <c r="C28" i="3" s="1"/>
  <c r="C37" i="4"/>
  <c r="C36" i="3" s="1"/>
  <c r="C35" i="4"/>
  <c r="C34" i="3" s="1"/>
  <c r="C33" i="4"/>
  <c r="C32" i="3" s="1"/>
  <c r="C31" i="4"/>
  <c r="C30" i="3" s="1"/>
  <c r="G29" i="4"/>
  <c r="G28" i="3" s="1"/>
  <c r="X28" i="4"/>
  <c r="X25" i="4"/>
  <c r="X24" i="4"/>
  <c r="AB28" i="4"/>
  <c r="AB27" i="4"/>
  <c r="AB26" i="4"/>
  <c r="AB25" i="4"/>
  <c r="AB23" i="4"/>
  <c r="AB22" i="4"/>
  <c r="AF37" i="4"/>
  <c r="AF36" i="4"/>
  <c r="AF35" i="4"/>
  <c r="AF34" i="4"/>
  <c r="AF33" i="4"/>
  <c r="AF32" i="4"/>
  <c r="AF31" i="4"/>
  <c r="AF30" i="4"/>
  <c r="AF29" i="4"/>
  <c r="AY31" i="4"/>
  <c r="AY26" i="4"/>
  <c r="AY23" i="4"/>
  <c r="BC26" i="4"/>
  <c r="BC23" i="4"/>
  <c r="BG28" i="4"/>
  <c r="BG25" i="4"/>
  <c r="BN31" i="4"/>
  <c r="BN26" i="4"/>
  <c r="BN23" i="4"/>
  <c r="BN22" i="4"/>
  <c r="BN21" i="4"/>
  <c r="BU26" i="4"/>
  <c r="BU22" i="4"/>
  <c r="CJ27" i="4"/>
  <c r="CJ26" i="4"/>
  <c r="CJ22" i="4"/>
  <c r="CN29" i="4"/>
  <c r="CN27" i="4"/>
  <c r="CN23" i="4"/>
  <c r="CY27" i="4"/>
  <c r="CY26" i="4"/>
  <c r="CY23" i="4"/>
  <c r="CY22" i="4"/>
  <c r="DC27" i="4"/>
  <c r="DC25" i="4"/>
  <c r="DC23" i="4"/>
  <c r="DC21" i="4"/>
  <c r="DG32" i="4"/>
  <c r="DG22" i="4"/>
  <c r="EI36" i="4"/>
  <c r="EI34" i="4"/>
  <c r="EI29" i="4"/>
  <c r="EM37" i="4"/>
  <c r="EM33" i="4"/>
  <c r="EM32" i="4"/>
  <c r="EM29" i="4"/>
  <c r="T28" i="4"/>
  <c r="T27" i="4"/>
  <c r="T25" i="4"/>
  <c r="T22" i="4"/>
  <c r="DG10" i="4"/>
  <c r="AY11" i="4"/>
  <c r="BN11" i="4"/>
  <c r="AY12" i="4"/>
  <c r="BN12" i="4"/>
  <c r="AY13" i="4"/>
  <c r="BN13" i="4"/>
  <c r="DG13" i="4"/>
  <c r="BN15" i="4"/>
  <c r="AY16" i="4"/>
  <c r="CM19" i="4"/>
  <c r="C20" i="4"/>
  <c r="C19" i="3" s="1"/>
  <c r="G20" i="4"/>
  <c r="G19" i="3" s="1"/>
  <c r="BF20" i="4"/>
  <c r="DC20" i="4"/>
  <c r="CQ22" i="4"/>
  <c r="W23" i="4"/>
  <c r="BM23" i="4"/>
  <c r="G24" i="4"/>
  <c r="G23" i="3" s="1"/>
  <c r="G25" i="4"/>
  <c r="G24" i="3" s="1"/>
  <c r="AA26" i="4"/>
  <c r="BB26" i="4"/>
  <c r="AE29" i="4"/>
  <c r="C30" i="4"/>
  <c r="C29" i="3" s="1"/>
  <c r="EP35" i="4"/>
  <c r="EP34" i="3" s="1"/>
  <c r="C36" i="4"/>
  <c r="C35" i="3" s="1"/>
  <c r="S19" i="4"/>
  <c r="W19" i="4"/>
  <c r="CN19" i="4"/>
  <c r="W20" i="4"/>
  <c r="AA20" i="4"/>
  <c r="BC20" i="4"/>
  <c r="BG20" i="4"/>
  <c r="CQ20" i="4"/>
  <c r="CY20" i="4"/>
  <c r="AA21" i="4"/>
  <c r="BB21" i="4"/>
  <c r="CE21" i="4"/>
  <c r="C22" i="4"/>
  <c r="C21" i="3" s="1"/>
  <c r="S22" i="4"/>
  <c r="C23" i="4"/>
  <c r="C22" i="3" s="1"/>
  <c r="BB23" i="4"/>
  <c r="CM23" i="4"/>
  <c r="BM25" i="4"/>
  <c r="C26" i="4"/>
  <c r="C25" i="3" s="1"/>
  <c r="W26" i="4"/>
  <c r="BX26" i="4"/>
  <c r="G27" i="4"/>
  <c r="G26" i="3" s="1"/>
  <c r="S27" i="4"/>
  <c r="CQ27" i="4"/>
  <c r="G28" i="4"/>
  <c r="G27" i="3" s="1"/>
  <c r="EP31" i="4"/>
  <c r="EP30" i="3" s="1"/>
  <c r="C32" i="4"/>
  <c r="C31" i="3" s="1"/>
  <c r="I26" i="2" l="1"/>
  <c r="H28" i="2"/>
  <c r="H34" i="2"/>
  <c r="I32" i="2"/>
  <c r="I24" i="2"/>
  <c r="I23" i="2"/>
  <c r="H31" i="2"/>
  <c r="H27" i="2"/>
  <c r="H23" i="2"/>
  <c r="G31" i="2"/>
  <c r="I33" i="2"/>
  <c r="I29" i="2"/>
  <c r="H32" i="2"/>
  <c r="I31" i="2"/>
  <c r="I28" i="2"/>
  <c r="I22" i="2"/>
  <c r="H30" i="2"/>
  <c r="H26" i="2"/>
  <c r="H22" i="2"/>
  <c r="I34" i="2"/>
  <c r="I25" i="2"/>
  <c r="H24" i="2"/>
  <c r="H33" i="2"/>
  <c r="I30" i="2"/>
  <c r="I27" i="2"/>
  <c r="I21" i="2"/>
  <c r="H29" i="2"/>
  <c r="H25" i="2"/>
  <c r="H21" i="2"/>
  <c r="G25" i="2"/>
  <c r="I36" i="2"/>
  <c r="G36" i="2"/>
  <c r="H36" i="2"/>
  <c r="W25" i="2"/>
  <c r="X27" i="2"/>
  <c r="W28" i="2"/>
  <c r="W24" i="2"/>
  <c r="Y26" i="2"/>
  <c r="X26" i="2"/>
  <c r="W29" i="2"/>
  <c r="Y27" i="2"/>
  <c r="W27" i="2"/>
  <c r="Y29" i="2"/>
  <c r="Y25" i="2"/>
  <c r="X29" i="2"/>
  <c r="X25" i="2"/>
  <c r="W26" i="2"/>
  <c r="Y28" i="2"/>
  <c r="Y24" i="2"/>
  <c r="X28" i="2"/>
  <c r="X24" i="2"/>
  <c r="W22" i="2"/>
  <c r="Q12" i="2"/>
  <c r="Q15" i="2"/>
  <c r="Q25" i="2"/>
  <c r="Y14" i="2"/>
  <c r="Q17" i="2"/>
  <c r="Q23" i="2"/>
  <c r="Q16" i="2"/>
  <c r="Q28" i="2"/>
  <c r="Y12" i="2"/>
  <c r="Y15" i="2"/>
  <c r="Y22" i="2"/>
  <c r="Y33" i="2"/>
  <c r="G15" i="2"/>
  <c r="O10" i="2"/>
  <c r="O14" i="2"/>
  <c r="O18" i="2"/>
  <c r="O24" i="2"/>
  <c r="O28" i="2"/>
  <c r="W12" i="2"/>
  <c r="W16" i="2"/>
  <c r="W21" i="2"/>
  <c r="W32" i="2"/>
  <c r="W36" i="2"/>
  <c r="Q19" i="2"/>
  <c r="X22" i="2"/>
  <c r="P12" i="2"/>
  <c r="P16" i="2"/>
  <c r="P20" i="2"/>
  <c r="P26" i="2"/>
  <c r="P30" i="2"/>
  <c r="X13" i="2"/>
  <c r="X19" i="2"/>
  <c r="X34" i="2"/>
  <c r="X35" i="2"/>
  <c r="G11" i="2"/>
  <c r="Q24" i="2"/>
  <c r="Q14" i="2"/>
  <c r="Q13" i="2"/>
  <c r="Q29" i="2"/>
  <c r="Y19" i="2"/>
  <c r="Y10" i="2"/>
  <c r="Y16" i="2"/>
  <c r="Y23" i="2"/>
  <c r="Y34" i="2"/>
  <c r="G10" i="2"/>
  <c r="G12" i="2"/>
  <c r="G16" i="2"/>
  <c r="O11" i="2"/>
  <c r="O15" i="2"/>
  <c r="O19" i="2"/>
  <c r="O25" i="2"/>
  <c r="O29" i="2"/>
  <c r="W13" i="2"/>
  <c r="W17" i="2"/>
  <c r="W33" i="2"/>
  <c r="Q11" i="2"/>
  <c r="P13" i="2"/>
  <c r="P17" i="2"/>
  <c r="P23" i="2"/>
  <c r="P27" i="2"/>
  <c r="X10" i="2"/>
  <c r="X14" i="2"/>
  <c r="X16" i="2"/>
  <c r="X20" i="2"/>
  <c r="X36" i="2"/>
  <c r="Q20" i="2"/>
  <c r="Q26" i="2"/>
  <c r="Q30" i="2"/>
  <c r="Y21" i="2"/>
  <c r="Y11" i="2"/>
  <c r="Y20" i="2"/>
  <c r="Y31" i="2"/>
  <c r="Y35" i="2"/>
  <c r="G13" i="2"/>
  <c r="G17" i="2"/>
  <c r="O12" i="2"/>
  <c r="O16" i="2"/>
  <c r="O20" i="2"/>
  <c r="O26" i="2"/>
  <c r="O30" i="2"/>
  <c r="W10" i="2"/>
  <c r="W14" i="2"/>
  <c r="W19" i="2"/>
  <c r="W23" i="2"/>
  <c r="W34" i="2"/>
  <c r="Q10" i="2"/>
  <c r="P10" i="2"/>
  <c r="P14" i="2"/>
  <c r="P18" i="2"/>
  <c r="P24" i="2"/>
  <c r="P28" i="2"/>
  <c r="X23" i="2"/>
  <c r="X11" i="2"/>
  <c r="X15" i="2"/>
  <c r="X17" i="2"/>
  <c r="X21" i="2"/>
  <c r="Q18" i="2"/>
  <c r="Q27" i="2"/>
  <c r="Y13" i="2"/>
  <c r="Y17" i="2"/>
  <c r="Y32" i="2"/>
  <c r="Y36" i="2"/>
  <c r="G14" i="2"/>
  <c r="G18" i="2"/>
  <c r="O13" i="2"/>
  <c r="O17" i="2"/>
  <c r="O23" i="2"/>
  <c r="O27" i="2"/>
  <c r="W11" i="2"/>
  <c r="W15" i="2"/>
  <c r="W20" i="2"/>
  <c r="W31" i="2"/>
  <c r="W35" i="2"/>
  <c r="P11" i="2"/>
  <c r="P15" i="2"/>
  <c r="P19" i="2"/>
  <c r="P25" i="2"/>
  <c r="P29" i="2"/>
  <c r="X12" i="2"/>
  <c r="X33" i="2"/>
  <c r="X31" i="2"/>
  <c r="X32" i="2"/>
  <c r="O35" i="2" l="1"/>
  <c r="O36" i="2"/>
  <c r="P35" i="2"/>
  <c r="Q35" i="2"/>
  <c r="P34" i="2"/>
  <c r="O33" i="2"/>
  <c r="Q34" i="2"/>
  <c r="Q36" i="2"/>
  <c r="P36" i="2"/>
  <c r="O34" i="2"/>
</calcChain>
</file>

<file path=xl/sharedStrings.xml><?xml version="1.0" encoding="utf-8"?>
<sst xmlns="http://schemas.openxmlformats.org/spreadsheetml/2006/main" count="2586" uniqueCount="202">
  <si>
    <t>HOW IT WORKS</t>
  </si>
  <si>
    <t>EXAMPLE</t>
  </si>
  <si>
    <t>Modules</t>
  </si>
  <si>
    <t>Sessions</t>
  </si>
  <si>
    <t>Units</t>
  </si>
  <si>
    <t>% intensity</t>
  </si>
  <si>
    <t>Impacts</t>
  </si>
  <si>
    <t>Health</t>
  </si>
  <si>
    <t>All of these impacts are mutliplied by the priority %, in this case by 0.6 for Attackers and 0.2 for Defenders and Goalkeepers</t>
  </si>
  <si>
    <t>Monday</t>
  </si>
  <si>
    <t>Tuesday</t>
  </si>
  <si>
    <t>Wednesday</t>
  </si>
  <si>
    <t>Thursday</t>
  </si>
  <si>
    <t>Friday</t>
  </si>
  <si>
    <t>Saturday</t>
  </si>
  <si>
    <t>Sunday</t>
  </si>
  <si>
    <t>How to use this template</t>
  </si>
  <si>
    <t>List of Modules</t>
  </si>
  <si>
    <t>Colour</t>
  </si>
  <si>
    <t>S1</t>
  </si>
  <si>
    <t>Overall</t>
  </si>
  <si>
    <t>Attacking Overlap</t>
  </si>
  <si>
    <t>Attacking Movement</t>
  </si>
  <si>
    <t>Ball Retention</t>
  </si>
  <si>
    <t>Teamwork</t>
  </si>
  <si>
    <t>Rest</t>
  </si>
  <si>
    <t>Recovery</t>
  </si>
  <si>
    <t>1.
2.
3.
4.
5.</t>
  </si>
  <si>
    <t xml:space="preserve">Highlight the session you want to add to by clicking on the cell. E.g. Tuesday, S2
Use the drop down arrow to see a list of modules you can add
Select the session you want to add 
The impacts of that session will be automatically updated in the table below
To clear a session, click the cell and hit 'Delete'
</t>
  </si>
  <si>
    <t>Blue</t>
  </si>
  <si>
    <t>S2</t>
  </si>
  <si>
    <t>Outfield</t>
  </si>
  <si>
    <t>One-on-Ones</t>
  </si>
  <si>
    <t>Quickness</t>
  </si>
  <si>
    <t>Match Tactics</t>
  </si>
  <si>
    <t>Match</t>
  </si>
  <si>
    <t>Match Review</t>
  </si>
  <si>
    <t>ES</t>
  </si>
  <si>
    <t>Team Bonding</t>
  </si>
  <si>
    <t>Penalties</t>
  </si>
  <si>
    <t>Match Preview</t>
  </si>
  <si>
    <t>Goalkeeping</t>
  </si>
  <si>
    <t>Attacking</t>
  </si>
  <si>
    <t>GK</t>
  </si>
  <si>
    <t>Def</t>
  </si>
  <si>
    <t>Att</t>
  </si>
  <si>
    <t>Possession</t>
  </si>
  <si>
    <t>Aerial Reach</t>
  </si>
  <si>
    <t>n/a</t>
  </si>
  <si>
    <t>Mental</t>
  </si>
  <si>
    <t>Aggression</t>
  </si>
  <si>
    <t>Tactical Familiarity</t>
  </si>
  <si>
    <t>Mentality</t>
  </si>
  <si>
    <t>Defending</t>
  </si>
  <si>
    <t>Com'd of Area</t>
  </si>
  <si>
    <t>Anticipation</t>
  </si>
  <si>
    <t>Passing Style</t>
  </si>
  <si>
    <t>Tactical</t>
  </si>
  <si>
    <t>Communication</t>
  </si>
  <si>
    <t>Composure</t>
  </si>
  <si>
    <t>Creative Freedom</t>
  </si>
  <si>
    <t>Physical</t>
  </si>
  <si>
    <t>Handling</t>
  </si>
  <si>
    <t>Concentration</t>
  </si>
  <si>
    <t>Pressing Intensity</t>
  </si>
  <si>
    <t>Light blue</t>
  </si>
  <si>
    <t>Kicking</t>
  </si>
  <si>
    <t>Decisions</t>
  </si>
  <si>
    <t>Marking</t>
  </si>
  <si>
    <t>One on Ones</t>
  </si>
  <si>
    <t>Flair</t>
  </si>
  <si>
    <t>Tempo</t>
  </si>
  <si>
    <t>Defensive Shape</t>
  </si>
  <si>
    <t>Reflexes</t>
  </si>
  <si>
    <t>Off the Ball</t>
  </si>
  <si>
    <t>Width</t>
  </si>
  <si>
    <t>Rushing Out</t>
  </si>
  <si>
    <t>Positioning</t>
  </si>
  <si>
    <t>Position/Role/Duty</t>
  </si>
  <si>
    <t>Match Practice</t>
  </si>
  <si>
    <t>Throwing</t>
  </si>
  <si>
    <t>Vision</t>
  </si>
  <si>
    <t>Next Match</t>
  </si>
  <si>
    <t>Attacking Wings</t>
  </si>
  <si>
    <t>Work Rate</t>
  </si>
  <si>
    <t>Pressing</t>
  </si>
  <si>
    <t>Attacking Patient</t>
  </si>
  <si>
    <t>Technical</t>
  </si>
  <si>
    <t>Corners</t>
  </si>
  <si>
    <t>Defensive Positioning</t>
  </si>
  <si>
    <t>Attacking Direct</t>
  </si>
  <si>
    <t>Crossing</t>
  </si>
  <si>
    <t>Dribbling</t>
  </si>
  <si>
    <t>Acceleration</t>
  </si>
  <si>
    <t>Passing</t>
  </si>
  <si>
    <t>Defending Engaged</t>
  </si>
  <si>
    <t>Finishing</t>
  </si>
  <si>
    <t>Agility</t>
  </si>
  <si>
    <t>Attacking Free Kicks</t>
  </si>
  <si>
    <t>Defending Disengaged</t>
  </si>
  <si>
    <t>First Touch</t>
  </si>
  <si>
    <t>Balance</t>
  </si>
  <si>
    <t>Attacking Corners</t>
  </si>
  <si>
    <t>Defending Wide</t>
  </si>
  <si>
    <t>Free Kick Taking</t>
  </si>
  <si>
    <t>Jumping Reach</t>
  </si>
  <si>
    <t>Defending Free Kicks</t>
  </si>
  <si>
    <t>Ground Defence</t>
  </si>
  <si>
    <t>Heading</t>
  </si>
  <si>
    <t>Natural Fitness</t>
  </si>
  <si>
    <t>Defending Corners</t>
  </si>
  <si>
    <t>Aerial Defence</t>
  </si>
  <si>
    <t>Long Shots</t>
  </si>
  <si>
    <t>Pace</t>
  </si>
  <si>
    <t>Defending from the Front</t>
  </si>
  <si>
    <t>Long Throws</t>
  </si>
  <si>
    <t>Stamina</t>
  </si>
  <si>
    <t>Set Piece Delivery</t>
  </si>
  <si>
    <t>Chance Conversion</t>
  </si>
  <si>
    <t>Strength</t>
  </si>
  <si>
    <t>Chance Creation</t>
  </si>
  <si>
    <t>Injury Risk</t>
  </si>
  <si>
    <t>Ball Distribution</t>
  </si>
  <si>
    <t>Penalty Taking</t>
  </si>
  <si>
    <t>Condition</t>
  </si>
  <si>
    <t>Transition - Press</t>
  </si>
  <si>
    <t>Tackling</t>
  </si>
  <si>
    <t>Avg.</t>
  </si>
  <si>
    <t>Fatigue</t>
  </si>
  <si>
    <t>Transition - Restrict</t>
  </si>
  <si>
    <t>Technique</t>
  </si>
  <si>
    <t>Sharpness</t>
  </si>
  <si>
    <t>Happiness</t>
  </si>
  <si>
    <t>Play from the Back</t>
  </si>
  <si>
    <t>Individual Roles</t>
  </si>
  <si>
    <t>Team Cohesion</t>
  </si>
  <si>
    <t>Attacking Shadow Play</t>
  </si>
  <si>
    <t>Defensive Shadow Play</t>
  </si>
  <si>
    <t>Shot Stopping</t>
  </si>
  <si>
    <t>Distribution</t>
  </si>
  <si>
    <t>Set Pieces Delivery</t>
  </si>
  <si>
    <t>Endurance</t>
  </si>
  <si>
    <t>Resistance</t>
  </si>
  <si>
    <t>Community Outreach</t>
  </si>
  <si>
    <t>White</t>
  </si>
  <si>
    <t>Module &gt;&gt;</t>
  </si>
  <si>
    <t>General</t>
  </si>
  <si>
    <t>Match Preparation</t>
  </si>
  <si>
    <t>Set Pieces</t>
  </si>
  <si>
    <t>Extra-Curricula</t>
  </si>
  <si>
    <t>Area &gt;&gt;</t>
  </si>
  <si>
    <t>Aerial defence</t>
  </si>
  <si>
    <t>Chance conversion</t>
  </si>
  <si>
    <t>Chance creation</t>
  </si>
  <si>
    <t>Ball distribution</t>
  </si>
  <si>
    <t>Ball retention</t>
  </si>
  <si>
    <t>Shot stopping</t>
  </si>
  <si>
    <t>One-on-ones</t>
  </si>
  <si>
    <t>Team bonding</t>
  </si>
  <si>
    <t>Unit &gt;&gt;</t>
  </si>
  <si>
    <t>Focus &gt;&gt;</t>
  </si>
  <si>
    <t>Primary</t>
  </si>
  <si>
    <t>Secondary</t>
  </si>
  <si>
    <t>Tertiary</t>
  </si>
  <si>
    <t>% Focus &gt;&gt;</t>
  </si>
  <si>
    <t>Sessions &gt;&gt;</t>
  </si>
  <si>
    <t>Attributes</t>
  </si>
  <si>
    <t>G</t>
  </si>
  <si>
    <t>Command of Area</t>
  </si>
  <si>
    <t>M</t>
  </si>
  <si>
    <t>P</t>
  </si>
  <si>
    <t>T</t>
  </si>
  <si>
    <t>Tactical Familairity</t>
  </si>
  <si>
    <t>Upcoming Match</t>
  </si>
  <si>
    <t>Attacking movement</t>
  </si>
  <si>
    <t>Transition -Press</t>
  </si>
  <si>
    <t>The results of each training module were copied from the Training section of FM22
The data was then divided into three focus groups: Goalkeepers, Defenders and Attackers. (Where the focus group is listed as "All" or "Outfield", these were still split into the three core groups)
Where an attribute, tactical factor or other impact is listed for that training module, a value of 1 was allocated
Where the physical effects are listed for that training module, a value of 0.1 or -0.1 was allocated for 'Slightly Increased' or 'Slightly Reduced', a value of 0.2 or -0.2 for 'Increased' or 'Reduced', and a value of 0.3 or -0.3 for 'Greatly Increased' of 'Greatly Reduced'
The numerical value assigned to each impact is then multiplied by the percentage of intensity that  corresponds to the unit's particiaption in the session.
These numerical values are then totalled on the Training Planner dependent on what sessions are added to the plan, and how many attributes/impacts are affected in the session (i.e. the less atrributes, the more they are affected)</t>
  </si>
  <si>
    <t>Int.</t>
  </si>
  <si>
    <t>Green</t>
  </si>
  <si>
    <t>Purple</t>
  </si>
  <si>
    <t>Lilac</t>
  </si>
  <si>
    <t>Light green</t>
  </si>
  <si>
    <t>Brown</t>
  </si>
  <si>
    <t>Pink</t>
  </si>
  <si>
    <t>Dark green</t>
  </si>
  <si>
    <t>Turquoise</t>
  </si>
  <si>
    <t>Grey</t>
  </si>
  <si>
    <t>Intensity</t>
  </si>
  <si>
    <t>Intensity Range</t>
  </si>
  <si>
    <t>High</t>
  </si>
  <si>
    <t>Medium</t>
  </si>
  <si>
    <t>Low</t>
  </si>
  <si>
    <t>Very High</t>
  </si>
  <si>
    <t>Very Low</t>
  </si>
  <si>
    <t>Highest</t>
  </si>
  <si>
    <t>Lowest</t>
  </si>
  <si>
    <t>CREDITS</t>
  </si>
  <si>
    <t>Thank you to the numerous people from within the FM community that have helped to troubleshoot this Training Planner over the years. Special mention to Mikhaelinho, Pedroig, Kertiek, Hovis Dexter and any others who have shared feedback or spotted mistakes, it's greatly appreicated.</t>
  </si>
  <si>
    <t>AUTHOR'S NOTE</t>
  </si>
  <si>
    <r>
      <rPr>
        <b/>
        <u/>
        <sz val="10"/>
        <rFont val="Arial"/>
        <family val="2"/>
      </rPr>
      <t>Notes:</t>
    </r>
    <r>
      <rPr>
        <sz val="10"/>
        <color rgb="FF000000"/>
        <rFont val="Arial"/>
        <family val="2"/>
      </rPr>
      <t xml:space="preserve">
The numerical values returned in the bottom table (left) are an indicator of how much each attribute is being worked on, depending on which sessions you select. Please note that these numbers do not necessarily reflect how much the attributes will increase by, e.g. if "Decisions" returns a  value of 1.0 and "Flair" returns a value of 0.5, it shows that the "Decisions" attribute is being worked on twice as much as "Flair", not that "Decisions" will increase by 1 in game.
For all Set Piece training sessions, the Set Piece taker will also recieve training for the associated set-piece attribute (i.e. Free Kick Taking, Corners etc.) which is not illustrated in the table as it only affects that specific individual.
Some sessions will only affect 1 or 2 attributes/impacts and this gives them an unrealistic weighting in comparison to the other sessions. As such, a handicap has been applied to any session that only affects 3 or less attributes, making the data easier to read and compare.
Some attributes (e.g. Bravery, Determination etc.) have been intentionally omitted since FM does not list these attributes as being directly worked on in any of the training sessions.
The "Maths" and "Numerical Data" sheets are hidden, just to avoid accidental editing. You can unhide them by clicking on "All Sheets" in the footer and then choosing to unhide them.
The forumlas for the 'Intensity' values are hidden on this sheet between columns AF and AN.</t>
    </r>
  </si>
  <si>
    <t>Click here to visit my blog page on CoffeehouseFM</t>
  </si>
  <si>
    <t>The idea of this workbook is to provide a visual tool that illustrates what attributes are being worked on by your players, dependent on the training sessions they particiapte in. This workbook was prepared independently of SI and FM. It is entirely my own interpretation of how I understand the training modules to work and so therefore it may be inaccurate. Please feel free to use the data as you see fit, and share your comments or suggestions for improvements with the FM community.
    - James / FM Athlete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</si>
</sst>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2" x14ac:knownFonts="1">
    <font>
      <sz val="11"/>
      <color rgb="FF000000"/>
      <name val="Calibri"/>
    </font>
    <font>
      <sz val="10"/>
      <color rgb="FF000000"/>
      <name val="Arial"/>
      <family val="2"/>
    </font>
    <font>
      <b/>
      <u/>
      <sz val="10"/>
      <color rgb="FF000000"/>
      <name val="Arial"/>
      <family val="2"/>
    </font>
    <font>
      <i/>
      <sz val="10"/>
      <color rgb="FF000000"/>
      <name val="Arial"/>
      <family val="2"/>
    </font>
    <font>
      <sz val="11"/>
      <name val="Calibri"/>
      <family val="2"/>
    </font>
    <font>
      <sz val="9"/>
      <color rgb="FF000000"/>
      <name val="Arial"/>
      <family val="2"/>
    </font>
    <font>
      <b/>
      <sz val="10"/>
      <color rgb="FF000000"/>
      <name val="Arial"/>
      <family val="2"/>
    </font>
    <font>
      <b/>
      <i/>
      <u/>
      <sz val="10"/>
      <color rgb="FF000000"/>
      <name val="Arial"/>
      <family val="2"/>
    </font>
    <font>
      <b/>
      <sz val="9"/>
      <color rgb="FF000000"/>
      <name val="Arial"/>
      <family val="2"/>
    </font>
    <font>
      <i/>
      <sz val="9"/>
      <color rgb="FF000000"/>
      <name val="Arial"/>
      <family val="2"/>
    </font>
    <font>
      <b/>
      <i/>
      <sz val="9"/>
      <color rgb="FF000000"/>
      <name val="Arial"/>
      <family val="2"/>
    </font>
    <font>
      <b/>
      <sz val="24"/>
      <color rgb="FF000000"/>
      <name val="Arial"/>
      <family val="2"/>
    </font>
    <font>
      <sz val="8"/>
      <color rgb="FF000000"/>
      <name val="Arial"/>
      <family val="2"/>
    </font>
    <font>
      <sz val="11"/>
      <color rgb="FF000000"/>
      <name val="Arial"/>
      <family val="2"/>
    </font>
    <font>
      <b/>
      <u/>
      <sz val="10"/>
      <name val="Arial"/>
      <family val="2"/>
    </font>
    <font>
      <sz val="11"/>
      <color rgb="FF000000"/>
      <name val="Calibri"/>
      <family val="2"/>
    </font>
    <font>
      <sz val="9"/>
      <name val="Calibri"/>
      <family val="2"/>
    </font>
    <font>
      <b/>
      <u/>
      <sz val="11"/>
      <color rgb="FF000000"/>
      <name val="Calibri"/>
      <family val="2"/>
    </font>
    <font>
      <sz val="10"/>
      <color theme="0"/>
      <name val="Arial"/>
      <family val="2"/>
    </font>
    <font>
      <sz val="9"/>
      <color theme="0"/>
      <name val="Arial"/>
      <family val="2"/>
    </font>
    <font>
      <b/>
      <sz val="8"/>
      <color rgb="FF000000"/>
      <name val="Arial"/>
      <family val="2"/>
    </font>
    <font>
      <u/>
      <sz val="11"/>
      <color theme="10"/>
      <name val="Calibri"/>
      <family val="2"/>
    </font>
  </fonts>
  <fills count="11">
    <fill>
      <patternFill patternType="none"/>
    </fill>
    <fill>
      <patternFill patternType="gray125"/>
    </fill>
    <fill>
      <patternFill patternType="solid">
        <fgColor rgb="FFFFFFFF"/>
        <bgColor rgb="FFFFFFFF"/>
      </patternFill>
    </fill>
    <fill>
      <patternFill patternType="solid">
        <fgColor rgb="FFFF0000"/>
        <bgColor rgb="FFFF0000"/>
      </patternFill>
    </fill>
    <fill>
      <patternFill patternType="solid">
        <fgColor rgb="FFED7D31"/>
        <bgColor rgb="FFED7D31"/>
      </patternFill>
    </fill>
    <fill>
      <patternFill patternType="solid">
        <fgColor rgb="FFFFC000"/>
        <bgColor rgb="FFFFC000"/>
      </patternFill>
    </fill>
    <fill>
      <patternFill patternType="solid">
        <fgColor rgb="FFCC3399"/>
        <bgColor rgb="FFCC3399"/>
      </patternFill>
    </fill>
    <fill>
      <patternFill patternType="solid">
        <fgColor rgb="FF0070C0"/>
        <bgColor rgb="FF0070C0"/>
      </patternFill>
    </fill>
    <fill>
      <patternFill patternType="solid">
        <fgColor rgb="FF339966"/>
        <bgColor rgb="FF339966"/>
      </patternFill>
    </fill>
    <fill>
      <patternFill patternType="solid">
        <fgColor theme="0"/>
        <bgColor rgb="FFFFFFFF"/>
      </patternFill>
    </fill>
    <fill>
      <patternFill patternType="solid">
        <fgColor theme="0"/>
        <bgColor indexed="64"/>
      </patternFill>
    </fill>
  </fills>
  <borders count="79">
    <border>
      <left/>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medium">
        <color rgb="FF000000"/>
      </right>
      <top/>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thin">
        <color rgb="FFCCCCCC"/>
      </left>
      <right style="thin">
        <color rgb="FFCCCCCC"/>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
    <xf numFmtId="0" fontId="0" fillId="0" borderId="0"/>
    <xf numFmtId="9" fontId="15" fillId="0" borderId="0" applyFont="0" applyFill="0" applyBorder="0" applyAlignment="0" applyProtection="0"/>
    <xf numFmtId="0" fontId="21" fillId="0" borderId="0" applyNumberFormat="0" applyFill="0" applyBorder="0" applyAlignment="0" applyProtection="0"/>
  </cellStyleXfs>
  <cellXfs count="224">
    <xf numFmtId="0" fontId="0" fillId="0" borderId="0" xfId="0"/>
    <xf numFmtId="0" fontId="1" fillId="2" borderId="1" xfId="0" applyFont="1" applyFill="1" applyBorder="1"/>
    <xf numFmtId="0" fontId="1" fillId="2" borderId="1" xfId="0" applyFont="1" applyFill="1" applyBorder="1" applyAlignment="1">
      <alignment horizontal="left" vertical="top" wrapText="1"/>
    </xf>
    <xf numFmtId="0" fontId="1" fillId="2" borderId="2" xfId="0" applyFont="1" applyFill="1" applyBorder="1"/>
    <xf numFmtId="0" fontId="5" fillId="2" borderId="3" xfId="0" applyFont="1" applyFill="1" applyBorder="1"/>
    <xf numFmtId="0" fontId="6" fillId="2" borderId="6" xfId="0" applyFont="1" applyFill="1" applyBorder="1" applyAlignment="1">
      <alignment horizontal="center" vertical="center"/>
    </xf>
    <xf numFmtId="0" fontId="1" fillId="2" borderId="1" xfId="0" applyFont="1" applyFill="1" applyBorder="1" applyAlignment="1">
      <alignment horizontal="left"/>
    </xf>
    <xf numFmtId="0" fontId="5" fillId="2" borderId="11" xfId="0" applyFont="1" applyFill="1" applyBorder="1" applyAlignment="1">
      <alignment horizontal="center" vertical="center" wrapText="1"/>
    </xf>
    <xf numFmtId="0" fontId="1" fillId="0" borderId="0" xfId="0" applyFont="1" applyAlignment="1">
      <alignment horizontal="left" vertical="center" wrapText="1"/>
    </xf>
    <xf numFmtId="0" fontId="5" fillId="2" borderId="16" xfId="0" applyFont="1" applyFill="1" applyBorder="1" applyAlignment="1">
      <alignment horizontal="center" vertical="center" wrapText="1"/>
    </xf>
    <xf numFmtId="0" fontId="1" fillId="2" borderId="2" xfId="0" applyFont="1" applyFill="1" applyBorder="1" applyAlignment="1">
      <alignment horizontal="left"/>
    </xf>
    <xf numFmtId="164" fontId="12" fillId="2" borderId="27" xfId="0" applyNumberFormat="1" applyFont="1" applyFill="1" applyBorder="1" applyAlignment="1">
      <alignment horizontal="center" vertical="center"/>
    </xf>
    <xf numFmtId="164" fontId="12" fillId="2" borderId="11" xfId="0" applyNumberFormat="1" applyFont="1" applyFill="1" applyBorder="1" applyAlignment="1">
      <alignment horizontal="center" vertical="center"/>
    </xf>
    <xf numFmtId="164" fontId="12" fillId="2" borderId="28" xfId="0" applyNumberFormat="1" applyFont="1" applyFill="1" applyBorder="1" applyAlignment="1">
      <alignment horizontal="center" vertical="center"/>
    </xf>
    <xf numFmtId="164" fontId="12" fillId="2" borderId="32" xfId="0" applyNumberFormat="1" applyFont="1" applyFill="1" applyBorder="1" applyAlignment="1">
      <alignment horizontal="center" vertical="center"/>
    </xf>
    <xf numFmtId="164" fontId="12" fillId="2" borderId="16" xfId="0" applyNumberFormat="1" applyFont="1" applyFill="1" applyBorder="1" applyAlignment="1">
      <alignment horizontal="center" vertical="center"/>
    </xf>
    <xf numFmtId="164" fontId="12" fillId="2" borderId="33" xfId="0" applyNumberFormat="1" applyFont="1" applyFill="1" applyBorder="1" applyAlignment="1">
      <alignment horizontal="center" vertical="center"/>
    </xf>
    <xf numFmtId="164" fontId="12" fillId="2" borderId="9" xfId="0" applyNumberFormat="1" applyFont="1" applyFill="1" applyBorder="1" applyAlignment="1">
      <alignment horizontal="center" vertical="center"/>
    </xf>
    <xf numFmtId="164" fontId="12" fillId="2" borderId="14" xfId="0" applyNumberFormat="1" applyFont="1" applyFill="1" applyBorder="1" applyAlignment="1">
      <alignment horizontal="center" vertical="center"/>
    </xf>
    <xf numFmtId="164" fontId="12" fillId="2" borderId="38" xfId="0" applyNumberFormat="1" applyFont="1" applyFill="1" applyBorder="1" applyAlignment="1">
      <alignment horizontal="center" vertical="center"/>
    </xf>
    <xf numFmtId="164" fontId="12" fillId="2" borderId="21" xfId="0" applyNumberFormat="1" applyFont="1" applyFill="1" applyBorder="1" applyAlignment="1">
      <alignment horizontal="center" vertical="center"/>
    </xf>
    <xf numFmtId="164" fontId="12" fillId="2" borderId="19" xfId="0" applyNumberFormat="1" applyFont="1" applyFill="1" applyBorder="1" applyAlignment="1">
      <alignment horizontal="center" vertical="center"/>
    </xf>
    <xf numFmtId="164" fontId="12" fillId="2" borderId="39" xfId="0" applyNumberFormat="1" applyFont="1" applyFill="1" applyBorder="1" applyAlignment="1">
      <alignment horizontal="center" vertical="center"/>
    </xf>
    <xf numFmtId="0" fontId="1" fillId="2" borderId="23" xfId="0" applyFont="1" applyFill="1" applyBorder="1"/>
    <xf numFmtId="0" fontId="5" fillId="2" borderId="23" xfId="0" applyFont="1" applyFill="1" applyBorder="1"/>
    <xf numFmtId="0" fontId="1" fillId="0" borderId="0" xfId="0" applyFont="1" applyAlignment="1">
      <alignment horizontal="righ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9" fontId="1" fillId="0" borderId="0" xfId="0" applyNumberFormat="1" applyFont="1" applyAlignment="1">
      <alignment horizontal="center" vertical="center" wrapText="1"/>
    </xf>
    <xf numFmtId="2" fontId="0" fillId="0" borderId="0" xfId="0" applyNumberFormat="1" applyAlignment="1">
      <alignment horizontal="center"/>
    </xf>
    <xf numFmtId="0" fontId="1" fillId="0" borderId="0" xfId="0" applyFont="1" applyAlignment="1">
      <alignment vertical="center" wrapText="1"/>
    </xf>
    <xf numFmtId="0" fontId="1" fillId="0" borderId="0" xfId="0" applyFont="1" applyAlignment="1">
      <alignment vertical="top" wrapText="1"/>
    </xf>
    <xf numFmtId="2" fontId="1" fillId="0" borderId="0" xfId="0" applyNumberFormat="1" applyFont="1" applyAlignment="1">
      <alignment horizontal="center" vertical="center" wrapText="1"/>
    </xf>
    <xf numFmtId="165" fontId="1" fillId="0" borderId="0" xfId="0" applyNumberFormat="1" applyFont="1" applyAlignment="1">
      <alignment horizontal="left" vertical="center" wrapText="1"/>
    </xf>
    <xf numFmtId="165" fontId="1" fillId="0" borderId="0" xfId="0" applyNumberFormat="1" applyFont="1" applyAlignment="1">
      <alignment horizontal="center" vertical="center" wrapText="1"/>
    </xf>
    <xf numFmtId="165" fontId="0" fillId="0" borderId="0" xfId="0" applyNumberFormat="1" applyAlignment="1">
      <alignment horizontal="center" vertical="center" wrapText="1"/>
    </xf>
    <xf numFmtId="0" fontId="13" fillId="0" borderId="41" xfId="0" applyFont="1" applyBorder="1" applyAlignment="1">
      <alignment horizontal="center"/>
    </xf>
    <xf numFmtId="0" fontId="13" fillId="0" borderId="41" xfId="0" applyFont="1" applyBorder="1"/>
    <xf numFmtId="0" fontId="13" fillId="0" borderId="41" xfId="0" applyFont="1" applyBorder="1" applyAlignment="1">
      <alignment horizontal="right"/>
    </xf>
    <xf numFmtId="0" fontId="11" fillId="2" borderId="29" xfId="0" applyFont="1" applyFill="1" applyBorder="1" applyAlignment="1">
      <alignment vertical="center" textRotation="90"/>
    </xf>
    <xf numFmtId="0" fontId="1" fillId="2" borderId="35" xfId="0" applyFont="1" applyFill="1" applyBorder="1"/>
    <xf numFmtId="0" fontId="1" fillId="2" borderId="29" xfId="0" applyFont="1" applyFill="1" applyBorder="1" applyAlignment="1">
      <alignment horizontal="center" vertical="center"/>
    </xf>
    <xf numFmtId="0" fontId="1" fillId="2" borderId="29" xfId="0" applyFont="1" applyFill="1" applyBorder="1" applyAlignment="1">
      <alignment vertical="center"/>
    </xf>
    <xf numFmtId="0" fontId="1" fillId="2" borderId="29" xfId="0" applyFont="1" applyFill="1" applyBorder="1"/>
    <xf numFmtId="9" fontId="1" fillId="0" borderId="0" xfId="1" applyFont="1" applyAlignment="1">
      <alignment horizontal="center" vertical="center" wrapText="1"/>
    </xf>
    <xf numFmtId="0" fontId="0" fillId="0" borderId="0" xfId="0" applyAlignment="1">
      <alignment horizontal="center"/>
    </xf>
    <xf numFmtId="0" fontId="5" fillId="2" borderId="29" xfId="0" applyFont="1" applyFill="1" applyBorder="1" applyAlignment="1">
      <alignment vertical="center"/>
    </xf>
    <xf numFmtId="164" fontId="12" fillId="2" borderId="47" xfId="0" applyNumberFormat="1" applyFont="1" applyFill="1" applyBorder="1" applyAlignment="1">
      <alignment horizontal="center" vertical="center"/>
    </xf>
    <xf numFmtId="164" fontId="12" fillId="2" borderId="52" xfId="0" applyNumberFormat="1" applyFont="1" applyFill="1" applyBorder="1" applyAlignment="1">
      <alignment horizontal="center" vertical="center"/>
    </xf>
    <xf numFmtId="164" fontId="12" fillId="2" borderId="53" xfId="0" applyNumberFormat="1" applyFont="1" applyFill="1" applyBorder="1" applyAlignment="1">
      <alignment horizontal="center" vertical="center"/>
    </xf>
    <xf numFmtId="164" fontId="12" fillId="2" borderId="55" xfId="0" applyNumberFormat="1" applyFont="1" applyFill="1" applyBorder="1" applyAlignment="1">
      <alignment horizontal="center" vertical="center"/>
    </xf>
    <xf numFmtId="164" fontId="12" fillId="2" borderId="57" xfId="0" applyNumberFormat="1" applyFont="1" applyFill="1" applyBorder="1" applyAlignment="1">
      <alignment horizontal="center" vertical="center"/>
    </xf>
    <xf numFmtId="164" fontId="12" fillId="2" borderId="58" xfId="0" applyNumberFormat="1" applyFont="1" applyFill="1" applyBorder="1" applyAlignment="1">
      <alignment horizontal="center" vertical="center"/>
    </xf>
    <xf numFmtId="164" fontId="12" fillId="2" borderId="47" xfId="0" applyNumberFormat="1" applyFont="1" applyFill="1" applyBorder="1" applyAlignment="1">
      <alignment horizontal="center" vertical="center" wrapText="1"/>
    </xf>
    <xf numFmtId="164" fontId="12" fillId="2" borderId="52" xfId="0" applyNumberFormat="1" applyFont="1" applyFill="1" applyBorder="1" applyAlignment="1">
      <alignment horizontal="center" vertical="center" wrapText="1"/>
    </xf>
    <xf numFmtId="164" fontId="12" fillId="2" borderId="53" xfId="0" applyNumberFormat="1" applyFont="1" applyFill="1" applyBorder="1" applyAlignment="1">
      <alignment horizontal="center" vertical="center" wrapText="1"/>
    </xf>
    <xf numFmtId="164" fontId="12" fillId="2" borderId="54" xfId="0" applyNumberFormat="1" applyFont="1" applyFill="1" applyBorder="1" applyAlignment="1">
      <alignment horizontal="center" vertical="center" wrapText="1"/>
    </xf>
    <xf numFmtId="164" fontId="12" fillId="2" borderId="55" xfId="0" applyNumberFormat="1" applyFont="1" applyFill="1" applyBorder="1" applyAlignment="1">
      <alignment horizontal="center" vertical="center" wrapText="1"/>
    </xf>
    <xf numFmtId="164" fontId="12" fillId="2" borderId="56" xfId="0" applyNumberFormat="1" applyFont="1" applyFill="1" applyBorder="1" applyAlignment="1">
      <alignment horizontal="center" vertical="center" wrapText="1"/>
    </xf>
    <xf numFmtId="164" fontId="12" fillId="2" borderId="56" xfId="0" applyNumberFormat="1" applyFont="1" applyFill="1" applyBorder="1" applyAlignment="1">
      <alignment horizontal="center" vertical="center"/>
    </xf>
    <xf numFmtId="164" fontId="12" fillId="2" borderId="59" xfId="0" applyNumberFormat="1" applyFont="1" applyFill="1" applyBorder="1" applyAlignment="1">
      <alignment horizontal="center" vertical="center"/>
    </xf>
    <xf numFmtId="164" fontId="12" fillId="2" borderId="64" xfId="0" applyNumberFormat="1" applyFont="1" applyFill="1" applyBorder="1" applyAlignment="1">
      <alignment horizontal="center" vertical="center"/>
    </xf>
    <xf numFmtId="164" fontId="12" fillId="2" borderId="65" xfId="0" applyNumberFormat="1" applyFont="1" applyFill="1" applyBorder="1" applyAlignment="1">
      <alignment horizontal="center" vertical="center"/>
    </xf>
    <xf numFmtId="164" fontId="12" fillId="2" borderId="54" xfId="0" applyNumberFormat="1" applyFont="1" applyFill="1" applyBorder="1" applyAlignment="1">
      <alignment horizontal="center" vertical="center"/>
    </xf>
    <xf numFmtId="0" fontId="13" fillId="0" borderId="42" xfId="0" applyFont="1" applyBorder="1"/>
    <xf numFmtId="0" fontId="4" fillId="0" borderId="43" xfId="0" applyFont="1" applyBorder="1"/>
    <xf numFmtId="0" fontId="1" fillId="2" borderId="29" xfId="0" applyFont="1" applyFill="1" applyBorder="1" applyAlignment="1">
      <alignment horizontal="left" wrapText="1"/>
    </xf>
    <xf numFmtId="0" fontId="5" fillId="2" borderId="29" xfId="0" applyFont="1" applyFill="1" applyBorder="1"/>
    <xf numFmtId="0" fontId="13" fillId="0" borderId="42" xfId="0" applyFont="1" applyBorder="1" applyAlignment="1">
      <alignment horizontal="right"/>
    </xf>
    <xf numFmtId="0" fontId="2" fillId="2" borderId="29" xfId="0" applyFont="1" applyFill="1" applyBorder="1"/>
    <xf numFmtId="0" fontId="1" fillId="2" borderId="34" xfId="0" applyFont="1" applyFill="1" applyBorder="1"/>
    <xf numFmtId="0" fontId="1" fillId="2" borderId="24" xfId="0" applyFont="1" applyFill="1" applyBorder="1"/>
    <xf numFmtId="0" fontId="1" fillId="2" borderId="7" xfId="0" applyFont="1" applyFill="1" applyBorder="1"/>
    <xf numFmtId="0" fontId="4" fillId="2" borderId="29" xfId="0" applyFont="1" applyFill="1" applyBorder="1"/>
    <xf numFmtId="0" fontId="2" fillId="2" borderId="1" xfId="0" applyFont="1" applyFill="1" applyBorder="1"/>
    <xf numFmtId="0" fontId="5" fillId="3" borderId="29" xfId="0" applyFont="1" applyFill="1" applyBorder="1" applyAlignment="1">
      <alignment horizontal="center" vertical="center"/>
    </xf>
    <xf numFmtId="0" fontId="5" fillId="2" borderId="29" xfId="0" applyFont="1" applyFill="1" applyBorder="1" applyAlignment="1">
      <alignment horizontal="center" vertical="center"/>
    </xf>
    <xf numFmtId="0" fontId="5" fillId="4" borderId="29" xfId="0" applyFont="1" applyFill="1" applyBorder="1" applyAlignment="1">
      <alignment horizontal="center" vertical="center"/>
    </xf>
    <xf numFmtId="0" fontId="5" fillId="5" borderId="29" xfId="0" applyFont="1" applyFill="1" applyBorder="1" applyAlignment="1">
      <alignment horizontal="center" vertical="center"/>
    </xf>
    <xf numFmtId="0" fontId="5" fillId="6" borderId="29" xfId="0" applyFont="1" applyFill="1" applyBorder="1" applyAlignment="1">
      <alignment horizontal="center" vertical="center"/>
    </xf>
    <xf numFmtId="0" fontId="5" fillId="7" borderId="29" xfId="0" applyFont="1" applyFill="1" applyBorder="1" applyAlignment="1">
      <alignment horizontal="center" vertical="center"/>
    </xf>
    <xf numFmtId="0" fontId="1" fillId="2" borderId="40" xfId="0" applyFont="1" applyFill="1" applyBorder="1"/>
    <xf numFmtId="0" fontId="1" fillId="2" borderId="34" xfId="0" applyFont="1" applyFill="1" applyBorder="1" applyAlignment="1">
      <alignment horizontal="left"/>
    </xf>
    <xf numFmtId="0" fontId="1" fillId="2" borderId="24" xfId="0" applyFont="1" applyFill="1" applyBorder="1" applyAlignment="1">
      <alignment horizontal="left"/>
    </xf>
    <xf numFmtId="0" fontId="1" fillId="2" borderId="7" xfId="0" applyFont="1" applyFill="1" applyBorder="1" applyAlignment="1">
      <alignment horizontal="left"/>
    </xf>
    <xf numFmtId="0" fontId="2" fillId="2" borderId="35" xfId="0" applyFont="1" applyFill="1" applyBorder="1" applyAlignment="1">
      <alignment horizontal="left"/>
    </xf>
    <xf numFmtId="0" fontId="8" fillId="2" borderId="8" xfId="0" applyFont="1" applyFill="1" applyBorder="1" applyAlignment="1">
      <alignment horizontal="center" vertical="center"/>
    </xf>
    <xf numFmtId="0" fontId="1" fillId="2" borderId="35" xfId="0" applyFont="1" applyFill="1" applyBorder="1" applyAlignment="1">
      <alignment horizontal="left" vertical="center" wrapText="1"/>
    </xf>
    <xf numFmtId="0" fontId="8" fillId="2" borderId="35" xfId="0" applyFont="1" applyFill="1" applyBorder="1" applyAlignment="1">
      <alignment horizontal="center" vertical="center"/>
    </xf>
    <xf numFmtId="0" fontId="1" fillId="2" borderId="40"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9" xfId="0" applyFont="1" applyFill="1" applyBorder="1" applyAlignment="1">
      <alignment horizontal="left" vertical="top" wrapText="1"/>
    </xf>
    <xf numFmtId="0" fontId="1" fillId="2" borderId="29" xfId="0" applyFont="1" applyFill="1" applyBorder="1" applyAlignment="1">
      <alignment horizontal="left" vertical="top"/>
    </xf>
    <xf numFmtId="0" fontId="1" fillId="2" borderId="29" xfId="0" applyFont="1" applyFill="1" applyBorder="1" applyAlignment="1">
      <alignment horizontal="left"/>
    </xf>
    <xf numFmtId="0" fontId="10" fillId="2" borderId="29" xfId="0" applyFont="1" applyFill="1" applyBorder="1" applyAlignment="1">
      <alignment vertical="center" textRotation="90"/>
    </xf>
    <xf numFmtId="0" fontId="9" fillId="2" borderId="29" xfId="0" applyFont="1" applyFill="1" applyBorder="1"/>
    <xf numFmtId="0" fontId="11" fillId="2" borderId="35" xfId="0" applyFont="1" applyFill="1" applyBorder="1" applyAlignment="1">
      <alignment horizontal="center" vertical="center" textRotation="90"/>
    </xf>
    <xf numFmtId="0" fontId="11" fillId="2" borderId="29" xfId="0" applyFont="1" applyFill="1" applyBorder="1" applyAlignment="1">
      <alignment horizontal="center" vertical="center" textRotation="90"/>
    </xf>
    <xf numFmtId="164" fontId="12" fillId="2" borderId="29" xfId="0" applyNumberFormat="1"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1" fillId="2" borderId="23" xfId="0" applyFont="1" applyFill="1" applyBorder="1" applyAlignment="1">
      <alignment horizontal="center"/>
    </xf>
    <xf numFmtId="0" fontId="1" fillId="2" borderId="29" xfId="0" applyFont="1" applyFill="1" applyBorder="1" applyAlignment="1">
      <alignment horizontal="center"/>
    </xf>
    <xf numFmtId="0" fontId="1" fillId="2" borderId="29" xfId="0" applyFont="1" applyFill="1" applyBorder="1" applyAlignment="1">
      <alignment vertical="top" wrapText="1"/>
    </xf>
    <xf numFmtId="0" fontId="1" fillId="2" borderId="29" xfId="0" applyFont="1" applyFill="1" applyBorder="1" applyAlignment="1">
      <alignment vertical="center" wrapText="1"/>
    </xf>
    <xf numFmtId="0" fontId="2" fillId="0" borderId="0" xfId="0" applyFont="1" applyAlignment="1">
      <alignment vertical="center" wrapText="1"/>
    </xf>
    <xf numFmtId="0" fontId="1" fillId="2" borderId="29" xfId="0" applyFont="1" applyFill="1" applyBorder="1" applyAlignment="1">
      <alignment horizontal="left" wrapText="1"/>
    </xf>
    <xf numFmtId="0" fontId="4" fillId="0" borderId="29" xfId="0" applyFont="1" applyBorder="1" applyAlignment="1"/>
    <xf numFmtId="0" fontId="1" fillId="2" borderId="29" xfId="0" applyFont="1" applyFill="1" applyBorder="1" applyAlignment="1">
      <alignment horizontal="left" vertical="top" wrapText="1"/>
    </xf>
    <xf numFmtId="0" fontId="3" fillId="2" borderId="29" xfId="0" applyFont="1" applyFill="1" applyBorder="1" applyAlignment="1">
      <alignment horizontal="left" vertical="center" wrapText="1"/>
    </xf>
    <xf numFmtId="0" fontId="8" fillId="2" borderId="48" xfId="0" applyFont="1" applyFill="1" applyBorder="1" applyAlignment="1">
      <alignment horizontal="center" vertical="center" textRotation="90" wrapText="1"/>
    </xf>
    <xf numFmtId="0" fontId="8" fillId="2" borderId="49" xfId="0" applyFont="1" applyFill="1" applyBorder="1" applyAlignment="1">
      <alignment horizontal="center" vertical="center" textRotation="90" wrapText="1"/>
    </xf>
    <xf numFmtId="0" fontId="8" fillId="2" borderId="50" xfId="0" applyFont="1" applyFill="1" applyBorder="1" applyAlignment="1">
      <alignment horizontal="center" vertical="center" textRotation="90" wrapText="1"/>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5" fillId="2" borderId="64"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5" fillId="2" borderId="66"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4" fillId="0" borderId="31" xfId="0" applyFont="1" applyBorder="1" applyAlignment="1"/>
    <xf numFmtId="0" fontId="4" fillId="0" borderId="17" xfId="0" applyFont="1" applyBorder="1" applyAlignment="1"/>
    <xf numFmtId="0" fontId="5" fillId="2" borderId="26" xfId="0" applyFont="1" applyFill="1" applyBorder="1" applyAlignment="1">
      <alignment horizontal="left" vertical="center" wrapText="1"/>
    </xf>
    <xf numFmtId="0" fontId="4" fillId="0" borderId="26" xfId="0" applyFont="1" applyBorder="1" applyAlignment="1"/>
    <xf numFmtId="0" fontId="4" fillId="0" borderId="12" xfId="0" applyFont="1" applyBorder="1" applyAlignment="1"/>
    <xf numFmtId="0" fontId="5" fillId="2" borderId="55" xfId="0" applyFont="1" applyFill="1" applyBorder="1" applyAlignment="1">
      <alignment horizontal="left" vertical="center" wrapText="1"/>
    </xf>
    <xf numFmtId="0" fontId="4" fillId="0" borderId="47" xfId="0" applyFont="1" applyBorder="1" applyAlignment="1"/>
    <xf numFmtId="0" fontId="4" fillId="0" borderId="56" xfId="0" applyFont="1" applyBorder="1" applyAlignment="1"/>
    <xf numFmtId="0" fontId="5" fillId="2" borderId="52" xfId="0" applyFont="1" applyFill="1" applyBorder="1" applyAlignment="1">
      <alignment horizontal="left" vertical="center" wrapText="1"/>
    </xf>
    <xf numFmtId="0" fontId="4" fillId="0" borderId="53" xfId="0" applyFont="1" applyBorder="1" applyAlignment="1"/>
    <xf numFmtId="0" fontId="4" fillId="0" borderId="54" xfId="0" applyFont="1" applyBorder="1" applyAlignment="1"/>
    <xf numFmtId="0" fontId="5" fillId="2" borderId="57" xfId="0" applyFont="1" applyFill="1" applyBorder="1" applyAlignment="1">
      <alignment horizontal="left" vertical="center"/>
    </xf>
    <xf numFmtId="0" fontId="4" fillId="0" borderId="59" xfId="0" applyFont="1" applyBorder="1" applyAlignment="1"/>
    <xf numFmtId="0" fontId="5" fillId="2" borderId="31"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0" borderId="37" xfId="0" applyFont="1" applyBorder="1" applyAlignment="1"/>
    <xf numFmtId="0" fontId="4" fillId="0" borderId="22" xfId="0" applyFont="1" applyBorder="1" applyAlignment="1"/>
    <xf numFmtId="0" fontId="8" fillId="2" borderId="25" xfId="0" applyFont="1" applyFill="1" applyBorder="1" applyAlignment="1">
      <alignment horizontal="center" vertical="center" textRotation="90"/>
    </xf>
    <xf numFmtId="0" fontId="16" fillId="0" borderId="30" xfId="0" applyFont="1" applyBorder="1" applyAlignment="1"/>
    <xf numFmtId="0" fontId="16" fillId="0" borderId="36" xfId="0" applyFont="1" applyBorder="1" applyAlignment="1"/>
    <xf numFmtId="0" fontId="5" fillId="2" borderId="18"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4" fillId="0" borderId="14" xfId="0" applyFont="1" applyBorder="1" applyAlignment="1"/>
    <xf numFmtId="0" fontId="6" fillId="2" borderId="34" xfId="0" applyFont="1" applyFill="1" applyBorder="1" applyAlignment="1">
      <alignment horizontal="center" vertical="center"/>
    </xf>
    <xf numFmtId="0" fontId="4" fillId="0" borderId="24" xfId="0" applyFont="1" applyBorder="1" applyAlignment="1"/>
    <xf numFmtId="0" fontId="4" fillId="0" borderId="4" xfId="0" applyFont="1" applyBorder="1" applyAlignment="1"/>
    <xf numFmtId="0" fontId="5" fillId="2" borderId="8" xfId="0" applyFont="1" applyFill="1" applyBorder="1" applyAlignment="1">
      <alignment horizontal="center" vertical="center" wrapText="1"/>
    </xf>
    <xf numFmtId="0" fontId="4" fillId="0" borderId="9" xfId="0" applyFont="1" applyBorder="1" applyAlignment="1"/>
    <xf numFmtId="0" fontId="6" fillId="2" borderId="5" xfId="0" applyFont="1" applyFill="1" applyBorder="1" applyAlignment="1">
      <alignment horizontal="center" vertical="center"/>
    </xf>
    <xf numFmtId="0" fontId="5" fillId="2" borderId="8"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164" fontId="12" fillId="2" borderId="10" xfId="0" applyNumberFormat="1" applyFont="1" applyFill="1" applyBorder="1" applyAlignment="1">
      <alignment horizontal="center" vertical="center"/>
    </xf>
    <xf numFmtId="164" fontId="12" fillId="2" borderId="15" xfId="0" applyNumberFormat="1" applyFont="1" applyFill="1" applyBorder="1" applyAlignment="1">
      <alignment horizontal="center" vertical="center"/>
    </xf>
    <xf numFmtId="164" fontId="12" fillId="2" borderId="20" xfId="0" applyNumberFormat="1" applyFont="1" applyFill="1" applyBorder="1" applyAlignment="1">
      <alignment horizontal="center" vertical="center"/>
    </xf>
    <xf numFmtId="0" fontId="7" fillId="2" borderId="29" xfId="0" applyFont="1" applyFill="1" applyBorder="1" applyAlignment="1">
      <alignment horizontal="center" vertical="center"/>
    </xf>
    <xf numFmtId="0" fontId="1" fillId="2" borderId="29" xfId="0" applyFont="1" applyFill="1" applyBorder="1" applyAlignment="1">
      <alignment horizontal="center" vertical="top" wrapText="1"/>
    </xf>
    <xf numFmtId="0" fontId="4" fillId="0" borderId="23" xfId="0" applyFont="1" applyBorder="1" applyAlignment="1"/>
    <xf numFmtId="0" fontId="4" fillId="0" borderId="7" xfId="0" applyFont="1" applyBorder="1" applyAlignment="1"/>
    <xf numFmtId="164" fontId="12" fillId="2" borderId="47" xfId="0" applyNumberFormat="1" applyFont="1" applyFill="1" applyBorder="1" applyAlignment="1">
      <alignment horizontal="center" vertical="center"/>
    </xf>
    <xf numFmtId="164" fontId="12" fillId="2" borderId="56" xfId="0" applyNumberFormat="1" applyFont="1" applyFill="1" applyBorder="1" applyAlignment="1">
      <alignment horizontal="center" vertical="center"/>
    </xf>
    <xf numFmtId="0" fontId="8" fillId="2" borderId="34" xfId="0" applyFont="1" applyFill="1" applyBorder="1" applyAlignment="1">
      <alignment horizontal="center" vertical="center" textRotation="90"/>
    </xf>
    <xf numFmtId="0" fontId="16" fillId="0" borderId="35" xfId="0" applyFont="1" applyBorder="1" applyAlignment="1"/>
    <xf numFmtId="0" fontId="16" fillId="0" borderId="40" xfId="0" applyFont="1" applyBorder="1" applyAlignment="1"/>
    <xf numFmtId="0" fontId="4" fillId="0" borderId="51" xfId="0" applyFont="1" applyBorder="1" applyAlignment="1"/>
    <xf numFmtId="0" fontId="5" fillId="2" borderId="52" xfId="0" applyFont="1" applyFill="1" applyBorder="1" applyAlignment="1">
      <alignment horizontal="left" vertical="center"/>
    </xf>
    <xf numFmtId="0" fontId="5" fillId="2" borderId="55" xfId="0" applyFont="1" applyFill="1" applyBorder="1" applyAlignment="1">
      <alignment horizontal="left" vertical="center"/>
    </xf>
    <xf numFmtId="0" fontId="8" fillId="2" borderId="60" xfId="0" applyFont="1" applyFill="1" applyBorder="1" applyAlignment="1">
      <alignment horizontal="center" vertical="center" textRotation="90"/>
    </xf>
    <xf numFmtId="0" fontId="8" fillId="2" borderId="61" xfId="0" applyFont="1" applyFill="1" applyBorder="1" applyAlignment="1">
      <alignment horizontal="center" vertical="center" textRotation="90"/>
    </xf>
    <xf numFmtId="0" fontId="8" fillId="2" borderId="62" xfId="0" applyFont="1" applyFill="1" applyBorder="1" applyAlignment="1">
      <alignment horizontal="center" vertical="center" textRotation="90"/>
    </xf>
    <xf numFmtId="164" fontId="12" fillId="2" borderId="58" xfId="0" applyNumberFormat="1" applyFont="1" applyFill="1" applyBorder="1" applyAlignment="1">
      <alignment horizontal="center" vertical="center"/>
    </xf>
    <xf numFmtId="164" fontId="12" fillId="2" borderId="59" xfId="0" applyNumberFormat="1" applyFont="1" applyFill="1" applyBorder="1" applyAlignment="1">
      <alignment horizontal="center" vertical="center"/>
    </xf>
    <xf numFmtId="164" fontId="12" fillId="2" borderId="65" xfId="0" applyNumberFormat="1" applyFont="1" applyFill="1" applyBorder="1" applyAlignment="1">
      <alignment horizontal="center" vertical="center"/>
    </xf>
    <xf numFmtId="164" fontId="12" fillId="2" borderId="66" xfId="0" applyNumberFormat="1" applyFont="1" applyFill="1" applyBorder="1" applyAlignment="1">
      <alignment horizontal="center" vertical="center"/>
    </xf>
    <xf numFmtId="0" fontId="4" fillId="0" borderId="58" xfId="0" applyFont="1" applyBorder="1" applyAlignment="1"/>
    <xf numFmtId="0" fontId="8" fillId="2" borderId="48" xfId="0" applyFont="1" applyFill="1" applyBorder="1" applyAlignment="1">
      <alignment horizontal="center" vertical="center" textRotation="90"/>
    </xf>
    <xf numFmtId="0" fontId="8" fillId="2" borderId="49" xfId="0" applyFont="1" applyFill="1" applyBorder="1" applyAlignment="1">
      <alignment horizontal="center" vertical="center" textRotation="90"/>
    </xf>
    <xf numFmtId="0" fontId="8" fillId="2" borderId="50" xfId="0" applyFont="1" applyFill="1" applyBorder="1" applyAlignment="1">
      <alignment horizontal="center" vertical="center" textRotation="90"/>
    </xf>
    <xf numFmtId="0" fontId="5" fillId="2" borderId="47"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4" fillId="0" borderId="67" xfId="0" applyFont="1" applyBorder="1" applyAlignment="1"/>
    <xf numFmtId="164" fontId="12" fillId="2" borderId="53" xfId="0" applyNumberFormat="1" applyFont="1" applyFill="1" applyBorder="1" applyAlignment="1">
      <alignment horizontal="center" vertical="center"/>
    </xf>
    <xf numFmtId="164" fontId="12" fillId="2" borderId="54" xfId="0" applyNumberFormat="1" applyFont="1" applyFill="1" applyBorder="1" applyAlignment="1">
      <alignment horizontal="center" vertical="center"/>
    </xf>
    <xf numFmtId="0" fontId="8" fillId="2" borderId="44" xfId="0" applyFont="1" applyFill="1" applyBorder="1" applyAlignment="1">
      <alignment horizontal="center" vertical="center" textRotation="90"/>
    </xf>
    <xf numFmtId="0" fontId="8" fillId="2" borderId="45" xfId="0" applyFont="1" applyFill="1" applyBorder="1" applyAlignment="1">
      <alignment horizontal="center" vertical="center" textRotation="90"/>
    </xf>
    <xf numFmtId="0" fontId="8" fillId="2" borderId="46" xfId="0" applyFont="1" applyFill="1" applyBorder="1" applyAlignment="1">
      <alignment horizontal="center" vertical="center" textRotation="90"/>
    </xf>
    <xf numFmtId="0" fontId="1" fillId="0" borderId="0" xfId="0" applyFont="1" applyAlignment="1">
      <alignment horizontal="center" vertical="center" wrapText="1"/>
    </xf>
    <xf numFmtId="0" fontId="0" fillId="0" borderId="0" xfId="0" applyAlignment="1"/>
    <xf numFmtId="0" fontId="3" fillId="2" borderId="29" xfId="0" applyFont="1" applyFill="1" applyBorder="1" applyAlignment="1">
      <alignment vertical="center" wrapText="1"/>
    </xf>
    <xf numFmtId="0" fontId="10" fillId="2" borderId="35" xfId="0" applyFont="1" applyFill="1" applyBorder="1" applyAlignment="1">
      <alignment horizontal="center" vertical="center" textRotation="90"/>
    </xf>
    <xf numFmtId="0" fontId="10" fillId="2" borderId="29" xfId="0" applyFont="1" applyFill="1" applyBorder="1" applyAlignment="1">
      <alignment horizontal="center" vertical="center" textRotation="90"/>
    </xf>
    <xf numFmtId="0" fontId="10" fillId="2" borderId="29" xfId="0" applyFont="1" applyFill="1" applyBorder="1" applyAlignment="1">
      <alignment horizontal="center" vertical="center" wrapText="1"/>
    </xf>
    <xf numFmtId="0" fontId="9" fillId="2" borderId="29" xfId="0" applyFont="1" applyFill="1" applyBorder="1" applyAlignment="1">
      <alignment horizontal="center" textRotation="90"/>
    </xf>
    <xf numFmtId="0" fontId="9" fillId="2" borderId="29" xfId="0" applyFont="1" applyFill="1" applyBorder="1" applyAlignment="1">
      <alignment horizontal="center" textRotation="90"/>
    </xf>
    <xf numFmtId="0" fontId="10" fillId="2" borderId="29" xfId="0" applyFont="1" applyFill="1" applyBorder="1" applyAlignment="1">
      <alignment horizontal="center" vertical="center"/>
    </xf>
    <xf numFmtId="0" fontId="9" fillId="2" borderId="1" xfId="0" applyFont="1" applyFill="1" applyBorder="1"/>
    <xf numFmtId="0" fontId="1" fillId="2" borderId="68" xfId="0" applyFont="1" applyFill="1" applyBorder="1"/>
    <xf numFmtId="0" fontId="5" fillId="2" borderId="68" xfId="0" applyFont="1" applyFill="1" applyBorder="1"/>
    <xf numFmtId="0" fontId="8" fillId="2" borderId="69" xfId="0" applyFont="1" applyFill="1" applyBorder="1" applyAlignment="1">
      <alignment horizontal="center" vertical="center"/>
    </xf>
    <xf numFmtId="0" fontId="5" fillId="2" borderId="69" xfId="0" applyFont="1" applyFill="1" applyBorder="1" applyAlignment="1">
      <alignment horizontal="center" vertical="center" wrapText="1"/>
    </xf>
    <xf numFmtId="0" fontId="4" fillId="0" borderId="70" xfId="0" applyFont="1" applyBorder="1" applyAlignment="1"/>
    <xf numFmtId="0" fontId="4" fillId="0" borderId="71" xfId="0" applyFont="1" applyBorder="1" applyAlignment="1"/>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4" fillId="0" borderId="74" xfId="0" applyFont="1" applyBorder="1" applyAlignment="1"/>
    <xf numFmtId="0" fontId="17" fillId="0" borderId="0" xfId="0" applyFont="1"/>
    <xf numFmtId="0" fontId="17" fillId="0" borderId="0" xfId="0" applyFont="1" applyAlignment="1">
      <alignment horizontal="center"/>
    </xf>
    <xf numFmtId="0" fontId="0" fillId="0" borderId="0" xfId="0" applyAlignment="1">
      <alignment horizontal="center" vertical="center"/>
    </xf>
    <xf numFmtId="0" fontId="15" fillId="0" borderId="0" xfId="0" applyFont="1" applyAlignment="1">
      <alignment horizontal="center"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65"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66" xfId="0" applyFont="1" applyFill="1" applyBorder="1" applyAlignment="1">
      <alignment horizontal="center" vertical="center"/>
    </xf>
    <xf numFmtId="0" fontId="18" fillId="2" borderId="76" xfId="0" applyFont="1" applyFill="1" applyBorder="1" applyAlignment="1">
      <alignment horizontal="center"/>
    </xf>
    <xf numFmtId="0" fontId="18" fillId="2" borderId="29" xfId="0" applyFont="1" applyFill="1" applyBorder="1" applyAlignment="1">
      <alignment horizontal="center"/>
    </xf>
    <xf numFmtId="0" fontId="19" fillId="2" borderId="76" xfId="0" applyFont="1" applyFill="1" applyBorder="1" applyAlignment="1">
      <alignment horizontal="center"/>
    </xf>
    <xf numFmtId="0" fontId="20" fillId="2" borderId="75" xfId="0" applyFont="1" applyFill="1" applyBorder="1" applyAlignment="1">
      <alignment horizontal="center" vertical="center"/>
    </xf>
    <xf numFmtId="0" fontId="1" fillId="9" borderId="29" xfId="0" applyFont="1" applyFill="1" applyBorder="1"/>
    <xf numFmtId="0" fontId="0" fillId="10" borderId="0" xfId="0" applyFill="1"/>
    <xf numFmtId="0" fontId="9" fillId="2" borderId="29" xfId="0" applyFont="1" applyFill="1" applyBorder="1" applyAlignment="1">
      <alignment horizontal="left" wrapText="1"/>
    </xf>
    <xf numFmtId="0" fontId="21" fillId="2" borderId="77" xfId="2" applyFill="1" applyBorder="1" applyAlignment="1">
      <alignment horizontal="center" vertical="center" wrapText="1"/>
    </xf>
    <xf numFmtId="0" fontId="21" fillId="2" borderId="78" xfId="2" applyFill="1" applyBorder="1" applyAlignment="1">
      <alignment horizontal="center" vertical="center" wrapText="1"/>
    </xf>
    <xf numFmtId="0" fontId="5" fillId="8" borderId="29" xfId="0" applyFont="1" applyFill="1" applyBorder="1" applyAlignment="1">
      <alignment horizontal="center" vertical="center"/>
    </xf>
  </cellXfs>
  <cellStyles count="3">
    <cellStyle name="Hyperlink" xfId="2" builtinId="8"/>
    <cellStyle name="Normal" xfId="0" builtinId="0"/>
    <cellStyle name="Percent" xfId="1" builtinId="5"/>
  </cellStyles>
  <dxfs count="49">
    <dxf>
      <font>
        <b/>
        <i val="0"/>
        <color rgb="FF0070C0"/>
      </font>
    </dxf>
    <dxf>
      <font>
        <b/>
        <i val="0"/>
        <color theme="9"/>
      </font>
    </dxf>
    <dxf>
      <font>
        <b/>
        <i val="0"/>
        <color rgb="FF00FF00"/>
      </font>
    </dxf>
    <dxf>
      <font>
        <b/>
        <i val="0"/>
        <color theme="5"/>
      </font>
    </dxf>
    <dxf>
      <font>
        <b/>
        <i val="0"/>
        <color rgb="FFFF0000"/>
      </font>
    </dxf>
    <dxf>
      <fill>
        <patternFill patternType="solid">
          <fgColor rgb="FF339966"/>
          <bgColor rgb="FF339966"/>
        </patternFill>
      </fill>
    </dxf>
    <dxf>
      <fill>
        <patternFill patternType="solid">
          <fgColor rgb="FFBFBFBF"/>
          <bgColor rgb="FFBFBFBF"/>
        </patternFill>
      </fill>
    </dxf>
    <dxf>
      <fill>
        <patternFill patternType="solid">
          <fgColor rgb="FF33CCCC"/>
          <bgColor rgb="FF33CCCC"/>
        </patternFill>
      </fill>
    </dxf>
    <dxf>
      <fill>
        <patternFill patternType="solid">
          <fgColor rgb="FF385623"/>
          <bgColor rgb="FF385623"/>
        </patternFill>
      </fill>
    </dxf>
    <dxf>
      <fill>
        <patternFill patternType="solid">
          <fgColor rgb="FFCC3399"/>
          <bgColor rgb="FFCC3399"/>
        </patternFill>
      </fill>
    </dxf>
    <dxf>
      <fill>
        <patternFill patternType="solid">
          <fgColor rgb="FF996633"/>
          <bgColor rgb="FF996633"/>
        </patternFill>
      </fill>
    </dxf>
    <dxf>
      <fill>
        <patternFill patternType="solid">
          <fgColor rgb="FF92D050"/>
          <bgColor rgb="FF92D050"/>
        </patternFill>
      </fill>
    </dxf>
    <dxf>
      <fill>
        <patternFill patternType="solid">
          <fgColor rgb="FF9999FF"/>
          <bgColor rgb="FF9999FF"/>
        </patternFill>
      </fill>
    </dxf>
    <dxf>
      <fill>
        <patternFill patternType="solid">
          <fgColor rgb="FF7030A0"/>
          <bgColor rgb="FF7030A0"/>
        </patternFill>
      </fill>
    </dxf>
    <dxf>
      <fill>
        <patternFill patternType="solid">
          <fgColor rgb="FF00B050"/>
          <bgColor rgb="FF00B050"/>
        </patternFill>
      </fill>
    </dxf>
    <dxf>
      <fill>
        <patternFill patternType="solid">
          <fgColor rgb="FF00B0F0"/>
          <bgColor rgb="FF00B0F0"/>
        </patternFill>
      </fill>
    </dxf>
    <dxf>
      <fill>
        <patternFill patternType="solid">
          <fgColor rgb="FF0070C0"/>
          <bgColor rgb="FF0070C0"/>
        </patternFill>
      </fill>
    </dxf>
    <dxf>
      <fill>
        <patternFill>
          <bgColor rgb="FF00B0F0"/>
        </patternFill>
      </fill>
    </dxf>
    <dxf>
      <font>
        <b/>
        <i val="0"/>
        <color rgb="FFFF0000"/>
      </font>
    </dxf>
    <dxf>
      <font>
        <b/>
        <i val="0"/>
        <color theme="5"/>
      </font>
    </dxf>
    <dxf>
      <font>
        <b/>
        <i val="0"/>
        <color rgb="FF00FF00"/>
      </font>
    </dxf>
    <dxf>
      <font>
        <b/>
        <i val="0"/>
        <color theme="9"/>
      </font>
    </dxf>
    <dxf>
      <font>
        <b/>
        <i val="0"/>
        <color rgb="FF0070C0"/>
      </font>
    </dxf>
    <dxf>
      <fill>
        <patternFill patternType="solid">
          <fgColor rgb="FF339966"/>
          <bgColor rgb="FF339966"/>
        </patternFill>
      </fill>
    </dxf>
    <dxf>
      <fill>
        <patternFill patternType="solid">
          <fgColor rgb="FFBFBFBF"/>
          <bgColor rgb="FFBFBFBF"/>
        </patternFill>
      </fill>
    </dxf>
    <dxf>
      <fill>
        <patternFill patternType="solid">
          <fgColor rgb="FF33CCCC"/>
          <bgColor rgb="FF33CCCC"/>
        </patternFill>
      </fill>
    </dxf>
    <dxf>
      <fill>
        <patternFill patternType="solid">
          <fgColor rgb="FF385623"/>
          <bgColor rgb="FF385623"/>
        </patternFill>
      </fill>
    </dxf>
    <dxf>
      <fill>
        <patternFill patternType="solid">
          <fgColor rgb="FFCC3399"/>
          <bgColor rgb="FFCC3399"/>
        </patternFill>
      </fill>
    </dxf>
    <dxf>
      <fill>
        <patternFill patternType="solid">
          <fgColor rgb="FF996633"/>
          <bgColor rgb="FF996633"/>
        </patternFill>
      </fill>
    </dxf>
    <dxf>
      <fill>
        <patternFill patternType="solid">
          <fgColor rgb="FF92D050"/>
          <bgColor rgb="FF92D050"/>
        </patternFill>
      </fill>
    </dxf>
    <dxf>
      <fill>
        <patternFill patternType="solid">
          <fgColor rgb="FF9999FF"/>
          <bgColor rgb="FF9999FF"/>
        </patternFill>
      </fill>
    </dxf>
    <dxf>
      <fill>
        <patternFill patternType="solid">
          <fgColor rgb="FF7030A0"/>
          <bgColor rgb="FF7030A0"/>
        </patternFill>
      </fill>
    </dxf>
    <dxf>
      <fill>
        <patternFill patternType="solid">
          <fgColor rgb="FF00B050"/>
          <bgColor rgb="FF00B050"/>
        </patternFill>
      </fill>
    </dxf>
    <dxf>
      <fill>
        <patternFill patternType="solid">
          <fgColor rgb="FF00B0F0"/>
          <bgColor rgb="FF00B0F0"/>
        </patternFill>
      </fill>
    </dxf>
    <dxf>
      <fill>
        <patternFill patternType="solid">
          <fgColor rgb="FF0070C0"/>
          <bgColor rgb="FF0070C0"/>
        </patternFill>
      </fill>
    </dxf>
    <dxf>
      <fill>
        <patternFill>
          <bgColor rgb="FF00B0F0"/>
        </patternFill>
      </fill>
    </dxf>
    <dxf>
      <fill>
        <patternFill patternType="solid">
          <fgColor rgb="FF339966"/>
          <bgColor rgb="FF339966"/>
        </patternFill>
      </fill>
    </dxf>
    <dxf>
      <fill>
        <patternFill patternType="solid">
          <fgColor rgb="FFBFBFBF"/>
          <bgColor rgb="FFBFBFBF"/>
        </patternFill>
      </fill>
    </dxf>
    <dxf>
      <fill>
        <patternFill patternType="solid">
          <fgColor rgb="FF33CCCC"/>
          <bgColor rgb="FF33CCCC"/>
        </patternFill>
      </fill>
    </dxf>
    <dxf>
      <fill>
        <patternFill patternType="solid">
          <fgColor rgb="FF385623"/>
          <bgColor rgb="FF385623"/>
        </patternFill>
      </fill>
    </dxf>
    <dxf>
      <fill>
        <patternFill patternType="solid">
          <fgColor rgb="FFCC3399"/>
          <bgColor rgb="FFCC3399"/>
        </patternFill>
      </fill>
    </dxf>
    <dxf>
      <fill>
        <patternFill patternType="solid">
          <fgColor rgb="FF996633"/>
          <bgColor rgb="FF996633"/>
        </patternFill>
      </fill>
    </dxf>
    <dxf>
      <fill>
        <patternFill patternType="solid">
          <fgColor rgb="FF92D050"/>
          <bgColor rgb="FF92D050"/>
        </patternFill>
      </fill>
    </dxf>
    <dxf>
      <fill>
        <patternFill patternType="solid">
          <fgColor rgb="FF9999FF"/>
          <bgColor rgb="FF9999FF"/>
        </patternFill>
      </fill>
    </dxf>
    <dxf>
      <fill>
        <patternFill patternType="solid">
          <fgColor rgb="FF7030A0"/>
          <bgColor rgb="FF7030A0"/>
        </patternFill>
      </fill>
    </dxf>
    <dxf>
      <fill>
        <patternFill patternType="solid">
          <fgColor rgb="FF00B050"/>
          <bgColor rgb="FF00B050"/>
        </patternFill>
      </fill>
    </dxf>
    <dxf>
      <fill>
        <patternFill patternType="solid">
          <fgColor rgb="FF00B0F0"/>
          <bgColor rgb="FF00B0F0"/>
        </patternFill>
      </fill>
    </dxf>
    <dxf>
      <fill>
        <patternFill patternType="solid">
          <fgColor rgb="FF0070C0"/>
          <bgColor rgb="FF0070C0"/>
        </patternFill>
      </fill>
    </dxf>
    <dxf>
      <fill>
        <patternFill>
          <bgColor rgb="FF00B0F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8</xdr:row>
      <xdr:rowOff>46068</xdr:rowOff>
    </xdr:from>
    <xdr:ext cx="5229225" cy="2190053"/>
    <xdr:pic>
      <xdr:nvPicPr>
        <xdr:cNvPr id="2" name="image4.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829300" y="1737708"/>
          <a:ext cx="5229225" cy="2190053"/>
        </a:xfrm>
        <a:prstGeom prst="rect">
          <a:avLst/>
        </a:prstGeom>
        <a:noFill/>
      </xdr:spPr>
    </xdr:pic>
    <xdr:clientData fLocksWithSheet="0"/>
  </xdr:oneCellAnchor>
  <xdr:oneCellAnchor>
    <xdr:from>
      <xdr:col>5</xdr:col>
      <xdr:colOff>22225</xdr:colOff>
      <xdr:row>8</xdr:row>
      <xdr:rowOff>57150</xdr:rowOff>
    </xdr:from>
    <xdr:ext cx="923925" cy="1714500"/>
    <xdr:sp macro="" textlink="">
      <xdr:nvSpPr>
        <xdr:cNvPr id="3" name="Shape 3">
          <a:extLst>
            <a:ext uri="{FF2B5EF4-FFF2-40B4-BE49-F238E27FC236}">
              <a16:creationId xmlns:a16="http://schemas.microsoft.com/office/drawing/2014/main" id="{00000000-0008-0000-0000-000003000000}"/>
            </a:ext>
          </a:extLst>
        </xdr:cNvPr>
        <xdr:cNvSpPr/>
      </xdr:nvSpPr>
      <xdr:spPr>
        <a:xfrm>
          <a:off x="5972175" y="1600200"/>
          <a:ext cx="923925" cy="1714500"/>
        </a:xfrm>
        <a:prstGeom prst="rect">
          <a:avLst/>
        </a:prstGeom>
        <a:noFill/>
        <a:ln w="38100"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9</xdr:col>
      <xdr:colOff>203200</xdr:colOff>
      <xdr:row>8</xdr:row>
      <xdr:rowOff>762000</xdr:rowOff>
    </xdr:from>
    <xdr:ext cx="361950" cy="142875"/>
    <xdr:sp macro="" textlink="">
      <xdr:nvSpPr>
        <xdr:cNvPr id="4" name="Shape 4">
          <a:extLst>
            <a:ext uri="{FF2B5EF4-FFF2-40B4-BE49-F238E27FC236}">
              <a16:creationId xmlns:a16="http://schemas.microsoft.com/office/drawing/2014/main" id="{00000000-0008-0000-0000-000004000000}"/>
            </a:ext>
          </a:extLst>
        </xdr:cNvPr>
        <xdr:cNvSpPr/>
      </xdr:nvSpPr>
      <xdr:spPr>
        <a:xfrm>
          <a:off x="7931150" y="2305050"/>
          <a:ext cx="361950" cy="142875"/>
        </a:xfrm>
        <a:prstGeom prst="rect">
          <a:avLst/>
        </a:prstGeom>
        <a:noFill/>
        <a:ln w="38100" cap="flat" cmpd="sng">
          <a:solidFill>
            <a:srgbClr val="CC3399"/>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120651</xdr:colOff>
      <xdr:row>8</xdr:row>
      <xdr:rowOff>908050</xdr:rowOff>
    </xdr:from>
    <xdr:ext cx="1352550" cy="387350"/>
    <xdr:sp macro="" textlink="">
      <xdr:nvSpPr>
        <xdr:cNvPr id="5" name="Shape 5">
          <a:extLst>
            <a:ext uri="{FF2B5EF4-FFF2-40B4-BE49-F238E27FC236}">
              <a16:creationId xmlns:a16="http://schemas.microsoft.com/office/drawing/2014/main" id="{00000000-0008-0000-0000-000005000000}"/>
            </a:ext>
          </a:extLst>
        </xdr:cNvPr>
        <xdr:cNvSpPr/>
      </xdr:nvSpPr>
      <xdr:spPr>
        <a:xfrm>
          <a:off x="6959601" y="2451100"/>
          <a:ext cx="1352550" cy="387350"/>
        </a:xfrm>
        <a:prstGeom prst="rect">
          <a:avLst/>
        </a:prstGeom>
        <a:noFill/>
        <a:ln w="38100" cap="flat" cmpd="sng">
          <a:solidFill>
            <a:schemeClr val="accen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114300</xdr:colOff>
      <xdr:row>8</xdr:row>
      <xdr:rowOff>292101</xdr:rowOff>
    </xdr:from>
    <xdr:ext cx="4210050" cy="165099"/>
    <xdr:sp macro="" textlink="">
      <xdr:nvSpPr>
        <xdr:cNvPr id="6" name="Shape 6">
          <a:extLst>
            <a:ext uri="{FF2B5EF4-FFF2-40B4-BE49-F238E27FC236}">
              <a16:creationId xmlns:a16="http://schemas.microsoft.com/office/drawing/2014/main" id="{00000000-0008-0000-0000-000006000000}"/>
            </a:ext>
          </a:extLst>
        </xdr:cNvPr>
        <xdr:cNvSpPr/>
      </xdr:nvSpPr>
      <xdr:spPr>
        <a:xfrm>
          <a:off x="6953250" y="1835151"/>
          <a:ext cx="4210050" cy="165099"/>
        </a:xfrm>
        <a:prstGeom prst="rect">
          <a:avLst/>
        </a:prstGeom>
        <a:noFill/>
        <a:ln w="38100" cap="flat" cmpd="sng">
          <a:solidFill>
            <a:schemeClr val="accent4"/>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12</xdr:col>
      <xdr:colOff>81280</xdr:colOff>
      <xdr:row>8</xdr:row>
      <xdr:rowOff>767080</xdr:rowOff>
    </xdr:from>
    <xdr:ext cx="342900" cy="123825"/>
    <xdr:sp macro="" textlink="">
      <xdr:nvSpPr>
        <xdr:cNvPr id="7" name="Shape 7">
          <a:extLst>
            <a:ext uri="{FF2B5EF4-FFF2-40B4-BE49-F238E27FC236}">
              <a16:creationId xmlns:a16="http://schemas.microsoft.com/office/drawing/2014/main" id="{00000000-0008-0000-0000-000007000000}"/>
            </a:ext>
          </a:extLst>
        </xdr:cNvPr>
        <xdr:cNvSpPr/>
      </xdr:nvSpPr>
      <xdr:spPr>
        <a:xfrm>
          <a:off x="9202420" y="2458720"/>
          <a:ext cx="342900" cy="123825"/>
        </a:xfrm>
        <a:prstGeom prst="rect">
          <a:avLst/>
        </a:prstGeom>
        <a:noFill/>
        <a:ln w="38100" cap="flat" cmpd="sng">
          <a:solidFill>
            <a:srgbClr val="CC3399"/>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15</xdr:col>
      <xdr:colOff>427990</xdr:colOff>
      <xdr:row>8</xdr:row>
      <xdr:rowOff>763270</xdr:rowOff>
    </xdr:from>
    <xdr:ext cx="333375" cy="142875"/>
    <xdr:sp macro="" textlink="">
      <xdr:nvSpPr>
        <xdr:cNvPr id="8" name="Shape 8">
          <a:extLst>
            <a:ext uri="{FF2B5EF4-FFF2-40B4-BE49-F238E27FC236}">
              <a16:creationId xmlns:a16="http://schemas.microsoft.com/office/drawing/2014/main" id="{00000000-0008-0000-0000-000008000000}"/>
            </a:ext>
          </a:extLst>
        </xdr:cNvPr>
        <xdr:cNvSpPr/>
      </xdr:nvSpPr>
      <xdr:spPr>
        <a:xfrm>
          <a:off x="10600690" y="2454910"/>
          <a:ext cx="333375" cy="142875"/>
        </a:xfrm>
        <a:prstGeom prst="rect">
          <a:avLst/>
        </a:prstGeom>
        <a:noFill/>
        <a:ln w="38100" cap="flat" cmpd="sng">
          <a:solidFill>
            <a:srgbClr val="CC3399"/>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9</xdr:col>
      <xdr:colOff>635000</xdr:colOff>
      <xdr:row>8</xdr:row>
      <xdr:rowOff>901701</xdr:rowOff>
    </xdr:from>
    <xdr:ext cx="1352550" cy="495300"/>
    <xdr:sp macro="" textlink="">
      <xdr:nvSpPr>
        <xdr:cNvPr id="9" name="Shape 9">
          <a:extLst>
            <a:ext uri="{FF2B5EF4-FFF2-40B4-BE49-F238E27FC236}">
              <a16:creationId xmlns:a16="http://schemas.microsoft.com/office/drawing/2014/main" id="{00000000-0008-0000-0000-000009000000}"/>
            </a:ext>
          </a:extLst>
        </xdr:cNvPr>
        <xdr:cNvSpPr/>
      </xdr:nvSpPr>
      <xdr:spPr>
        <a:xfrm>
          <a:off x="8362950" y="2444751"/>
          <a:ext cx="1352550" cy="495300"/>
        </a:xfrm>
        <a:prstGeom prst="rect">
          <a:avLst/>
        </a:prstGeom>
        <a:noFill/>
        <a:ln w="38100" cap="flat" cmpd="sng">
          <a:solidFill>
            <a:schemeClr val="accen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13</xdr:col>
      <xdr:colOff>320041</xdr:colOff>
      <xdr:row>8</xdr:row>
      <xdr:rowOff>909320</xdr:rowOff>
    </xdr:from>
    <xdr:ext cx="1308100" cy="650875"/>
    <xdr:sp macro="" textlink="">
      <xdr:nvSpPr>
        <xdr:cNvPr id="10" name="Shape 10">
          <a:extLst>
            <a:ext uri="{FF2B5EF4-FFF2-40B4-BE49-F238E27FC236}">
              <a16:creationId xmlns:a16="http://schemas.microsoft.com/office/drawing/2014/main" id="{00000000-0008-0000-0000-00000A000000}"/>
            </a:ext>
          </a:extLst>
        </xdr:cNvPr>
        <xdr:cNvSpPr/>
      </xdr:nvSpPr>
      <xdr:spPr>
        <a:xfrm>
          <a:off x="9624061" y="2600960"/>
          <a:ext cx="1308100" cy="650875"/>
        </a:xfrm>
        <a:prstGeom prst="rect">
          <a:avLst/>
        </a:prstGeom>
        <a:noFill/>
        <a:ln w="38100" cap="flat" cmpd="sng">
          <a:solidFill>
            <a:schemeClr val="accen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114300</xdr:colOff>
      <xdr:row>8</xdr:row>
      <xdr:rowOff>63500</xdr:rowOff>
    </xdr:from>
    <xdr:ext cx="4210050" cy="187325"/>
    <xdr:sp macro="" textlink="">
      <xdr:nvSpPr>
        <xdr:cNvPr id="11" name="Shape 11">
          <a:extLst>
            <a:ext uri="{FF2B5EF4-FFF2-40B4-BE49-F238E27FC236}">
              <a16:creationId xmlns:a16="http://schemas.microsoft.com/office/drawing/2014/main" id="{00000000-0008-0000-0000-00000B000000}"/>
            </a:ext>
          </a:extLst>
        </xdr:cNvPr>
        <xdr:cNvSpPr/>
      </xdr:nvSpPr>
      <xdr:spPr>
        <a:xfrm>
          <a:off x="6953250" y="1606550"/>
          <a:ext cx="4210050" cy="187325"/>
        </a:xfrm>
        <a:prstGeom prst="rect">
          <a:avLst/>
        </a:prstGeom>
        <a:noFill/>
        <a:ln w="38100"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120651</xdr:colOff>
      <xdr:row>8</xdr:row>
      <xdr:rowOff>1296671</xdr:rowOff>
    </xdr:from>
    <xdr:ext cx="1352550" cy="412750"/>
    <xdr:sp macro="" textlink="">
      <xdr:nvSpPr>
        <xdr:cNvPr id="12" name="Shape 12">
          <a:extLst>
            <a:ext uri="{FF2B5EF4-FFF2-40B4-BE49-F238E27FC236}">
              <a16:creationId xmlns:a16="http://schemas.microsoft.com/office/drawing/2014/main" id="{00000000-0008-0000-0000-00000C000000}"/>
            </a:ext>
          </a:extLst>
        </xdr:cNvPr>
        <xdr:cNvSpPr/>
      </xdr:nvSpPr>
      <xdr:spPr>
        <a:xfrm>
          <a:off x="6818631" y="2988311"/>
          <a:ext cx="1352550" cy="412750"/>
        </a:xfrm>
        <a:prstGeom prst="rect">
          <a:avLst/>
        </a:prstGeom>
        <a:noFill/>
        <a:ln w="38100" cap="flat" cmpd="sng">
          <a:solidFill>
            <a:srgbClr val="33996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9</xdr:col>
      <xdr:colOff>635000</xdr:colOff>
      <xdr:row>8</xdr:row>
      <xdr:rowOff>1403350</xdr:rowOff>
    </xdr:from>
    <xdr:ext cx="1352550" cy="387350"/>
    <xdr:sp macro="" textlink="">
      <xdr:nvSpPr>
        <xdr:cNvPr id="13" name="Shape 13">
          <a:extLst>
            <a:ext uri="{FF2B5EF4-FFF2-40B4-BE49-F238E27FC236}">
              <a16:creationId xmlns:a16="http://schemas.microsoft.com/office/drawing/2014/main" id="{00000000-0008-0000-0000-00000D000000}"/>
            </a:ext>
          </a:extLst>
        </xdr:cNvPr>
        <xdr:cNvSpPr/>
      </xdr:nvSpPr>
      <xdr:spPr>
        <a:xfrm>
          <a:off x="8362950" y="2946400"/>
          <a:ext cx="1352550" cy="387350"/>
        </a:xfrm>
        <a:prstGeom prst="rect">
          <a:avLst/>
        </a:prstGeom>
        <a:noFill/>
        <a:ln w="38100" cap="flat" cmpd="sng">
          <a:solidFill>
            <a:srgbClr val="33996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13</xdr:col>
      <xdr:colOff>321310</xdr:colOff>
      <xdr:row>8</xdr:row>
      <xdr:rowOff>1554480</xdr:rowOff>
    </xdr:from>
    <xdr:ext cx="1304925" cy="422275"/>
    <xdr:sp macro="" textlink="">
      <xdr:nvSpPr>
        <xdr:cNvPr id="14" name="Shape 14">
          <a:extLst>
            <a:ext uri="{FF2B5EF4-FFF2-40B4-BE49-F238E27FC236}">
              <a16:creationId xmlns:a16="http://schemas.microsoft.com/office/drawing/2014/main" id="{00000000-0008-0000-0000-00000E000000}"/>
            </a:ext>
          </a:extLst>
        </xdr:cNvPr>
        <xdr:cNvSpPr/>
      </xdr:nvSpPr>
      <xdr:spPr>
        <a:xfrm>
          <a:off x="9625330" y="3246120"/>
          <a:ext cx="1304925" cy="422275"/>
        </a:xfrm>
        <a:prstGeom prst="rect">
          <a:avLst/>
        </a:prstGeom>
        <a:noFill/>
        <a:ln w="38100" cap="flat" cmpd="sng">
          <a:solidFill>
            <a:srgbClr val="33996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zoomScale="90" zoomScaleNormal="90" workbookViewId="0"/>
  </sheetViews>
  <sheetFormatPr defaultColWidth="14.44140625" defaultRowHeight="15" customHeight="1" x14ac:dyDescent="0.3"/>
  <cols>
    <col min="1" max="2" width="2.6640625" customWidth="1"/>
    <col min="3" max="3" width="72.44140625" customWidth="1"/>
    <col min="4" max="4" width="2.6640625" customWidth="1"/>
    <col min="5" max="5" width="4.5546875" customWidth="1"/>
    <col min="6" max="6" width="10" customWidth="1"/>
    <col min="7" max="7" width="2.6640625" customWidth="1"/>
    <col min="8" max="8" width="10" customWidth="1"/>
    <col min="9" max="9" width="2.6640625" customWidth="1"/>
    <col min="10" max="10" width="10" customWidth="1"/>
    <col min="11" max="11" width="2.6640625" customWidth="1"/>
    <col min="12" max="12" width="10" customWidth="1"/>
    <col min="13" max="13" width="2.6640625" customWidth="1"/>
    <col min="14" max="14" width="10" customWidth="1"/>
    <col min="15" max="15" width="2.6640625" customWidth="1"/>
    <col min="16" max="16" width="10" customWidth="1"/>
    <col min="17" max="18" width="8.6640625" customWidth="1"/>
  </cols>
  <sheetData>
    <row r="1" spans="1:18" ht="12" customHeight="1" x14ac:dyDescent="0.3">
      <c r="A1" s="43"/>
      <c r="B1" s="43"/>
      <c r="C1" s="43"/>
      <c r="D1" s="43"/>
      <c r="E1" s="43"/>
      <c r="F1" s="43"/>
      <c r="G1" s="43"/>
      <c r="H1" s="43"/>
      <c r="I1" s="43"/>
      <c r="J1" s="43"/>
      <c r="K1" s="43"/>
      <c r="L1" s="43"/>
      <c r="M1" s="43"/>
      <c r="N1" s="43"/>
      <c r="O1" s="43"/>
      <c r="P1" s="43"/>
      <c r="Q1" s="43"/>
      <c r="R1" s="43"/>
    </row>
    <row r="2" spans="1:18" ht="12" customHeight="1" thickBot="1" x14ac:dyDescent="0.35">
      <c r="A2" s="43"/>
      <c r="B2" s="43"/>
      <c r="C2" s="69" t="s">
        <v>198</v>
      </c>
      <c r="D2" s="69"/>
      <c r="E2" s="43"/>
      <c r="F2" s="43"/>
      <c r="G2" s="43"/>
      <c r="H2" s="43"/>
      <c r="I2" s="43"/>
      <c r="J2" s="43"/>
      <c r="K2" s="43"/>
      <c r="L2" s="43"/>
      <c r="M2" s="43"/>
      <c r="N2" s="43"/>
      <c r="O2" s="43"/>
      <c r="Q2" s="43"/>
      <c r="R2" s="43"/>
    </row>
    <row r="3" spans="1:18" ht="49.5" customHeight="1" thickBot="1" x14ac:dyDescent="0.35">
      <c r="A3" s="66"/>
      <c r="B3" s="66"/>
      <c r="C3" s="109" t="s">
        <v>201</v>
      </c>
      <c r="D3" s="109"/>
      <c r="E3" s="109"/>
      <c r="F3" s="109"/>
      <c r="G3" s="109"/>
      <c r="H3" s="109"/>
      <c r="I3" s="109"/>
      <c r="J3" s="109"/>
      <c r="K3" s="109"/>
      <c r="L3" s="109"/>
      <c r="M3" s="109"/>
      <c r="N3" s="109"/>
      <c r="P3" s="221" t="s">
        <v>200</v>
      </c>
      <c r="Q3" s="222"/>
      <c r="R3" s="66"/>
    </row>
    <row r="4" spans="1:18" ht="12" customHeight="1" x14ac:dyDescent="0.3">
      <c r="A4" s="43"/>
      <c r="B4" s="43"/>
      <c r="C4" s="188"/>
      <c r="D4" s="188"/>
      <c r="E4" s="188"/>
      <c r="F4" s="188"/>
      <c r="G4" s="188"/>
      <c r="H4" s="188"/>
      <c r="I4" s="188"/>
      <c r="J4" s="188"/>
      <c r="K4" s="188"/>
      <c r="L4" s="188"/>
      <c r="M4" s="188"/>
      <c r="N4" s="188"/>
      <c r="O4" s="188"/>
      <c r="P4" s="188"/>
      <c r="Q4" s="43"/>
      <c r="R4" s="43"/>
    </row>
    <row r="5" spans="1:18" ht="12" customHeight="1" thickBot="1" x14ac:dyDescent="0.35">
      <c r="A5" s="43"/>
      <c r="B5" s="43"/>
      <c r="C5" s="43"/>
      <c r="D5" s="43"/>
      <c r="E5" s="43"/>
      <c r="F5" s="43"/>
      <c r="G5" s="43"/>
      <c r="H5" s="43"/>
      <c r="I5" s="43"/>
      <c r="J5" s="43"/>
      <c r="K5" s="43"/>
      <c r="L5" s="43"/>
      <c r="M5" s="43"/>
      <c r="N5" s="43"/>
      <c r="O5" s="43"/>
      <c r="P5" s="43"/>
      <c r="Q5" s="43"/>
      <c r="R5" s="43"/>
    </row>
    <row r="6" spans="1:18" ht="12" customHeight="1" x14ac:dyDescent="0.3">
      <c r="A6" s="43"/>
      <c r="B6" s="70"/>
      <c r="C6" s="71"/>
      <c r="D6" s="72"/>
      <c r="E6" s="43"/>
      <c r="G6" s="43"/>
      <c r="H6" s="43"/>
      <c r="I6" s="43"/>
      <c r="J6" s="43"/>
      <c r="K6" s="43"/>
      <c r="L6" s="43"/>
      <c r="M6" s="73"/>
      <c r="N6" s="43"/>
      <c r="O6" s="43"/>
      <c r="P6" s="43"/>
      <c r="Q6" s="43"/>
      <c r="R6" s="73"/>
    </row>
    <row r="7" spans="1:18" ht="12" customHeight="1" x14ac:dyDescent="0.3">
      <c r="A7" s="43"/>
      <c r="B7" s="40"/>
      <c r="C7" s="69" t="s">
        <v>0</v>
      </c>
      <c r="D7" s="74"/>
      <c r="E7" s="43"/>
      <c r="F7" s="69" t="s">
        <v>1</v>
      </c>
      <c r="G7" s="43"/>
      <c r="H7" s="43"/>
      <c r="I7" s="43"/>
      <c r="J7" s="43"/>
      <c r="K7" s="43"/>
      <c r="L7" s="43"/>
      <c r="M7" s="43"/>
      <c r="N7" s="43"/>
      <c r="O7" s="43"/>
      <c r="P7" s="43"/>
      <c r="Q7" s="43"/>
      <c r="R7" s="43"/>
    </row>
    <row r="8" spans="1:18" ht="12" customHeight="1" x14ac:dyDescent="0.3">
      <c r="A8" s="43"/>
      <c r="B8" s="40"/>
      <c r="C8" s="108" t="s">
        <v>176</v>
      </c>
      <c r="D8" s="1"/>
      <c r="E8" s="218"/>
      <c r="F8" s="218"/>
      <c r="G8" s="218"/>
      <c r="H8" s="218"/>
      <c r="I8" s="218"/>
      <c r="J8" s="218"/>
      <c r="K8" s="218"/>
      <c r="L8" s="218"/>
      <c r="M8" s="218"/>
      <c r="N8" s="218"/>
      <c r="O8" s="218"/>
      <c r="P8" s="218"/>
      <c r="Q8" s="218"/>
      <c r="R8" s="43"/>
    </row>
    <row r="9" spans="1:18" ht="187.5" customHeight="1" x14ac:dyDescent="0.3">
      <c r="A9" s="43"/>
      <c r="B9" s="40"/>
      <c r="C9" s="108"/>
      <c r="D9" s="2"/>
      <c r="E9" s="218"/>
      <c r="F9" s="219"/>
      <c r="G9" s="219"/>
      <c r="H9" s="219"/>
      <c r="I9" s="219"/>
      <c r="J9" s="219"/>
      <c r="K9" s="219"/>
      <c r="L9" s="219"/>
      <c r="M9" s="219"/>
      <c r="N9" s="219"/>
      <c r="O9" s="219"/>
      <c r="P9" s="219"/>
      <c r="Q9" s="218"/>
      <c r="R9" s="43"/>
    </row>
    <row r="10" spans="1:18" ht="16.8" customHeight="1" x14ac:dyDescent="0.3">
      <c r="A10" s="43"/>
      <c r="B10" s="40"/>
      <c r="C10" s="108"/>
      <c r="D10" s="2"/>
      <c r="E10" s="43"/>
      <c r="F10" s="75" t="s">
        <v>2</v>
      </c>
      <c r="G10" s="76"/>
      <c r="H10" s="77" t="s">
        <v>3</v>
      </c>
      <c r="I10" s="76"/>
      <c r="J10" s="78" t="s">
        <v>4</v>
      </c>
      <c r="K10" s="46"/>
      <c r="L10" s="79" t="s">
        <v>5</v>
      </c>
      <c r="M10" s="43"/>
      <c r="N10" s="80" t="s">
        <v>6</v>
      </c>
      <c r="O10" s="43"/>
      <c r="P10" s="223" t="s">
        <v>7</v>
      </c>
      <c r="Q10" s="43"/>
      <c r="R10" s="43"/>
    </row>
    <row r="11" spans="1:18" ht="12" customHeight="1" x14ac:dyDescent="0.3">
      <c r="A11" s="43"/>
      <c r="B11" s="40"/>
      <c r="C11" s="108"/>
      <c r="D11" s="2"/>
      <c r="E11" s="43"/>
      <c r="F11" s="43"/>
      <c r="G11" s="43"/>
      <c r="H11" s="43"/>
      <c r="I11" s="43"/>
      <c r="J11" s="43"/>
      <c r="K11" s="43"/>
      <c r="L11" s="43"/>
      <c r="M11" s="43"/>
      <c r="N11" s="43"/>
      <c r="O11" s="43"/>
      <c r="P11" s="43"/>
      <c r="Q11" s="43"/>
      <c r="R11" s="43"/>
    </row>
    <row r="12" spans="1:18" ht="12" customHeight="1" x14ac:dyDescent="0.3">
      <c r="A12" s="43"/>
      <c r="B12" s="40"/>
      <c r="C12" s="108"/>
      <c r="D12" s="2"/>
      <c r="E12" s="43"/>
      <c r="F12" s="106" t="s">
        <v>8</v>
      </c>
      <c r="G12" s="107"/>
      <c r="H12" s="107"/>
      <c r="I12" s="107"/>
      <c r="J12" s="107"/>
      <c r="K12" s="107"/>
      <c r="L12" s="107"/>
      <c r="M12" s="107"/>
      <c r="N12" s="107"/>
      <c r="O12" s="107"/>
      <c r="P12" s="107"/>
      <c r="Q12" s="43"/>
      <c r="R12" s="43"/>
    </row>
    <row r="13" spans="1:18" ht="12" customHeight="1" x14ac:dyDescent="0.3">
      <c r="A13" s="43"/>
      <c r="B13" s="40"/>
      <c r="C13" s="108"/>
      <c r="D13" s="2"/>
      <c r="E13" s="43"/>
      <c r="F13" s="107"/>
      <c r="G13" s="107"/>
      <c r="H13" s="107"/>
      <c r="I13" s="107"/>
      <c r="J13" s="107"/>
      <c r="K13" s="107"/>
      <c r="L13" s="107"/>
      <c r="M13" s="107"/>
      <c r="N13" s="107"/>
      <c r="O13" s="107"/>
      <c r="P13" s="107"/>
      <c r="Q13" s="43"/>
      <c r="R13" s="43"/>
    </row>
    <row r="14" spans="1:18" ht="12" customHeight="1" x14ac:dyDescent="0.3">
      <c r="A14" s="43"/>
      <c r="B14" s="40"/>
      <c r="C14" s="108"/>
      <c r="D14" s="2"/>
      <c r="E14" s="43"/>
      <c r="F14" s="43"/>
      <c r="G14" s="43"/>
      <c r="H14" s="43"/>
      <c r="I14" s="43"/>
      <c r="J14" s="43"/>
      <c r="K14" s="43"/>
      <c r="L14" s="43"/>
      <c r="M14" s="43"/>
      <c r="N14" s="43"/>
      <c r="O14" s="43"/>
      <c r="P14" s="43"/>
      <c r="Q14" s="43"/>
      <c r="R14" s="43"/>
    </row>
    <row r="15" spans="1:18" ht="12" customHeight="1" x14ac:dyDescent="0.3">
      <c r="A15" s="43"/>
      <c r="B15" s="40"/>
      <c r="C15" s="108"/>
      <c r="D15" s="2"/>
      <c r="E15" s="43"/>
      <c r="F15" s="43"/>
      <c r="G15" s="43"/>
      <c r="H15" s="43"/>
      <c r="I15" s="43"/>
      <c r="J15" s="43"/>
      <c r="K15" s="43"/>
      <c r="L15" s="43"/>
      <c r="M15" s="43"/>
      <c r="N15" s="43"/>
      <c r="O15" s="43"/>
      <c r="P15" s="43"/>
      <c r="Q15" s="43"/>
      <c r="R15" s="43"/>
    </row>
    <row r="16" spans="1:18" ht="12" customHeight="1" x14ac:dyDescent="0.3">
      <c r="A16" s="43"/>
      <c r="B16" s="40"/>
      <c r="C16" s="108"/>
      <c r="D16" s="2"/>
      <c r="E16" s="43"/>
      <c r="F16" s="69" t="s">
        <v>196</v>
      </c>
      <c r="G16" s="43"/>
      <c r="H16" s="43"/>
      <c r="I16" s="43"/>
      <c r="J16" s="43"/>
      <c r="K16" s="43"/>
      <c r="L16" s="43"/>
      <c r="M16" s="43"/>
      <c r="N16" s="43"/>
      <c r="O16" s="43"/>
      <c r="P16" s="43"/>
      <c r="Q16" s="43"/>
      <c r="R16" s="43"/>
    </row>
    <row r="17" spans="1:18" ht="12" customHeight="1" x14ac:dyDescent="0.3">
      <c r="A17" s="43"/>
      <c r="B17" s="40"/>
      <c r="C17" s="108"/>
      <c r="D17" s="2"/>
      <c r="E17" s="43"/>
      <c r="F17" s="220" t="s">
        <v>197</v>
      </c>
      <c r="G17" s="220"/>
      <c r="H17" s="220"/>
      <c r="I17" s="220"/>
      <c r="J17" s="220"/>
      <c r="K17" s="220"/>
      <c r="L17" s="220"/>
      <c r="M17" s="220"/>
      <c r="N17" s="220"/>
      <c r="O17" s="220"/>
      <c r="P17" s="220"/>
      <c r="Q17" s="220"/>
      <c r="R17" s="43"/>
    </row>
    <row r="18" spans="1:18" ht="12" customHeight="1" x14ac:dyDescent="0.3">
      <c r="A18" s="43"/>
      <c r="B18" s="40"/>
      <c r="C18" s="108"/>
      <c r="D18" s="2"/>
      <c r="E18" s="43"/>
      <c r="F18" s="220"/>
      <c r="G18" s="220"/>
      <c r="H18" s="220"/>
      <c r="I18" s="220"/>
      <c r="J18" s="220"/>
      <c r="K18" s="220"/>
      <c r="L18" s="220"/>
      <c r="M18" s="220"/>
      <c r="N18" s="220"/>
      <c r="O18" s="220"/>
      <c r="P18" s="220"/>
      <c r="Q18" s="220"/>
      <c r="R18" s="43"/>
    </row>
    <row r="19" spans="1:18" s="219" customFormat="1" ht="12" customHeight="1" thickBot="1" x14ac:dyDescent="0.35">
      <c r="A19" s="218"/>
      <c r="B19" s="81"/>
      <c r="C19" s="23"/>
      <c r="D19" s="3"/>
      <c r="F19" s="220"/>
      <c r="G19" s="220"/>
      <c r="H19" s="220"/>
      <c r="I19" s="220"/>
      <c r="J19" s="220"/>
      <c r="K19" s="220"/>
      <c r="L19" s="220"/>
      <c r="M19" s="220"/>
      <c r="N19" s="220"/>
      <c r="O19" s="220"/>
      <c r="P19" s="220"/>
      <c r="Q19" s="220"/>
      <c r="R19" s="218"/>
    </row>
    <row r="20" spans="1:18" s="219" customFormat="1" ht="15" customHeight="1" x14ac:dyDescent="0.3"/>
  </sheetData>
  <mergeCells count="5">
    <mergeCell ref="F12:P13"/>
    <mergeCell ref="C8:C18"/>
    <mergeCell ref="F17:Q19"/>
    <mergeCell ref="C3:N3"/>
    <mergeCell ref="P3:Q3"/>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07"/>
  <sheetViews>
    <sheetView zoomScale="90" zoomScaleNormal="90" workbookViewId="0"/>
  </sheetViews>
  <sheetFormatPr defaultColWidth="14.44140625" defaultRowHeight="15" customHeight="1" x14ac:dyDescent="0.3"/>
  <cols>
    <col min="1" max="1" width="4.5546875" customWidth="1"/>
    <col min="2" max="2" width="2.6640625" customWidth="1"/>
    <col min="3" max="3" width="3.5546875" customWidth="1"/>
    <col min="4" max="4" width="7.44140625" customWidth="1"/>
    <col min="5" max="5" width="4.33203125" customWidth="1"/>
    <col min="6" max="6" width="6.5546875" customWidth="1"/>
    <col min="7" max="8" width="3.5546875" customWidth="1"/>
    <col min="9" max="9" width="1.44140625" customWidth="1"/>
    <col min="10" max="10" width="2.109375" customWidth="1"/>
    <col min="11" max="11" width="2.6640625" customWidth="1"/>
    <col min="12" max="12" width="3.5546875" customWidth="1"/>
    <col min="13" max="13" width="6.5546875" customWidth="1"/>
    <col min="14" max="14" width="11.5546875" customWidth="1"/>
    <col min="15" max="17" width="3.5546875" customWidth="1"/>
    <col min="18" max="18" width="2.6640625" customWidth="1"/>
    <col min="19" max="19" width="3.5546875" customWidth="1"/>
    <col min="20" max="20" width="1.44140625" customWidth="1"/>
    <col min="21" max="21" width="15.33203125" customWidth="1"/>
    <col min="22" max="22" width="1.44140625" customWidth="1"/>
    <col min="23" max="25" width="3.5546875" customWidth="1"/>
    <col min="26" max="26" width="2.6640625" customWidth="1"/>
    <col min="27" max="27" width="4.5546875" customWidth="1"/>
    <col min="28" max="29" width="2.6640625" customWidth="1"/>
    <col min="30" max="30" width="40.33203125" customWidth="1"/>
    <col min="31" max="31" width="2.6640625" customWidth="1"/>
    <col min="32" max="32" width="4.5546875" customWidth="1"/>
    <col min="33" max="33" width="19.6640625" hidden="1" customWidth="1"/>
    <col min="34" max="34" width="8.6640625" hidden="1" customWidth="1"/>
    <col min="35" max="35" width="8.88671875" style="45" hidden="1" customWidth="1"/>
    <col min="36" max="36" width="3.77734375" hidden="1" customWidth="1"/>
    <col min="37" max="37" width="7.109375" hidden="1" customWidth="1"/>
    <col min="38" max="38" width="7.6640625" hidden="1" customWidth="1"/>
    <col min="39" max="39" width="0" hidden="1" customWidth="1"/>
  </cols>
  <sheetData>
    <row r="1" spans="1:39" ht="12" customHeight="1" thickBot="1" x14ac:dyDescent="0.35">
      <c r="A1" s="43"/>
      <c r="B1" s="43"/>
      <c r="C1" s="43"/>
      <c r="D1" s="43"/>
      <c r="E1" s="43"/>
      <c r="F1" s="43"/>
      <c r="G1" s="43"/>
      <c r="H1" s="43"/>
      <c r="I1" s="43"/>
      <c r="J1" s="43"/>
      <c r="K1" s="43"/>
      <c r="L1" s="43"/>
      <c r="M1" s="43"/>
      <c r="N1" s="43"/>
      <c r="O1" s="43"/>
      <c r="P1" s="43"/>
      <c r="Q1" s="43"/>
      <c r="R1" s="43"/>
      <c r="S1" s="43"/>
      <c r="T1" s="43"/>
      <c r="U1" s="43"/>
      <c r="V1" s="67"/>
      <c r="W1" s="43"/>
      <c r="X1" s="43"/>
      <c r="Y1" s="43"/>
      <c r="Z1" s="43"/>
      <c r="AA1" s="43"/>
      <c r="AB1" s="82"/>
      <c r="AC1" s="83"/>
      <c r="AD1" s="83"/>
      <c r="AE1" s="84"/>
      <c r="AF1" s="43"/>
      <c r="AG1" s="43"/>
      <c r="AH1" s="43"/>
    </row>
    <row r="2" spans="1:39" ht="15.75" customHeight="1" thickBot="1" x14ac:dyDescent="0.35">
      <c r="A2" s="43"/>
      <c r="B2" s="4"/>
      <c r="C2" s="143" t="s">
        <v>9</v>
      </c>
      <c r="D2" s="144"/>
      <c r="E2" s="145"/>
      <c r="F2" s="148" t="s">
        <v>10</v>
      </c>
      <c r="G2" s="144"/>
      <c r="H2" s="144"/>
      <c r="I2" s="145"/>
      <c r="J2" s="148" t="s">
        <v>11</v>
      </c>
      <c r="K2" s="144"/>
      <c r="L2" s="144"/>
      <c r="M2" s="145"/>
      <c r="N2" s="148" t="s">
        <v>12</v>
      </c>
      <c r="O2" s="145"/>
      <c r="P2" s="148" t="s">
        <v>13</v>
      </c>
      <c r="Q2" s="144"/>
      <c r="R2" s="144"/>
      <c r="S2" s="144"/>
      <c r="T2" s="145"/>
      <c r="U2" s="5" t="s">
        <v>14</v>
      </c>
      <c r="V2" s="148" t="s">
        <v>15</v>
      </c>
      <c r="W2" s="144"/>
      <c r="X2" s="144"/>
      <c r="Y2" s="144"/>
      <c r="Z2" s="158"/>
      <c r="AA2" s="43"/>
      <c r="AB2" s="85"/>
      <c r="AC2" s="155" t="s">
        <v>16</v>
      </c>
      <c r="AD2" s="107"/>
      <c r="AE2" s="6"/>
      <c r="AF2" s="43"/>
      <c r="AG2" s="69" t="s">
        <v>17</v>
      </c>
      <c r="AH2" s="69" t="s">
        <v>18</v>
      </c>
      <c r="AI2" s="206" t="s">
        <v>187</v>
      </c>
      <c r="AK2" s="205" t="s">
        <v>195</v>
      </c>
      <c r="AL2" s="205" t="s">
        <v>194</v>
      </c>
      <c r="AM2" s="205" t="s">
        <v>188</v>
      </c>
    </row>
    <row r="3" spans="1:39" ht="37.5" customHeight="1" x14ac:dyDescent="0.3">
      <c r="A3" s="43"/>
      <c r="B3" s="86" t="s">
        <v>19</v>
      </c>
      <c r="C3" s="146" t="s">
        <v>20</v>
      </c>
      <c r="D3" s="123"/>
      <c r="E3" s="147"/>
      <c r="F3" s="151" t="s">
        <v>21</v>
      </c>
      <c r="G3" s="123"/>
      <c r="H3" s="123"/>
      <c r="I3" s="147"/>
      <c r="J3" s="151" t="s">
        <v>22</v>
      </c>
      <c r="K3" s="123"/>
      <c r="L3" s="123"/>
      <c r="M3" s="147"/>
      <c r="N3" s="151" t="s">
        <v>23</v>
      </c>
      <c r="O3" s="147"/>
      <c r="P3" s="151" t="s">
        <v>24</v>
      </c>
      <c r="Q3" s="123"/>
      <c r="R3" s="123"/>
      <c r="S3" s="123"/>
      <c r="T3" s="147"/>
      <c r="U3" s="7" t="s">
        <v>25</v>
      </c>
      <c r="V3" s="151" t="s">
        <v>26</v>
      </c>
      <c r="W3" s="123"/>
      <c r="X3" s="123"/>
      <c r="Y3" s="123"/>
      <c r="Z3" s="124"/>
      <c r="AA3" s="43"/>
      <c r="AB3" s="87"/>
      <c r="AC3" s="156" t="s">
        <v>27</v>
      </c>
      <c r="AD3" s="108" t="s">
        <v>28</v>
      </c>
      <c r="AE3" s="6"/>
      <c r="AF3" s="43"/>
      <c r="AG3" s="8" t="s">
        <v>20</v>
      </c>
      <c r="AH3" s="43" t="s">
        <v>29</v>
      </c>
      <c r="AI3" s="45">
        <v>20</v>
      </c>
      <c r="AK3" s="207">
        <v>0</v>
      </c>
      <c r="AL3" s="207">
        <v>19</v>
      </c>
      <c r="AM3" s="208" t="s">
        <v>193</v>
      </c>
    </row>
    <row r="4" spans="1:39" ht="37.5" customHeight="1" x14ac:dyDescent="0.3">
      <c r="A4" s="43"/>
      <c r="B4" s="88" t="s">
        <v>30</v>
      </c>
      <c r="C4" s="141" t="s">
        <v>31</v>
      </c>
      <c r="D4" s="120"/>
      <c r="E4" s="142"/>
      <c r="F4" s="150" t="s">
        <v>31</v>
      </c>
      <c r="G4" s="120"/>
      <c r="H4" s="120"/>
      <c r="I4" s="142"/>
      <c r="J4" s="150" t="s">
        <v>32</v>
      </c>
      <c r="K4" s="120"/>
      <c r="L4" s="120"/>
      <c r="M4" s="142"/>
      <c r="N4" s="150" t="s">
        <v>33</v>
      </c>
      <c r="O4" s="142"/>
      <c r="P4" s="150" t="s">
        <v>34</v>
      </c>
      <c r="Q4" s="120"/>
      <c r="R4" s="120"/>
      <c r="S4" s="120"/>
      <c r="T4" s="142"/>
      <c r="U4" s="9" t="s">
        <v>35</v>
      </c>
      <c r="V4" s="150" t="s">
        <v>36</v>
      </c>
      <c r="W4" s="120"/>
      <c r="X4" s="120"/>
      <c r="Y4" s="120"/>
      <c r="Z4" s="121"/>
      <c r="AA4" s="43"/>
      <c r="AB4" s="87"/>
      <c r="AC4" s="107"/>
      <c r="AD4" s="107"/>
      <c r="AE4" s="6"/>
      <c r="AF4" s="43"/>
      <c r="AG4" s="8" t="s">
        <v>31</v>
      </c>
      <c r="AH4" s="43" t="s">
        <v>29</v>
      </c>
      <c r="AI4" s="45">
        <v>10</v>
      </c>
      <c r="AK4" s="207">
        <v>20</v>
      </c>
      <c r="AL4" s="207">
        <v>49</v>
      </c>
      <c r="AM4" s="208" t="s">
        <v>191</v>
      </c>
    </row>
    <row r="5" spans="1:39" ht="37.5" customHeight="1" thickBot="1" x14ac:dyDescent="0.35">
      <c r="A5" s="43"/>
      <c r="B5" s="198" t="s">
        <v>37</v>
      </c>
      <c r="C5" s="199" t="s">
        <v>25</v>
      </c>
      <c r="D5" s="200"/>
      <c r="E5" s="201"/>
      <c r="F5" s="202" t="s">
        <v>38</v>
      </c>
      <c r="G5" s="200"/>
      <c r="H5" s="200"/>
      <c r="I5" s="201"/>
      <c r="J5" s="202" t="s">
        <v>25</v>
      </c>
      <c r="K5" s="200"/>
      <c r="L5" s="200"/>
      <c r="M5" s="201"/>
      <c r="N5" s="202" t="s">
        <v>39</v>
      </c>
      <c r="O5" s="201"/>
      <c r="P5" s="202" t="s">
        <v>40</v>
      </c>
      <c r="Q5" s="200"/>
      <c r="R5" s="200"/>
      <c r="S5" s="200"/>
      <c r="T5" s="201"/>
      <c r="U5" s="203" t="s">
        <v>25</v>
      </c>
      <c r="V5" s="202" t="s">
        <v>25</v>
      </c>
      <c r="W5" s="200"/>
      <c r="X5" s="200"/>
      <c r="Y5" s="200"/>
      <c r="Z5" s="204"/>
      <c r="AA5" s="43"/>
      <c r="AB5" s="89"/>
      <c r="AC5" s="157"/>
      <c r="AD5" s="157"/>
      <c r="AE5" s="10"/>
      <c r="AF5" s="43"/>
      <c r="AG5" s="8" t="s">
        <v>41</v>
      </c>
      <c r="AH5" s="43" t="s">
        <v>29</v>
      </c>
      <c r="AI5" s="45">
        <v>10</v>
      </c>
      <c r="AK5" s="207">
        <v>50</v>
      </c>
      <c r="AL5" s="207">
        <v>69</v>
      </c>
      <c r="AM5" s="208" t="s">
        <v>190</v>
      </c>
    </row>
    <row r="6" spans="1:39" ht="18" customHeight="1" thickBot="1" x14ac:dyDescent="0.35">
      <c r="A6" s="43"/>
      <c r="B6" s="217" t="s">
        <v>177</v>
      </c>
      <c r="C6" s="209" t="str">
        <f>VLOOKUP(C7,AK2:AM7,3, TRUE)</f>
        <v>Low</v>
      </c>
      <c r="D6" s="210"/>
      <c r="E6" s="210"/>
      <c r="F6" s="210" t="str">
        <f>VLOOKUP(F7,AK2:AM7,3, TRUE)</f>
        <v>Low</v>
      </c>
      <c r="G6" s="210"/>
      <c r="H6" s="210"/>
      <c r="I6" s="210"/>
      <c r="J6" s="210" t="str">
        <f>VLOOKUP(J7,AK2:AM7,3, TRUE)</f>
        <v>Low</v>
      </c>
      <c r="K6" s="210"/>
      <c r="L6" s="210"/>
      <c r="M6" s="210"/>
      <c r="N6" s="210" t="str">
        <f>VLOOKUP(N7,AK2:AM7,3, TRUE)</f>
        <v>High</v>
      </c>
      <c r="O6" s="210"/>
      <c r="P6" s="210" t="str">
        <f>VLOOKUP(P7,AK2:AM7,3, TRUE)</f>
        <v>Very Low</v>
      </c>
      <c r="Q6" s="210"/>
      <c r="R6" s="210"/>
      <c r="S6" s="210"/>
      <c r="T6" s="210"/>
      <c r="U6" s="211" t="str">
        <f>VLOOKUP(U7,AK2:AM7,3, TRUE)</f>
        <v>Very High</v>
      </c>
      <c r="V6" s="212" t="str">
        <f>VLOOKUP(V7,AK2:AM7,3, TRUE)</f>
        <v>Very Low</v>
      </c>
      <c r="W6" s="212"/>
      <c r="X6" s="212"/>
      <c r="Y6" s="212"/>
      <c r="Z6" s="213"/>
      <c r="AA6" s="43"/>
      <c r="AB6" s="90"/>
      <c r="AC6" s="91"/>
      <c r="AD6" s="92"/>
      <c r="AE6" s="93"/>
      <c r="AF6" s="43"/>
      <c r="AG6" s="8" t="s">
        <v>42</v>
      </c>
      <c r="AH6" s="43" t="s">
        <v>29</v>
      </c>
      <c r="AI6" s="45">
        <v>10</v>
      </c>
      <c r="AK6" s="207">
        <v>70</v>
      </c>
      <c r="AL6" s="207">
        <v>89</v>
      </c>
      <c r="AM6" s="208" t="s">
        <v>189</v>
      </c>
    </row>
    <row r="7" spans="1:39" ht="12" customHeight="1" x14ac:dyDescent="0.3">
      <c r="A7" s="43"/>
      <c r="B7" s="43"/>
      <c r="C7" s="214">
        <f>INDEX($AI$3:$AI$54,MATCH(C$3,$AG$3:$AG$54,0))+INDEX($AI$3:$AI$54,MATCH(C$4,$AG$3:$AG$54,0))+INDEX($AI$3:$AI$54,MATCH(C$5,$AG$3:$AG$54,0))</f>
        <v>30</v>
      </c>
      <c r="D7" s="214"/>
      <c r="E7" s="214"/>
      <c r="F7" s="214">
        <f>INDEX($AI$3:$AI$54,MATCH(F$3,$AG$3:$AG$54,0))+INDEX($AI$3:$AI$54,MATCH(F$4,$AG$3:$AG$54,0))+INDEX($AI$3:$AI$54,MATCH(F$5,$AG$3:$AG$54,0))</f>
        <v>30</v>
      </c>
      <c r="G7" s="214"/>
      <c r="H7" s="214"/>
      <c r="I7" s="214"/>
      <c r="J7" s="214">
        <f>INDEX($AI$3:$AI$54,MATCH(J$3,$AG$3:$AG$54,0))+INDEX($AI$3:$AI$54,MATCH(J$4,$AG$3:$AG$54,0))+INDEX($AI$3:$AI$54,MATCH(J$5,$AG$3:$AG$54,0))</f>
        <v>25</v>
      </c>
      <c r="K7" s="214"/>
      <c r="L7" s="214"/>
      <c r="M7" s="214"/>
      <c r="N7" s="214">
        <f>INDEX($AI$3:$AI$54,MATCH(N$3,$AG$3:$AG$54,0))+INDEX($AI$3:$AI$54,MATCH(N$4,$AG$3:$AG$54,0))+INDEX($AI$3:$AI$54,MATCH(N$5,$AG$3:$AG$54,0))</f>
        <v>70</v>
      </c>
      <c r="O7" s="214"/>
      <c r="P7" s="214">
        <f>INDEX($AI$3:$AI$54,MATCH(P$3,$AG$3:$AG$54,0))+INDEX($AI$3:$AI$54,MATCH(P$4,$AG$3:$AG$54,0))+INDEX($AI$3:$AI$54,MATCH(P$5,$AG$3:$AG$54,0))</f>
        <v>10</v>
      </c>
      <c r="Q7" s="214"/>
      <c r="R7" s="214"/>
      <c r="S7" s="214"/>
      <c r="T7" s="214"/>
      <c r="U7" s="215">
        <f>INDEX($AI$3:$AI$54,MATCH(U$3,$AG$3:$AG$54,0))+INDEX($AI$3:$AI$54,MATCH(U$4,$AG$3:$AG$54,0))+INDEX($AI$3:$AI$54,MATCH(U$5,$AG$3:$AG$54,0))</f>
        <v>100</v>
      </c>
      <c r="V7" s="216">
        <f>INDEX($AI$3:$AI$54,MATCH(V$3,$AG$3:$AG$54,0))+INDEX($AI$3:$AI$54,MATCH(V$4,$AG$3:$AG$54,0))+INDEX($AI$3:$AI$54,MATCH(V$5,$AG$3:$AG$54,0))</f>
        <v>0</v>
      </c>
      <c r="W7" s="216"/>
      <c r="X7" s="216"/>
      <c r="Y7" s="216"/>
      <c r="Z7" s="216"/>
      <c r="AA7" s="43"/>
      <c r="AB7" s="108" t="s">
        <v>199</v>
      </c>
      <c r="AC7" s="108"/>
      <c r="AD7" s="108"/>
      <c r="AE7" s="108"/>
      <c r="AF7" s="43"/>
      <c r="AG7" s="8" t="s">
        <v>46</v>
      </c>
      <c r="AH7" s="43" t="s">
        <v>29</v>
      </c>
      <c r="AI7" s="45">
        <v>10</v>
      </c>
      <c r="AK7" s="207">
        <v>90</v>
      </c>
      <c r="AL7" s="207">
        <v>1000</v>
      </c>
      <c r="AM7" s="208" t="s">
        <v>192</v>
      </c>
    </row>
    <row r="8" spans="1:39" ht="12" customHeight="1" thickBot="1" x14ac:dyDescent="0.35">
      <c r="A8" s="43"/>
      <c r="B8" s="196"/>
      <c r="C8" s="196"/>
      <c r="D8" s="196"/>
      <c r="E8" s="196"/>
      <c r="F8" s="196"/>
      <c r="G8" s="196"/>
      <c r="H8" s="196"/>
      <c r="I8" s="196"/>
      <c r="J8" s="196"/>
      <c r="K8" s="196"/>
      <c r="L8" s="196"/>
      <c r="M8" s="196"/>
      <c r="N8" s="196"/>
      <c r="O8" s="196"/>
      <c r="P8" s="196"/>
      <c r="Q8" s="196"/>
      <c r="R8" s="196"/>
      <c r="S8" s="196"/>
      <c r="T8" s="196"/>
      <c r="U8" s="196"/>
      <c r="V8" s="197"/>
      <c r="W8" s="196"/>
      <c r="X8" s="196"/>
      <c r="Y8" s="196"/>
      <c r="Z8" s="196"/>
      <c r="AA8" s="43"/>
      <c r="AB8" s="108"/>
      <c r="AC8" s="108"/>
      <c r="AD8" s="108"/>
      <c r="AE8" s="108"/>
      <c r="AF8" s="43"/>
      <c r="AG8" s="8" t="s">
        <v>53</v>
      </c>
      <c r="AH8" s="43" t="s">
        <v>29</v>
      </c>
      <c r="AI8" s="45">
        <v>10</v>
      </c>
    </row>
    <row r="9" spans="1:39" ht="33.75" customHeight="1" thickBot="1" x14ac:dyDescent="0.35">
      <c r="A9" s="94"/>
      <c r="B9" s="189"/>
      <c r="C9" s="190"/>
      <c r="D9" s="190"/>
      <c r="E9" s="190"/>
      <c r="F9" s="191"/>
      <c r="G9" s="192" t="s">
        <v>43</v>
      </c>
      <c r="H9" s="192" t="s">
        <v>44</v>
      </c>
      <c r="I9" s="193" t="s">
        <v>45</v>
      </c>
      <c r="J9" s="107"/>
      <c r="K9" s="95"/>
      <c r="L9" s="95"/>
      <c r="M9" s="95"/>
      <c r="N9" s="194"/>
      <c r="O9" s="192" t="s">
        <v>43</v>
      </c>
      <c r="P9" s="192" t="s">
        <v>44</v>
      </c>
      <c r="Q9" s="192" t="s">
        <v>45</v>
      </c>
      <c r="R9" s="95"/>
      <c r="S9" s="95"/>
      <c r="T9" s="95"/>
      <c r="U9" s="95"/>
      <c r="V9" s="95"/>
      <c r="W9" s="192" t="s">
        <v>43</v>
      </c>
      <c r="X9" s="192" t="s">
        <v>44</v>
      </c>
      <c r="Y9" s="192" t="s">
        <v>45</v>
      </c>
      <c r="Z9" s="195"/>
      <c r="AA9" s="95"/>
      <c r="AB9" s="108"/>
      <c r="AC9" s="108"/>
      <c r="AD9" s="108"/>
      <c r="AE9" s="108"/>
      <c r="AF9" s="95"/>
      <c r="AG9" s="8" t="s">
        <v>57</v>
      </c>
      <c r="AH9" s="43" t="s">
        <v>29</v>
      </c>
      <c r="AI9" s="45">
        <v>10</v>
      </c>
    </row>
    <row r="10" spans="1:39" ht="12" customHeight="1" x14ac:dyDescent="0.3">
      <c r="A10" s="39"/>
      <c r="B10" s="96"/>
      <c r="C10" s="137" t="s">
        <v>41</v>
      </c>
      <c r="D10" s="149" t="s">
        <v>47</v>
      </c>
      <c r="E10" s="123"/>
      <c r="F10" s="123"/>
      <c r="G10" s="11">
        <f>SUMIF(Maths!$C$3:$FH$3,'Training Planner'!G$9,Maths!$C9:$FH9)</f>
        <v>0.3571428535714285</v>
      </c>
      <c r="H10" s="12" t="s">
        <v>48</v>
      </c>
      <c r="I10" s="152" t="s">
        <v>48</v>
      </c>
      <c r="J10" s="124"/>
      <c r="K10" s="76"/>
      <c r="L10" s="161" t="s">
        <v>49</v>
      </c>
      <c r="M10" s="149" t="s">
        <v>50</v>
      </c>
      <c r="N10" s="123"/>
      <c r="O10" s="11">
        <f>SUMIF(Maths!$C$3:$FH$3,'Training Planner'!O$9,Maths!$C18:$FH18)</f>
        <v>0.3571428535714285</v>
      </c>
      <c r="P10" s="12">
        <f>SUMIF(Maths!$C$3:$FH$3,'Training Planner'!P$9,Maths!$C18:$FH18)</f>
        <v>0.91625616771428564</v>
      </c>
      <c r="Q10" s="13">
        <f>SUMIF(Maths!$C$3:$FH$3,'Training Planner'!Q$9,Maths!$C18:$FH18)</f>
        <v>0.91625616771428564</v>
      </c>
      <c r="R10" s="46"/>
      <c r="S10" s="161" t="s">
        <v>51</v>
      </c>
      <c r="T10" s="149" t="s">
        <v>52</v>
      </c>
      <c r="U10" s="123"/>
      <c r="V10" s="124"/>
      <c r="W10" s="17">
        <f>SUMIF(Maths!$C$3:$FH$3,'Training Planner'!W$9,Maths!$C55:$FH55)</f>
        <v>0.7</v>
      </c>
      <c r="X10" s="12">
        <f>SUMIF(Maths!$C$3:$FH$3,'Training Planner'!X$9,Maths!$C55:$FH55)</f>
        <v>0.74</v>
      </c>
      <c r="Y10" s="13">
        <f>SUMIF(Maths!$C$3:$FH$3,'Training Planner'!Y$9,Maths!$C55:$FH55)</f>
        <v>0.78</v>
      </c>
      <c r="Z10" s="1"/>
      <c r="AA10" s="43"/>
      <c r="AB10" s="108"/>
      <c r="AC10" s="108"/>
      <c r="AD10" s="108"/>
      <c r="AE10" s="108"/>
      <c r="AF10" s="43"/>
      <c r="AG10" s="8" t="s">
        <v>61</v>
      </c>
      <c r="AH10" s="43" t="s">
        <v>29</v>
      </c>
      <c r="AI10" s="45">
        <v>30</v>
      </c>
    </row>
    <row r="11" spans="1:39" ht="12" customHeight="1" x14ac:dyDescent="0.3">
      <c r="A11" s="39"/>
      <c r="B11" s="96"/>
      <c r="C11" s="138"/>
      <c r="D11" s="119" t="s">
        <v>54</v>
      </c>
      <c r="E11" s="120"/>
      <c r="F11" s="120"/>
      <c r="G11" s="14">
        <f>SUMIF(Maths!$C$3:$FH$3,'Training Planner'!G$9,Maths!$C10:$FH10)</f>
        <v>0.3571428535714285</v>
      </c>
      <c r="H11" s="15" t="s">
        <v>48</v>
      </c>
      <c r="I11" s="153" t="s">
        <v>48</v>
      </c>
      <c r="J11" s="121"/>
      <c r="K11" s="76"/>
      <c r="L11" s="162"/>
      <c r="M11" s="119" t="s">
        <v>55</v>
      </c>
      <c r="N11" s="120"/>
      <c r="O11" s="14">
        <f>SUMIF(Maths!$C$3:$FH$3,'Training Planner'!O$9,Maths!$C19:$FH19)</f>
        <v>1.6238095075714283</v>
      </c>
      <c r="P11" s="15">
        <f>SUMIF(Maths!$C$3:$FH$3,'Training Planner'!P$9,Maths!$C19:$FH19)</f>
        <v>2.201970467571428</v>
      </c>
      <c r="Q11" s="16">
        <f>SUMIF(Maths!$C$3:$FH$3,'Training Planner'!Q$9,Maths!$C19:$FH19)</f>
        <v>2.1162561809142857</v>
      </c>
      <c r="R11" s="46"/>
      <c r="S11" s="162"/>
      <c r="T11" s="119" t="s">
        <v>56</v>
      </c>
      <c r="U11" s="120"/>
      <c r="V11" s="121"/>
      <c r="W11" s="18">
        <f>SUMIF(Maths!$C$3:$FH$3,'Training Planner'!W$9,Maths!$C56:$FH56)</f>
        <v>0.72</v>
      </c>
      <c r="X11" s="15">
        <f>SUMIF(Maths!$C$3:$FH$3,'Training Planner'!X$9,Maths!$C56:$FH56)</f>
        <v>0.8</v>
      </c>
      <c r="Y11" s="16">
        <f>SUMIF(Maths!$C$3:$FH$3,'Training Planner'!Y$9,Maths!$C56:$FH56)</f>
        <v>0.8</v>
      </c>
      <c r="Z11" s="1"/>
      <c r="AA11" s="43"/>
      <c r="AB11" s="108"/>
      <c r="AC11" s="108"/>
      <c r="AD11" s="108"/>
      <c r="AE11" s="108"/>
      <c r="AF11" s="43"/>
      <c r="AG11" s="8" t="s">
        <v>34</v>
      </c>
      <c r="AH11" s="43" t="s">
        <v>65</v>
      </c>
      <c r="AI11" s="45">
        <v>5</v>
      </c>
    </row>
    <row r="12" spans="1:39" ht="12" customHeight="1" x14ac:dyDescent="0.3">
      <c r="A12" s="39"/>
      <c r="B12" s="96"/>
      <c r="C12" s="138"/>
      <c r="D12" s="119" t="s">
        <v>58</v>
      </c>
      <c r="E12" s="120"/>
      <c r="F12" s="120"/>
      <c r="G12" s="14">
        <f>SUMIF(Maths!$C$3:$FH$3,'Training Planner'!G$9,Maths!$C11:$FH11)</f>
        <v>0.3571428535714285</v>
      </c>
      <c r="H12" s="15" t="s">
        <v>48</v>
      </c>
      <c r="I12" s="153" t="s">
        <v>48</v>
      </c>
      <c r="J12" s="121"/>
      <c r="K12" s="76"/>
      <c r="L12" s="162"/>
      <c r="M12" s="119" t="s">
        <v>59</v>
      </c>
      <c r="N12" s="120"/>
      <c r="O12" s="14">
        <f>SUMIF(Maths!$C$3:$FH$3,'Training Planner'!O$9,Maths!$C20:$FH20)</f>
        <v>0.3571428535714285</v>
      </c>
      <c r="P12" s="15">
        <f>SUMIF(Maths!$C$3:$FH$3,'Training Planner'!P$9,Maths!$C20:$FH20)</f>
        <v>1.2162561710142856</v>
      </c>
      <c r="Q12" s="16">
        <f>SUMIF(Maths!$C$3:$FH$3,'Training Planner'!Q$9,Maths!$C20:$FH20)</f>
        <v>2.4162561842142858</v>
      </c>
      <c r="R12" s="46"/>
      <c r="S12" s="162"/>
      <c r="T12" s="119" t="s">
        <v>60</v>
      </c>
      <c r="U12" s="120"/>
      <c r="V12" s="121"/>
      <c r="W12" s="18">
        <f>SUMIF(Maths!$C$3:$FH$3,'Training Planner'!W$9,Maths!$C57:$FH57)</f>
        <v>0.72</v>
      </c>
      <c r="X12" s="15">
        <f>SUMIF(Maths!$C$3:$FH$3,'Training Planner'!X$9,Maths!$C57:$FH57)</f>
        <v>0.8</v>
      </c>
      <c r="Y12" s="16">
        <f>SUMIF(Maths!$C$3:$FH$3,'Training Planner'!Y$9,Maths!$C57:$FH57)</f>
        <v>0.8</v>
      </c>
      <c r="Z12" s="1"/>
      <c r="AA12" s="43"/>
      <c r="AB12" s="108"/>
      <c r="AC12" s="108"/>
      <c r="AD12" s="108"/>
      <c r="AE12" s="108"/>
      <c r="AF12" s="43"/>
      <c r="AG12" s="8" t="s">
        <v>24</v>
      </c>
      <c r="AH12" s="43" t="s">
        <v>65</v>
      </c>
      <c r="AI12" s="45">
        <v>5</v>
      </c>
    </row>
    <row r="13" spans="1:39" ht="12" customHeight="1" x14ac:dyDescent="0.3">
      <c r="A13" s="39"/>
      <c r="B13" s="96"/>
      <c r="C13" s="138"/>
      <c r="D13" s="119" t="s">
        <v>62</v>
      </c>
      <c r="E13" s="120"/>
      <c r="F13" s="120"/>
      <c r="G13" s="14">
        <f>SUMIF(Maths!$C$3:$FH$3,'Training Planner'!G$9,Maths!$C12:$FH12)</f>
        <v>0.3571428535714285</v>
      </c>
      <c r="H13" s="15" t="s">
        <v>48</v>
      </c>
      <c r="I13" s="153" t="s">
        <v>48</v>
      </c>
      <c r="J13" s="121"/>
      <c r="K13" s="76"/>
      <c r="L13" s="162"/>
      <c r="M13" s="119" t="s">
        <v>63</v>
      </c>
      <c r="N13" s="120"/>
      <c r="O13" s="14">
        <f>SUMIF(Maths!$C$3:$FH$3,'Training Planner'!O$9,Maths!$C21:$FH21)</f>
        <v>0.3571428535714285</v>
      </c>
      <c r="P13" s="15">
        <f>SUMIF(Maths!$C$3:$FH$3,'Training Planner'!P$9,Maths!$C21:$FH21)</f>
        <v>1.2019704565714284</v>
      </c>
      <c r="Q13" s="16">
        <f>SUMIF(Maths!$C$3:$FH$3,'Training Planner'!Q$9,Maths!$C21:$FH21)</f>
        <v>1.3162561721142856</v>
      </c>
      <c r="R13" s="46"/>
      <c r="S13" s="162"/>
      <c r="T13" s="119" t="s">
        <v>64</v>
      </c>
      <c r="U13" s="120"/>
      <c r="V13" s="121"/>
      <c r="W13" s="18">
        <f>SUMIF(Maths!$C$3:$FH$3,'Training Planner'!W$9,Maths!$C58:$FH58)</f>
        <v>0.7</v>
      </c>
      <c r="X13" s="15">
        <f>SUMIF(Maths!$C$3:$FH$3,'Training Planner'!X$9,Maths!$C58:$FH58)</f>
        <v>0.74</v>
      </c>
      <c r="Y13" s="16">
        <f>SUMIF(Maths!$C$3:$FH$3,'Training Planner'!Y$9,Maths!$C58:$FH58)</f>
        <v>0.78</v>
      </c>
      <c r="Z13" s="1"/>
      <c r="AA13" s="43"/>
      <c r="AB13" s="108"/>
      <c r="AC13" s="108"/>
      <c r="AD13" s="108"/>
      <c r="AE13" s="108"/>
      <c r="AF13" s="43"/>
      <c r="AG13" s="8" t="s">
        <v>72</v>
      </c>
      <c r="AH13" s="43" t="s">
        <v>65</v>
      </c>
      <c r="AI13" s="45">
        <v>5</v>
      </c>
    </row>
    <row r="14" spans="1:39" ht="12" customHeight="1" x14ac:dyDescent="0.3">
      <c r="A14" s="39"/>
      <c r="B14" s="96"/>
      <c r="C14" s="138"/>
      <c r="D14" s="119" t="s">
        <v>66</v>
      </c>
      <c r="E14" s="120"/>
      <c r="F14" s="120"/>
      <c r="G14" s="14">
        <f>SUMIF(Maths!$C$3:$FH$3,'Training Planner'!G$9,Maths!$C13:$FH13)</f>
        <v>0.3571428535714285</v>
      </c>
      <c r="H14" s="15" t="s">
        <v>48</v>
      </c>
      <c r="I14" s="153" t="s">
        <v>48</v>
      </c>
      <c r="J14" s="121"/>
      <c r="K14" s="76"/>
      <c r="L14" s="162"/>
      <c r="M14" s="119" t="s">
        <v>67</v>
      </c>
      <c r="N14" s="120"/>
      <c r="O14" s="14">
        <f>SUMIF(Maths!$C$3:$FH$3,'Training Planner'!O$9,Maths!$C22:$FH22)</f>
        <v>2.1238095025714285</v>
      </c>
      <c r="P14" s="15">
        <f>SUMIF(Maths!$C$3:$FH$3,'Training Planner'!P$9,Maths!$C22:$FH22)</f>
        <v>1.7019704620714287</v>
      </c>
      <c r="Q14" s="16">
        <f>SUMIF(Maths!$C$3:$FH$3,'Training Planner'!Q$9,Maths!$C22:$FH22)</f>
        <v>2.6162561864142857</v>
      </c>
      <c r="R14" s="46"/>
      <c r="S14" s="162"/>
      <c r="T14" s="119" t="s">
        <v>68</v>
      </c>
      <c r="U14" s="120"/>
      <c r="V14" s="121"/>
      <c r="W14" s="18">
        <f>SUMIF(Maths!$C$3:$FH$3,'Training Planner'!W$9,Maths!$C59:$FH59)</f>
        <v>0.7</v>
      </c>
      <c r="X14" s="15">
        <f>SUMIF(Maths!$C$3:$FH$3,'Training Planner'!X$9,Maths!$C59:$FH59)</f>
        <v>0.74</v>
      </c>
      <c r="Y14" s="16">
        <f>SUMIF(Maths!$C$3:$FH$3,'Training Planner'!Y$9,Maths!$C59:$FH59)</f>
        <v>0.78</v>
      </c>
      <c r="Z14" s="1"/>
      <c r="AA14" s="43"/>
      <c r="AB14" s="108"/>
      <c r="AC14" s="108"/>
      <c r="AD14" s="108"/>
      <c r="AE14" s="108"/>
      <c r="AF14" s="43"/>
      <c r="AG14" s="8" t="s">
        <v>22</v>
      </c>
      <c r="AH14" s="43" t="s">
        <v>65</v>
      </c>
      <c r="AI14" s="45">
        <v>5</v>
      </c>
    </row>
    <row r="15" spans="1:39" ht="12" customHeight="1" x14ac:dyDescent="0.3">
      <c r="A15" s="39"/>
      <c r="B15" s="96"/>
      <c r="C15" s="138"/>
      <c r="D15" s="119" t="s">
        <v>69</v>
      </c>
      <c r="E15" s="120"/>
      <c r="F15" s="120"/>
      <c r="G15" s="14">
        <f>SUMIF(Maths!$C$3:$FH$3,'Training Planner'!G$9,Maths!$C14:$FH14)</f>
        <v>1.5571428415714283</v>
      </c>
      <c r="H15" s="15" t="s">
        <v>48</v>
      </c>
      <c r="I15" s="153" t="s">
        <v>48</v>
      </c>
      <c r="J15" s="121"/>
      <c r="K15" s="76"/>
      <c r="L15" s="162"/>
      <c r="M15" s="119" t="s">
        <v>70</v>
      </c>
      <c r="N15" s="120"/>
      <c r="O15" s="14">
        <f>SUMIF(Maths!$C$3:$FH$3,'Training Planner'!O$9,Maths!$C23:$FH23)</f>
        <v>0.3571428535714285</v>
      </c>
      <c r="P15" s="15">
        <f>SUMIF(Maths!$C$3:$FH$3,'Training Planner'!P$9,Maths!$C23:$FH23)</f>
        <v>0.91625616771428564</v>
      </c>
      <c r="Q15" s="16">
        <f>SUMIF(Maths!$C$3:$FH$3,'Training Planner'!Q$9,Maths!$C23:$FH23)</f>
        <v>0.91625616771428564</v>
      </c>
      <c r="R15" s="46"/>
      <c r="S15" s="162"/>
      <c r="T15" s="119" t="s">
        <v>71</v>
      </c>
      <c r="U15" s="120"/>
      <c r="V15" s="121"/>
      <c r="W15" s="18">
        <f>SUMIF(Maths!$C$3:$FH$3,'Training Planner'!W$9,Maths!$C60:$FH60)</f>
        <v>0.7</v>
      </c>
      <c r="X15" s="15">
        <f>SUMIF(Maths!$C$3:$FH$3,'Training Planner'!X$9,Maths!$C60:$FH60)</f>
        <v>0.74</v>
      </c>
      <c r="Y15" s="16">
        <f>SUMIF(Maths!$C$3:$FH$3,'Training Planner'!Y$9,Maths!$C60:$FH60)</f>
        <v>0.78</v>
      </c>
      <c r="Z15" s="1"/>
      <c r="AA15" s="43"/>
      <c r="AB15" s="108"/>
      <c r="AC15" s="108"/>
      <c r="AD15" s="108"/>
      <c r="AE15" s="108"/>
      <c r="AF15" s="43"/>
      <c r="AG15" s="8" t="s">
        <v>79</v>
      </c>
      <c r="AH15" s="43" t="s">
        <v>65</v>
      </c>
      <c r="AI15" s="45">
        <v>30</v>
      </c>
    </row>
    <row r="16" spans="1:39" ht="12" customHeight="1" x14ac:dyDescent="0.3">
      <c r="A16" s="39"/>
      <c r="B16" s="96"/>
      <c r="C16" s="138"/>
      <c r="D16" s="119" t="s">
        <v>73</v>
      </c>
      <c r="E16" s="120"/>
      <c r="F16" s="120"/>
      <c r="G16" s="14">
        <f>SUMIF(Maths!$C$3:$FH$3,'Training Planner'!G$9,Maths!$C15:$FH15)</f>
        <v>0.42380951957142848</v>
      </c>
      <c r="H16" s="15" t="s">
        <v>48</v>
      </c>
      <c r="I16" s="153" t="s">
        <v>48</v>
      </c>
      <c r="J16" s="121"/>
      <c r="K16" s="76"/>
      <c r="L16" s="162"/>
      <c r="M16" s="119" t="s">
        <v>74</v>
      </c>
      <c r="N16" s="120"/>
      <c r="O16" s="14">
        <f>SUMIF(Maths!$C$3:$FH$3,'Training Planner'!O$9,Maths!$C24:$FH24)</f>
        <v>0.3571428535714285</v>
      </c>
      <c r="P16" s="15">
        <f>SUMIF(Maths!$C$3:$FH$3,'Training Planner'!P$9,Maths!$C24:$FH24)</f>
        <v>1.9162561787142853</v>
      </c>
      <c r="Q16" s="16">
        <f>SUMIF(Maths!$C$3:$FH$3,'Training Planner'!Q$9,Maths!$C24:$FH24)</f>
        <v>0.91625616771428564</v>
      </c>
      <c r="R16" s="46"/>
      <c r="S16" s="162"/>
      <c r="T16" s="119" t="s">
        <v>75</v>
      </c>
      <c r="U16" s="120"/>
      <c r="V16" s="121"/>
      <c r="W16" s="18">
        <f>SUMIF(Maths!$C$3:$FH$3,'Training Planner'!W$9,Maths!$C61:$FH61)</f>
        <v>0.7</v>
      </c>
      <c r="X16" s="15">
        <f>SUMIF(Maths!$C$3:$FH$3,'Training Planner'!X$9,Maths!$C61:$FH61)</f>
        <v>0.74</v>
      </c>
      <c r="Y16" s="16">
        <f>SUMIF(Maths!$C$3:$FH$3,'Training Planner'!Y$9,Maths!$C61:$FH61)</f>
        <v>0.78</v>
      </c>
      <c r="Z16" s="1"/>
      <c r="AA16" s="43"/>
      <c r="AB16" s="108"/>
      <c r="AC16" s="108"/>
      <c r="AD16" s="108"/>
      <c r="AE16" s="108"/>
      <c r="AF16" s="43"/>
      <c r="AG16" s="8" t="s">
        <v>36</v>
      </c>
      <c r="AH16" s="43" t="s">
        <v>65</v>
      </c>
      <c r="AI16" s="45">
        <v>0</v>
      </c>
    </row>
    <row r="17" spans="1:35" ht="12" customHeight="1" thickBot="1" x14ac:dyDescent="0.35">
      <c r="A17" s="39"/>
      <c r="B17" s="96"/>
      <c r="C17" s="138"/>
      <c r="D17" s="119" t="s">
        <v>76</v>
      </c>
      <c r="E17" s="120"/>
      <c r="F17" s="120"/>
      <c r="G17" s="14">
        <f>SUMIF(Maths!$C$3:$FH$3,'Training Planner'!G$9,Maths!$C16:$FH16)</f>
        <v>1.5571428415714283</v>
      </c>
      <c r="H17" s="15" t="s">
        <v>48</v>
      </c>
      <c r="I17" s="153" t="s">
        <v>48</v>
      </c>
      <c r="J17" s="121"/>
      <c r="K17" s="76"/>
      <c r="L17" s="162"/>
      <c r="M17" s="119" t="s">
        <v>77</v>
      </c>
      <c r="N17" s="120"/>
      <c r="O17" s="14">
        <f>SUMIF(Maths!$C$3:$FH$3,'Training Planner'!O$9,Maths!$C25:$FH25)</f>
        <v>0.3571428535714285</v>
      </c>
      <c r="P17" s="15">
        <f>SUMIF(Maths!$C$3:$FH$3,'Training Planner'!P$9,Maths!$C25:$FH25)</f>
        <v>1.2019704565714284</v>
      </c>
      <c r="Q17" s="16">
        <f>SUMIF(Maths!$C$3:$FH$3,'Training Planner'!Q$9,Maths!$C25:$FH25)</f>
        <v>1.3162561721142856</v>
      </c>
      <c r="R17" s="46"/>
      <c r="S17" s="163"/>
      <c r="T17" s="140" t="s">
        <v>78</v>
      </c>
      <c r="U17" s="135"/>
      <c r="V17" s="136"/>
      <c r="W17" s="21">
        <f>SUMIF(Maths!$C$3:$FH$3,'Training Planner'!W$9,Maths!$C62:$FH62)</f>
        <v>0.7</v>
      </c>
      <c r="X17" s="20">
        <f>SUMIF(Maths!$C$3:$FH$3,'Training Planner'!X$9,Maths!$C62:$FH62)</f>
        <v>0.74</v>
      </c>
      <c r="Y17" s="22">
        <f>SUMIF(Maths!$C$3:$FH$3,'Training Planner'!Y$9,Maths!$C62:$FH62)</f>
        <v>0.78</v>
      </c>
      <c r="Z17" s="1"/>
      <c r="AA17" s="43"/>
      <c r="AB17" s="108"/>
      <c r="AC17" s="108"/>
      <c r="AD17" s="108"/>
      <c r="AE17" s="108"/>
      <c r="AF17" s="43"/>
      <c r="AG17" s="8" t="s">
        <v>83</v>
      </c>
      <c r="AH17" s="43" t="s">
        <v>178</v>
      </c>
      <c r="AI17" s="45">
        <v>20</v>
      </c>
    </row>
    <row r="18" spans="1:35" ht="12" customHeight="1" thickBot="1" x14ac:dyDescent="0.35">
      <c r="A18" s="39"/>
      <c r="B18" s="96"/>
      <c r="C18" s="139"/>
      <c r="D18" s="140" t="s">
        <v>80</v>
      </c>
      <c r="E18" s="135"/>
      <c r="F18" s="135"/>
      <c r="G18" s="19">
        <f>SUMIF(Maths!$C$3:$FH$3,'Training Planner'!G$9,Maths!$C17:$FH17)</f>
        <v>0.3571428535714285</v>
      </c>
      <c r="H18" s="20" t="s">
        <v>48</v>
      </c>
      <c r="I18" s="154" t="s">
        <v>48</v>
      </c>
      <c r="J18" s="136"/>
      <c r="K18" s="76"/>
      <c r="L18" s="162"/>
      <c r="M18" s="119" t="s">
        <v>24</v>
      </c>
      <c r="N18" s="120"/>
      <c r="O18" s="14">
        <f>SUMIF(Maths!$C$3:$FH$3,'Training Planner'!O$9,Maths!$C26:$FH26)</f>
        <v>2.8571428285714284</v>
      </c>
      <c r="P18" s="15">
        <f>SUMIF(Maths!$C$3:$FH$3,'Training Planner'!P$9,Maths!$C26:$FH26)</f>
        <v>3.7019704840714285</v>
      </c>
      <c r="Q18" s="16">
        <f>SUMIF(Maths!$C$3:$FH$3,'Training Planner'!Q$9,Maths!$C26:$FH26)</f>
        <v>4.6162562084142857</v>
      </c>
      <c r="R18" s="46"/>
      <c r="S18" s="46"/>
      <c r="T18" s="46"/>
      <c r="U18" s="46"/>
      <c r="V18" s="46"/>
      <c r="W18" s="46"/>
      <c r="X18" s="46"/>
      <c r="Y18" s="46"/>
      <c r="Z18" s="1"/>
      <c r="AA18" s="43"/>
      <c r="AB18" s="108"/>
      <c r="AC18" s="108"/>
      <c r="AD18" s="108"/>
      <c r="AE18" s="108"/>
      <c r="AF18" s="43"/>
      <c r="AG18" s="8" t="s">
        <v>86</v>
      </c>
      <c r="AH18" s="43" t="s">
        <v>178</v>
      </c>
      <c r="AI18" s="45">
        <v>20</v>
      </c>
    </row>
    <row r="19" spans="1:35" ht="12" customHeight="1" x14ac:dyDescent="0.3">
      <c r="A19" s="39"/>
      <c r="B19" s="96"/>
      <c r="C19" s="97"/>
      <c r="D19" s="97"/>
      <c r="E19" s="97"/>
      <c r="F19" s="46"/>
      <c r="G19" s="98"/>
      <c r="H19" s="98"/>
      <c r="I19" s="98"/>
      <c r="J19" s="98"/>
      <c r="K19" s="46"/>
      <c r="L19" s="162"/>
      <c r="M19" s="119" t="s">
        <v>81</v>
      </c>
      <c r="N19" s="120"/>
      <c r="O19" s="14">
        <f>SUMIF(Maths!$C$3:$FH$3,'Training Planner'!O$9,Maths!$C27:$FH27)</f>
        <v>0.3571428535714285</v>
      </c>
      <c r="P19" s="15">
        <f>SUMIF(Maths!$C$3:$FH$3,'Training Planner'!P$9,Maths!$C27:$FH27)</f>
        <v>0.91625616771428564</v>
      </c>
      <c r="Q19" s="16">
        <f>SUMIF(Maths!$C$3:$FH$3,'Training Planner'!Q$9,Maths!$C27:$FH27)</f>
        <v>0.91625616771428564</v>
      </c>
      <c r="R19" s="46"/>
      <c r="S19" s="175" t="s">
        <v>82</v>
      </c>
      <c r="T19" s="128" t="s">
        <v>24</v>
      </c>
      <c r="U19" s="129"/>
      <c r="V19" s="130"/>
      <c r="W19" s="48">
        <f>SUMIF(Maths!$C$3:$FH$3,'Training Planner'!W$9,Maths!$C65:$FH65)</f>
        <v>0.2</v>
      </c>
      <c r="X19" s="49">
        <f>SUMIF(Maths!$C$3:$FH$3,'Training Planner'!X$9,Maths!$C65:$FH65)</f>
        <v>0.2</v>
      </c>
      <c r="Y19" s="63">
        <f>SUMIF(Maths!$C$3:$FH$3,'Training Planner'!Y$9,Maths!$C65:$FH65)</f>
        <v>0.2</v>
      </c>
      <c r="Z19" s="1"/>
      <c r="AA19" s="43"/>
      <c r="AB19" s="108"/>
      <c r="AC19" s="108"/>
      <c r="AD19" s="108"/>
      <c r="AE19" s="108"/>
      <c r="AF19" s="43"/>
      <c r="AG19" s="8" t="s">
        <v>90</v>
      </c>
      <c r="AH19" s="43" t="s">
        <v>178</v>
      </c>
      <c r="AI19" s="45">
        <v>20</v>
      </c>
    </row>
    <row r="20" spans="1:35" ht="12" customHeight="1" thickBot="1" x14ac:dyDescent="0.35">
      <c r="A20" s="39"/>
      <c r="B20" s="96"/>
      <c r="C20" s="97"/>
      <c r="D20" s="97"/>
      <c r="E20" s="97"/>
      <c r="F20" s="46"/>
      <c r="G20" s="98"/>
      <c r="H20" s="98"/>
      <c r="I20" s="98"/>
      <c r="J20" s="98"/>
      <c r="K20" s="46"/>
      <c r="L20" s="163"/>
      <c r="M20" s="140" t="s">
        <v>84</v>
      </c>
      <c r="N20" s="135"/>
      <c r="O20" s="19">
        <f>SUMIF(Maths!$C$3:$FH$3,'Training Planner'!O$9,Maths!$C28:$FH28)</f>
        <v>0.3571428535714285</v>
      </c>
      <c r="P20" s="20">
        <f>SUMIF(Maths!$C$3:$FH$3,'Training Planner'!P$9,Maths!$C28:$FH28)</f>
        <v>0.91625616771428564</v>
      </c>
      <c r="Q20" s="22">
        <f>SUMIF(Maths!$C$3:$FH$3,'Training Planner'!Q$9,Maths!$C28:$FH28)</f>
        <v>0.91625616771428564</v>
      </c>
      <c r="R20" s="46"/>
      <c r="S20" s="176"/>
      <c r="T20" s="125" t="s">
        <v>85</v>
      </c>
      <c r="U20" s="126"/>
      <c r="V20" s="127"/>
      <c r="W20" s="50">
        <f>SUMIF(Maths!$C$3:$FH$3,'Training Planner'!W$9,Maths!$C66:$FH66)</f>
        <v>0.1</v>
      </c>
      <c r="X20" s="47">
        <f>SUMIF(Maths!$C$3:$FH$3,'Training Planner'!X$9,Maths!$C66:$FH66)</f>
        <v>0.1</v>
      </c>
      <c r="Y20" s="59">
        <f>SUMIF(Maths!$C$3:$FH$3,'Training Planner'!Y$9,Maths!$C66:$FH66)</f>
        <v>0.1</v>
      </c>
      <c r="Z20" s="1"/>
      <c r="AA20" s="43"/>
      <c r="AB20" s="108"/>
      <c r="AC20" s="108"/>
      <c r="AD20" s="108"/>
      <c r="AE20" s="108"/>
      <c r="AF20" s="43"/>
      <c r="AG20" s="8" t="s">
        <v>21</v>
      </c>
      <c r="AH20" s="43" t="s">
        <v>178</v>
      </c>
      <c r="AI20" s="45">
        <v>15</v>
      </c>
    </row>
    <row r="21" spans="1:35" ht="12" customHeight="1" x14ac:dyDescent="0.3">
      <c r="A21" s="39"/>
      <c r="B21" s="40"/>
      <c r="C21" s="110" t="s">
        <v>87</v>
      </c>
      <c r="D21" s="128" t="s">
        <v>88</v>
      </c>
      <c r="E21" s="129"/>
      <c r="F21" s="180"/>
      <c r="G21" s="48" t="s">
        <v>48</v>
      </c>
      <c r="H21" s="49">
        <f>SUMIF(Maths!$C$3:$FH$3,'Training Planner'!H$9,Maths!$C37:$FH37)</f>
        <v>0</v>
      </c>
      <c r="I21" s="181">
        <f>SUMIF(Maths!$C$3:$FH$3,'Training Planner'!I$9,Maths!$C37:$FH37)</f>
        <v>0</v>
      </c>
      <c r="J21" s="182"/>
      <c r="K21" s="42"/>
      <c r="L21" s="42"/>
      <c r="M21" s="42"/>
      <c r="N21" s="42"/>
      <c r="O21" s="42"/>
      <c r="P21" s="42"/>
      <c r="Q21" s="42"/>
      <c r="R21" s="42"/>
      <c r="S21" s="176"/>
      <c r="T21" s="125" t="s">
        <v>89</v>
      </c>
      <c r="U21" s="126"/>
      <c r="V21" s="127"/>
      <c r="W21" s="50">
        <f>SUMIF(Maths!$C$3:$FH$3,'Training Planner'!W$9,Maths!$C67:$FH67)</f>
        <v>0</v>
      </c>
      <c r="X21" s="47">
        <f>SUMIF(Maths!$C$3:$FH$3,'Training Planner'!X$9,Maths!$C67:$FH67)</f>
        <v>0</v>
      </c>
      <c r="Y21" s="59">
        <f>SUMIF(Maths!$C$3:$FH$3,'Training Planner'!Y$9,Maths!$C67:$FH67)</f>
        <v>0</v>
      </c>
      <c r="Z21" s="1"/>
      <c r="AA21" s="43"/>
      <c r="AB21" s="108"/>
      <c r="AC21" s="108"/>
      <c r="AD21" s="108"/>
      <c r="AE21" s="108"/>
      <c r="AF21" s="43"/>
      <c r="AG21" s="8" t="s">
        <v>95</v>
      </c>
      <c r="AH21" s="43" t="s">
        <v>179</v>
      </c>
      <c r="AI21" s="45">
        <v>20</v>
      </c>
    </row>
    <row r="22" spans="1:35" ht="12" customHeight="1" thickBot="1" x14ac:dyDescent="0.35">
      <c r="A22" s="43"/>
      <c r="B22" s="40"/>
      <c r="C22" s="111"/>
      <c r="D22" s="125" t="s">
        <v>91</v>
      </c>
      <c r="E22" s="126"/>
      <c r="F22" s="164"/>
      <c r="G22" s="50" t="s">
        <v>48</v>
      </c>
      <c r="H22" s="47">
        <f>SUMIF(Maths!$C$3:$FH$3,'Training Planner'!H$9,Maths!$C38:$FH38)</f>
        <v>1.9162561787142853</v>
      </c>
      <c r="I22" s="159">
        <f>SUMIF(Maths!$C$3:$FH$3,'Training Planner'!I$9,Maths!$C38:$FH38)</f>
        <v>0.91625616771428564</v>
      </c>
      <c r="J22" s="160"/>
      <c r="K22" s="42"/>
      <c r="L22" s="42"/>
      <c r="M22" s="42"/>
      <c r="N22" s="42"/>
      <c r="O22" s="42"/>
      <c r="P22" s="42"/>
      <c r="Q22" s="42"/>
      <c r="R22" s="42"/>
      <c r="S22" s="176"/>
      <c r="T22" s="125" t="s">
        <v>22</v>
      </c>
      <c r="U22" s="126"/>
      <c r="V22" s="127"/>
      <c r="W22" s="50">
        <f>SUMIF(Maths!$C$3:$FH$3,'Training Planner'!W$9,Maths!$C68:$FH68)</f>
        <v>2.0000000000000004E-2</v>
      </c>
      <c r="X22" s="47">
        <f>SUMIF(Maths!$C$3:$FH$3,'Training Planner'!X$9,Maths!$C68:$FH68)</f>
        <v>2.0000000000000004E-2</v>
      </c>
      <c r="Y22" s="59">
        <f>SUMIF(Maths!$C$3:$FH$3,'Training Planner'!Y$9,Maths!$C68:$FH68)</f>
        <v>0.06</v>
      </c>
      <c r="Z22" s="1"/>
      <c r="AA22" s="43"/>
      <c r="AB22" s="108"/>
      <c r="AC22" s="108"/>
      <c r="AD22" s="108"/>
      <c r="AE22" s="108"/>
      <c r="AF22" s="43"/>
      <c r="AG22" s="8" t="s">
        <v>99</v>
      </c>
      <c r="AH22" s="43" t="s">
        <v>179</v>
      </c>
      <c r="AI22" s="45">
        <v>20</v>
      </c>
    </row>
    <row r="23" spans="1:35" ht="12" customHeight="1" x14ac:dyDescent="0.3">
      <c r="A23" s="39"/>
      <c r="B23" s="40"/>
      <c r="C23" s="111"/>
      <c r="D23" s="125" t="s">
        <v>92</v>
      </c>
      <c r="E23" s="178"/>
      <c r="F23" s="179"/>
      <c r="G23" s="50" t="s">
        <v>48</v>
      </c>
      <c r="H23" s="47">
        <f>SUMIF(Maths!$C$3:$FH$3,'Training Planner'!H$9,Maths!$C39:$FH39)</f>
        <v>1.9162561787142853</v>
      </c>
      <c r="I23" s="159">
        <f>SUMIF(Maths!$C$3:$FH$3,'Training Planner'!I$9,Maths!$C39:$FH39)</f>
        <v>0.91625616771428564</v>
      </c>
      <c r="J23" s="160"/>
      <c r="K23" s="42"/>
      <c r="L23" s="161" t="s">
        <v>61</v>
      </c>
      <c r="M23" s="149" t="s">
        <v>93</v>
      </c>
      <c r="N23" s="123"/>
      <c r="O23" s="11">
        <f>SUMIF(Maths!$C$3:$FH$3,'Training Planner'!O$9,Maths!$C29:$FH29)</f>
        <v>1.8904761715714282</v>
      </c>
      <c r="P23" s="12">
        <f>SUMIF(Maths!$C$3:$FH$3,'Training Planner'!P$9,Maths!$C29:$FH29)</f>
        <v>0.67816092699999997</v>
      </c>
      <c r="Q23" s="13">
        <f>SUMIF(Maths!$C$3:$FH$3,'Training Planner'!Q$9,Maths!$C29:$FH29)</f>
        <v>0.67816092699999997</v>
      </c>
      <c r="R23" s="42"/>
      <c r="S23" s="176"/>
      <c r="T23" s="125" t="s">
        <v>94</v>
      </c>
      <c r="U23" s="126"/>
      <c r="V23" s="127"/>
      <c r="W23" s="50">
        <f>SUMIF(Maths!$C$3:$FH$3,'Training Planner'!W$9,Maths!$C69:$FH69)</f>
        <v>2.0000000000000004E-2</v>
      </c>
      <c r="X23" s="47">
        <f>SUMIF(Maths!$C$3:$FH$3,'Training Planner'!X$9,Maths!$C69:$FH69)</f>
        <v>2.0000000000000004E-2</v>
      </c>
      <c r="Y23" s="59">
        <f>SUMIF(Maths!$C$3:$FH$3,'Training Planner'!Y$9,Maths!$C69:$FH69)</f>
        <v>0.06</v>
      </c>
      <c r="Z23" s="1"/>
      <c r="AA23" s="43"/>
      <c r="AB23" s="108"/>
      <c r="AC23" s="108"/>
      <c r="AD23" s="108"/>
      <c r="AE23" s="108"/>
      <c r="AF23" s="43"/>
      <c r="AG23" s="8" t="s">
        <v>103</v>
      </c>
      <c r="AH23" s="43" t="s">
        <v>179</v>
      </c>
      <c r="AI23" s="45">
        <v>20</v>
      </c>
    </row>
    <row r="24" spans="1:35" ht="12" customHeight="1" x14ac:dyDescent="0.3">
      <c r="A24" s="39"/>
      <c r="B24" s="40"/>
      <c r="C24" s="111"/>
      <c r="D24" s="125" t="s">
        <v>96</v>
      </c>
      <c r="E24" s="178"/>
      <c r="F24" s="179"/>
      <c r="G24" s="50" t="s">
        <v>48</v>
      </c>
      <c r="H24" s="47">
        <f>SUMIF(Maths!$C$3:$FH$3,'Training Planner'!H$9,Maths!$C40:$FH40)</f>
        <v>1.9162561787142853</v>
      </c>
      <c r="I24" s="159">
        <f>SUMIF(Maths!$C$3:$FH$3,'Training Planner'!I$9,Maths!$C40:$FH40)</f>
        <v>0.91625616771428564</v>
      </c>
      <c r="J24" s="160"/>
      <c r="K24" s="42"/>
      <c r="L24" s="162"/>
      <c r="M24" s="119" t="s">
        <v>97</v>
      </c>
      <c r="N24" s="120"/>
      <c r="O24" s="14">
        <f>SUMIF(Maths!$C$3:$FH$3,'Training Planner'!O$9,Maths!$C30:$FH30)</f>
        <v>0.69047618357142848</v>
      </c>
      <c r="P24" s="15">
        <f>SUMIF(Maths!$C$3:$FH$3,'Training Planner'!P$9,Maths!$C30:$FH30)</f>
        <v>0.67816092699999997</v>
      </c>
      <c r="Q24" s="16">
        <f>SUMIF(Maths!$C$3:$FH$3,'Training Planner'!Q$9,Maths!$C30:$FH30)</f>
        <v>0.67816092699999997</v>
      </c>
      <c r="R24" s="42"/>
      <c r="S24" s="176"/>
      <c r="T24" s="125" t="s">
        <v>98</v>
      </c>
      <c r="U24" s="126"/>
      <c r="V24" s="127"/>
      <c r="W24" s="50">
        <f>SUMIF(Maths!$C$3:$FH$3,'Training Planner'!W$9,Maths!$C70:$FH70)</f>
        <v>0</v>
      </c>
      <c r="X24" s="47">
        <f>SUMIF(Maths!$C$3:$FH$3,'Training Planner'!X$9,Maths!$C70:$FH70)</f>
        <v>0</v>
      </c>
      <c r="Y24" s="59">
        <f>SUMIF(Maths!$C$3:$FH$3,'Training Planner'!Y$9,Maths!$C70:$FH70)</f>
        <v>0</v>
      </c>
      <c r="Z24" s="1"/>
      <c r="AA24" s="43"/>
      <c r="AB24" s="108"/>
      <c r="AC24" s="108"/>
      <c r="AD24" s="108"/>
      <c r="AE24" s="108"/>
      <c r="AF24" s="43"/>
      <c r="AG24" s="8" t="s">
        <v>107</v>
      </c>
      <c r="AH24" s="43" t="s">
        <v>179</v>
      </c>
      <c r="AI24" s="45">
        <v>15</v>
      </c>
    </row>
    <row r="25" spans="1:35" ht="12" customHeight="1" x14ac:dyDescent="0.3">
      <c r="A25" s="39"/>
      <c r="B25" s="40"/>
      <c r="C25" s="111"/>
      <c r="D25" s="125" t="s">
        <v>100</v>
      </c>
      <c r="E25" s="178"/>
      <c r="F25" s="179"/>
      <c r="G25" s="50">
        <f>SUMIF(Maths!$C$3:$FH$3,'Training Planner'!G$9,Maths!$C41:$FH41)</f>
        <v>0</v>
      </c>
      <c r="H25" s="47">
        <f>SUMIF(Maths!$C$3:$FH$3,'Training Planner'!H$9,Maths!$C41:$FH41)</f>
        <v>0.91625616771428564</v>
      </c>
      <c r="I25" s="159">
        <f>SUMIF(Maths!$C$3:$FH$3,'Training Planner'!I$9,Maths!$C41:$FH41)</f>
        <v>2.1162561809142857</v>
      </c>
      <c r="J25" s="160"/>
      <c r="K25" s="42"/>
      <c r="L25" s="162"/>
      <c r="M25" s="119" t="s">
        <v>101</v>
      </c>
      <c r="N25" s="120"/>
      <c r="O25" s="14">
        <f>SUMIF(Maths!$C$3:$FH$3,'Training Planner'!O$9,Maths!$C31:$FH31)</f>
        <v>0.3571428535714285</v>
      </c>
      <c r="P25" s="15">
        <f>SUMIF(Maths!$C$3:$FH$3,'Training Planner'!P$9,Maths!$C31:$FH31)</f>
        <v>0.34482758999999996</v>
      </c>
      <c r="Q25" s="16">
        <f>SUMIF(Maths!$C$3:$FH$3,'Training Planner'!Q$9,Maths!$C31:$FH31)</f>
        <v>0.34482758999999996</v>
      </c>
      <c r="R25" s="42"/>
      <c r="S25" s="176"/>
      <c r="T25" s="125" t="s">
        <v>102</v>
      </c>
      <c r="U25" s="126"/>
      <c r="V25" s="127"/>
      <c r="W25" s="50">
        <f>SUMIF(Maths!$C$3:$FH$3,'Training Planner'!W$9,Maths!$C71:$FH71)</f>
        <v>0</v>
      </c>
      <c r="X25" s="47">
        <f>SUMIF(Maths!$C$3:$FH$3,'Training Planner'!X$9,Maths!$C71:$FH71)</f>
        <v>0</v>
      </c>
      <c r="Y25" s="59">
        <f>SUMIF(Maths!$C$3:$FH$3,'Training Planner'!Y$9,Maths!$C71:$FH71)</f>
        <v>0</v>
      </c>
      <c r="Z25" s="1"/>
      <c r="AA25" s="43"/>
      <c r="AB25" s="108"/>
      <c r="AC25" s="108"/>
      <c r="AD25" s="108"/>
      <c r="AE25" s="108"/>
      <c r="AF25" s="43"/>
      <c r="AG25" s="8" t="s">
        <v>111</v>
      </c>
      <c r="AH25" s="43" t="s">
        <v>179</v>
      </c>
      <c r="AI25" s="45">
        <v>15</v>
      </c>
    </row>
    <row r="26" spans="1:35" ht="12" customHeight="1" x14ac:dyDescent="0.3">
      <c r="A26" s="39"/>
      <c r="B26" s="40"/>
      <c r="C26" s="111"/>
      <c r="D26" s="125" t="s">
        <v>104</v>
      </c>
      <c r="E26" s="178"/>
      <c r="F26" s="179"/>
      <c r="G26" s="50" t="s">
        <v>48</v>
      </c>
      <c r="H26" s="47">
        <f>SUMIF(Maths!$C$3:$FH$3,'Training Planner'!H$9,Maths!$C42:$FH42)</f>
        <v>0</v>
      </c>
      <c r="I26" s="159">
        <f>SUMIF(Maths!$C$3:$FH$3,'Training Planner'!I$9,Maths!$C42:$FH42)</f>
        <v>0</v>
      </c>
      <c r="J26" s="160"/>
      <c r="K26" s="42"/>
      <c r="L26" s="162"/>
      <c r="M26" s="119" t="s">
        <v>105</v>
      </c>
      <c r="N26" s="120"/>
      <c r="O26" s="14">
        <f>SUMIF(Maths!$C$3:$FH$3,'Training Planner'!O$9,Maths!$C32:$FH32)</f>
        <v>0.3571428535714285</v>
      </c>
      <c r="P26" s="15">
        <f>SUMIF(Maths!$C$3:$FH$3,'Training Planner'!P$9,Maths!$C32:$FH32)</f>
        <v>0.34482758999999996</v>
      </c>
      <c r="Q26" s="16">
        <f>SUMIF(Maths!$C$3:$FH$3,'Training Planner'!Q$9,Maths!$C32:$FH32)</f>
        <v>0.34482758999999996</v>
      </c>
      <c r="R26" s="42"/>
      <c r="S26" s="176"/>
      <c r="T26" s="125" t="s">
        <v>106</v>
      </c>
      <c r="U26" s="126"/>
      <c r="V26" s="127"/>
      <c r="W26" s="50">
        <f>SUMIF(Maths!$C$3:$FH$3,'Training Planner'!W$9,Maths!$C72:$FH72)</f>
        <v>0</v>
      </c>
      <c r="X26" s="47">
        <f>SUMIF(Maths!$C$3:$FH$3,'Training Planner'!X$9,Maths!$C72:$FH72)</f>
        <v>0</v>
      </c>
      <c r="Y26" s="59">
        <f>SUMIF(Maths!$C$3:$FH$3,'Training Planner'!Y$9,Maths!$C72:$FH72)</f>
        <v>0</v>
      </c>
      <c r="Z26" s="1"/>
      <c r="AA26" s="43"/>
      <c r="AB26" s="108"/>
      <c r="AC26" s="108"/>
      <c r="AD26" s="108"/>
      <c r="AE26" s="108"/>
      <c r="AF26" s="43"/>
      <c r="AG26" s="8" t="s">
        <v>114</v>
      </c>
      <c r="AH26" s="43" t="s">
        <v>179</v>
      </c>
      <c r="AI26" s="45">
        <v>20</v>
      </c>
    </row>
    <row r="27" spans="1:35" ht="12" customHeight="1" x14ac:dyDescent="0.3">
      <c r="A27" s="39"/>
      <c r="B27" s="40"/>
      <c r="C27" s="111"/>
      <c r="D27" s="125" t="s">
        <v>108</v>
      </c>
      <c r="E27" s="178"/>
      <c r="F27" s="179"/>
      <c r="G27" s="50" t="s">
        <v>48</v>
      </c>
      <c r="H27" s="47">
        <f>SUMIF(Maths!$C$3:$FH$3,'Training Planner'!H$9,Maths!$C43:$FH43)</f>
        <v>0.91625616771428564</v>
      </c>
      <c r="I27" s="159">
        <f>SUMIF(Maths!$C$3:$FH$3,'Training Planner'!I$9,Maths!$C43:$FH43)</f>
        <v>1.3162561721142856</v>
      </c>
      <c r="J27" s="160"/>
      <c r="K27" s="42"/>
      <c r="L27" s="162"/>
      <c r="M27" s="119" t="s">
        <v>109</v>
      </c>
      <c r="N27" s="120"/>
      <c r="O27" s="14">
        <f>SUMIF(Maths!$C$3:$FH$3,'Training Planner'!O$9,Maths!$C33:$FH33)</f>
        <v>0.3571428535714285</v>
      </c>
      <c r="P27" s="15">
        <f>SUMIF(Maths!$C$3:$FH$3,'Training Planner'!P$9,Maths!$C33:$FH33)</f>
        <v>0.34482758999999996</v>
      </c>
      <c r="Q27" s="16">
        <f>SUMIF(Maths!$C$3:$FH$3,'Training Planner'!Q$9,Maths!$C33:$FH33)</f>
        <v>0.34482758999999996</v>
      </c>
      <c r="R27" s="42"/>
      <c r="S27" s="176"/>
      <c r="T27" s="125" t="s">
        <v>110</v>
      </c>
      <c r="U27" s="126"/>
      <c r="V27" s="127"/>
      <c r="W27" s="50">
        <f>SUMIF(Maths!$C$3:$FH$3,'Training Planner'!W$9,Maths!$C73:$FH73)</f>
        <v>0</v>
      </c>
      <c r="X27" s="47">
        <f>SUMIF(Maths!$C$3:$FH$3,'Training Planner'!X$9,Maths!$C73:$FH73)</f>
        <v>0</v>
      </c>
      <c r="Y27" s="59">
        <f>SUMIF(Maths!$C$3:$FH$3,'Training Planner'!Y$9,Maths!$C73:$FH73)</f>
        <v>0</v>
      </c>
      <c r="Z27" s="1"/>
      <c r="AA27" s="43"/>
      <c r="AB27" s="108"/>
      <c r="AC27" s="108"/>
      <c r="AD27" s="108"/>
      <c r="AE27" s="108"/>
      <c r="AF27" s="43"/>
      <c r="AG27" s="8" t="s">
        <v>118</v>
      </c>
      <c r="AH27" s="43" t="s">
        <v>180</v>
      </c>
      <c r="AI27" s="45">
        <v>15</v>
      </c>
    </row>
    <row r="28" spans="1:35" ht="12" customHeight="1" x14ac:dyDescent="0.3">
      <c r="A28" s="39"/>
      <c r="B28" s="40"/>
      <c r="C28" s="111"/>
      <c r="D28" s="125" t="s">
        <v>112</v>
      </c>
      <c r="E28" s="178"/>
      <c r="F28" s="179"/>
      <c r="G28" s="50" t="s">
        <v>48</v>
      </c>
      <c r="H28" s="47">
        <f>SUMIF(Maths!$C$3:$FH$3,'Training Planner'!H$9,Maths!$C44:$FH44)</f>
        <v>1.9162561787142853</v>
      </c>
      <c r="I28" s="159">
        <f>SUMIF(Maths!$C$3:$FH$3,'Training Planner'!I$9,Maths!$C44:$FH44)</f>
        <v>0.91625616771428564</v>
      </c>
      <c r="J28" s="160"/>
      <c r="K28" s="42"/>
      <c r="L28" s="162"/>
      <c r="M28" s="119" t="s">
        <v>113</v>
      </c>
      <c r="N28" s="120"/>
      <c r="O28" s="14">
        <f>SUMIF(Maths!$C$3:$FH$3,'Training Planner'!O$9,Maths!$C34:$FH34)</f>
        <v>0.69047618357142848</v>
      </c>
      <c r="P28" s="15">
        <f>SUMIF(Maths!$C$3:$FH$3,'Training Planner'!P$9,Maths!$C34:$FH34)</f>
        <v>0.67816092699999997</v>
      </c>
      <c r="Q28" s="16">
        <f>SUMIF(Maths!$C$3:$FH$3,'Training Planner'!Q$9,Maths!$C34:$FH34)</f>
        <v>0.67816092699999997</v>
      </c>
      <c r="R28" s="42"/>
      <c r="S28" s="176"/>
      <c r="T28" s="125" t="s">
        <v>39</v>
      </c>
      <c r="U28" s="126"/>
      <c r="V28" s="127"/>
      <c r="W28" s="50">
        <f>SUMIF(Maths!$C$3:$FH$3,'Training Planner'!W$9,Maths!$C74:$FH74)</f>
        <v>2.0000000000000004E-2</v>
      </c>
      <c r="X28" s="47">
        <f>SUMIF(Maths!$C$3:$FH$3,'Training Planner'!X$9,Maths!$C74:$FH74)</f>
        <v>0.06</v>
      </c>
      <c r="Y28" s="59">
        <f>SUMIF(Maths!$C$3:$FH$3,'Training Planner'!Y$9,Maths!$C74:$FH74)</f>
        <v>0.06</v>
      </c>
      <c r="Z28" s="1"/>
      <c r="AA28" s="43"/>
      <c r="AB28" s="108"/>
      <c r="AC28" s="108"/>
      <c r="AD28" s="108"/>
      <c r="AE28" s="108"/>
      <c r="AF28" s="43"/>
      <c r="AG28" s="8" t="s">
        <v>120</v>
      </c>
      <c r="AH28" s="43" t="s">
        <v>180</v>
      </c>
      <c r="AI28" s="45">
        <v>15</v>
      </c>
    </row>
    <row r="29" spans="1:35" ht="12" customHeight="1" thickBot="1" x14ac:dyDescent="0.35">
      <c r="A29" s="39"/>
      <c r="B29" s="40"/>
      <c r="C29" s="111"/>
      <c r="D29" s="125" t="s">
        <v>115</v>
      </c>
      <c r="E29" s="178"/>
      <c r="F29" s="179"/>
      <c r="G29" s="50" t="s">
        <v>48</v>
      </c>
      <c r="H29" s="47">
        <f>SUMIF(Maths!$C$3:$FH$3,'Training Planner'!H$9,Maths!$C45:$FH45)</f>
        <v>0</v>
      </c>
      <c r="I29" s="159">
        <f>SUMIF(Maths!$C$3:$FH$3,'Training Planner'!I$9,Maths!$C45:$FH45)</f>
        <v>0</v>
      </c>
      <c r="J29" s="160"/>
      <c r="K29" s="42"/>
      <c r="L29" s="162"/>
      <c r="M29" s="119" t="s">
        <v>116</v>
      </c>
      <c r="N29" s="120"/>
      <c r="O29" s="14">
        <f>SUMIF(Maths!$C$3:$FH$3,'Training Planner'!O$9,Maths!$C35:$FH35)</f>
        <v>0.3571428535714285</v>
      </c>
      <c r="P29" s="15">
        <f>SUMIF(Maths!$C$3:$FH$3,'Training Planner'!P$9,Maths!$C35:$FH35)</f>
        <v>0.34482758999999996</v>
      </c>
      <c r="Q29" s="16">
        <f>SUMIF(Maths!$C$3:$FH$3,'Training Planner'!Q$9,Maths!$C35:$FH35)</f>
        <v>0.34482758999999996</v>
      </c>
      <c r="R29" s="42"/>
      <c r="S29" s="177"/>
      <c r="T29" s="113" t="s">
        <v>117</v>
      </c>
      <c r="U29" s="174"/>
      <c r="V29" s="132"/>
      <c r="W29" s="51">
        <f>SUMIF(Maths!$C$3:$FH$3,'Training Planner'!W$9,Maths!$C75:$FH75)</f>
        <v>0</v>
      </c>
      <c r="X29" s="52">
        <f>SUMIF(Maths!$C$3:$FH$3,'Training Planner'!X$9,Maths!$C75:$FH75)</f>
        <v>0</v>
      </c>
      <c r="Y29" s="60">
        <f>SUMIF(Maths!$C$3:$FH$3,'Training Planner'!Y$9,Maths!$C75:$FH75)</f>
        <v>0</v>
      </c>
      <c r="Z29" s="1"/>
      <c r="AA29" s="43"/>
      <c r="AB29" s="108"/>
      <c r="AC29" s="108"/>
      <c r="AD29" s="108"/>
      <c r="AE29" s="108"/>
      <c r="AF29" s="43"/>
      <c r="AG29" s="8" t="s">
        <v>122</v>
      </c>
      <c r="AH29" s="43" t="s">
        <v>180</v>
      </c>
      <c r="AI29" s="45">
        <v>20</v>
      </c>
    </row>
    <row r="30" spans="1:35" ht="12" customHeight="1" thickBot="1" x14ac:dyDescent="0.35">
      <c r="A30" s="39"/>
      <c r="B30" s="40"/>
      <c r="C30" s="111"/>
      <c r="D30" s="125" t="s">
        <v>68</v>
      </c>
      <c r="E30" s="178"/>
      <c r="F30" s="179"/>
      <c r="G30" s="50" t="s">
        <v>48</v>
      </c>
      <c r="H30" s="47">
        <f>SUMIF(Maths!$C$3:$FH$3,'Training Planner'!H$9,Maths!$C46:$FH46)</f>
        <v>1.2019704565714284</v>
      </c>
      <c r="I30" s="159">
        <f>SUMIF(Maths!$C$3:$FH$3,'Training Planner'!I$9,Maths!$C46:$FH46)</f>
        <v>1.3162561721142856</v>
      </c>
      <c r="J30" s="160"/>
      <c r="K30" s="42"/>
      <c r="L30" s="163"/>
      <c r="M30" s="140" t="s">
        <v>119</v>
      </c>
      <c r="N30" s="135"/>
      <c r="O30" s="19">
        <f>SUMIF(Maths!$C$3:$FH$3,'Training Planner'!O$9,Maths!$C36:$FH36)</f>
        <v>0.3571428535714285</v>
      </c>
      <c r="P30" s="20">
        <f>SUMIF(Maths!$C$3:$FH$3,'Training Planner'!P$9,Maths!$C36:$FH36)</f>
        <v>0.34482758999999996</v>
      </c>
      <c r="Q30" s="22">
        <f>SUMIF(Maths!$C$3:$FH$3,'Training Planner'!Q$9,Maths!$C36:$FH36)</f>
        <v>0.34482758999999996</v>
      </c>
      <c r="R30" s="42"/>
      <c r="S30" s="42"/>
      <c r="T30" s="42"/>
      <c r="U30" s="42"/>
      <c r="V30" s="42"/>
      <c r="W30" s="42"/>
      <c r="X30" s="42"/>
      <c r="Y30" s="42"/>
      <c r="Z30" s="1"/>
      <c r="AA30" s="43"/>
      <c r="AB30" s="108"/>
      <c r="AC30" s="108"/>
      <c r="AD30" s="108"/>
      <c r="AE30" s="108"/>
      <c r="AF30" s="43"/>
      <c r="AG30" s="8" t="s">
        <v>125</v>
      </c>
      <c r="AH30" s="43" t="s">
        <v>180</v>
      </c>
      <c r="AI30" s="45">
        <v>15</v>
      </c>
    </row>
    <row r="31" spans="1:35" ht="12" customHeight="1" x14ac:dyDescent="0.3">
      <c r="A31" s="39"/>
      <c r="B31" s="40"/>
      <c r="C31" s="111"/>
      <c r="D31" s="125" t="s">
        <v>94</v>
      </c>
      <c r="E31" s="178"/>
      <c r="F31" s="179"/>
      <c r="G31" s="50">
        <f>SUMIF(Maths!$C$3:$FH$3,'Training Planner'!G$9,Maths!$C47:$FH47)</f>
        <v>0</v>
      </c>
      <c r="H31" s="47">
        <f>SUMIF(Maths!$C$3:$FH$3,'Training Planner'!H$9,Maths!$C47:$FH47)</f>
        <v>0.91625616771428564</v>
      </c>
      <c r="I31" s="159">
        <f>SUMIF(Maths!$C$3:$FH$3,'Training Planner'!I$9,Maths!$C47:$FH47)</f>
        <v>0.91625616771428564</v>
      </c>
      <c r="J31" s="160"/>
      <c r="K31" s="42"/>
      <c r="L31" s="42"/>
      <c r="M31" s="42"/>
      <c r="N31" s="42"/>
      <c r="O31" s="42"/>
      <c r="P31" s="42"/>
      <c r="Q31" s="42"/>
      <c r="R31" s="42"/>
      <c r="S31" s="183" t="s">
        <v>7</v>
      </c>
      <c r="T31" s="122" t="s">
        <v>121</v>
      </c>
      <c r="U31" s="123"/>
      <c r="V31" s="124"/>
      <c r="W31" s="17">
        <f>SUMIF(Maths!$C$3:$FH$3,'Training Planner'!W$9,Maths!$C77:$FH77)</f>
        <v>-1.1000000000000001</v>
      </c>
      <c r="X31" s="12">
        <f>SUMIF(Maths!$C$3:$FH$3,'Training Planner'!X$9,Maths!$C77:$FH77)</f>
        <v>-1.26</v>
      </c>
      <c r="Y31" s="13">
        <f>SUMIF(Maths!$C$3:$FH$3,'Training Planner'!Y$9,Maths!$C77:$FH77)</f>
        <v>-1.2</v>
      </c>
      <c r="Z31" s="1"/>
      <c r="AA31" s="43"/>
      <c r="AB31" s="108"/>
      <c r="AC31" s="108"/>
      <c r="AD31" s="108"/>
      <c r="AE31" s="108"/>
      <c r="AF31" s="43"/>
      <c r="AG31" s="8" t="s">
        <v>129</v>
      </c>
      <c r="AH31" s="43" t="s">
        <v>180</v>
      </c>
      <c r="AI31" s="45">
        <v>15</v>
      </c>
    </row>
    <row r="32" spans="1:35" ht="12" customHeight="1" thickBot="1" x14ac:dyDescent="0.35">
      <c r="A32" s="39"/>
      <c r="B32" s="40"/>
      <c r="C32" s="111"/>
      <c r="D32" s="125" t="s">
        <v>123</v>
      </c>
      <c r="E32" s="178"/>
      <c r="F32" s="179"/>
      <c r="G32" s="50" t="s">
        <v>48</v>
      </c>
      <c r="H32" s="47">
        <f>SUMIF(Maths!$C$3:$FH$3,'Training Planner'!H$9,Maths!$C48:$FH48)</f>
        <v>0.30000000329999998</v>
      </c>
      <c r="I32" s="159">
        <f>SUMIF(Maths!$C$3:$FH$3,'Training Planner'!I$9,Maths!$C48:$FH48)</f>
        <v>0.30000000329999998</v>
      </c>
      <c r="J32" s="160"/>
      <c r="K32" s="42"/>
      <c r="L32" s="42"/>
      <c r="M32" s="42"/>
      <c r="N32" s="42"/>
      <c r="O32" s="42"/>
      <c r="P32" s="42"/>
      <c r="Q32" s="42"/>
      <c r="R32" s="42"/>
      <c r="S32" s="184"/>
      <c r="T32" s="133" t="s">
        <v>124</v>
      </c>
      <c r="U32" s="120"/>
      <c r="V32" s="121"/>
      <c r="W32" s="18">
        <f>SUMIF(Maths!$C$3:$FH$3,'Training Planner'!W$9,Maths!$C78:$FH78)</f>
        <v>-2.38</v>
      </c>
      <c r="X32" s="15">
        <f>SUMIF(Maths!$C$3:$FH$3,'Training Planner'!X$9,Maths!$C78:$FH78)</f>
        <v>-2.48</v>
      </c>
      <c r="Y32" s="16">
        <f>SUMIF(Maths!$C$3:$FH$3,'Training Planner'!Y$9,Maths!$C78:$FH78)</f>
        <v>-2.52</v>
      </c>
      <c r="Z32" s="1"/>
      <c r="AA32" s="43"/>
      <c r="AB32" s="108"/>
      <c r="AC32" s="108"/>
      <c r="AD32" s="108"/>
      <c r="AE32" s="108"/>
      <c r="AF32" s="43"/>
      <c r="AG32" s="8" t="s">
        <v>23</v>
      </c>
      <c r="AH32" s="43" t="s">
        <v>180</v>
      </c>
      <c r="AI32" s="45">
        <v>10</v>
      </c>
    </row>
    <row r="33" spans="1:35" ht="12" customHeight="1" x14ac:dyDescent="0.3">
      <c r="A33" s="39"/>
      <c r="B33" s="40"/>
      <c r="C33" s="111"/>
      <c r="D33" s="125" t="s">
        <v>126</v>
      </c>
      <c r="E33" s="178"/>
      <c r="F33" s="179"/>
      <c r="G33" s="50" t="s">
        <v>48</v>
      </c>
      <c r="H33" s="47">
        <f>SUMIF(Maths!$C$3:$FH$3,'Training Planner'!H$9,Maths!$C49:$FH49)</f>
        <v>1.2019704565714284</v>
      </c>
      <c r="I33" s="159">
        <f>SUMIF(Maths!$C$3:$FH$3,'Training Planner'!I$9,Maths!$C49:$FH49)</f>
        <v>1.3162561721142856</v>
      </c>
      <c r="J33" s="160"/>
      <c r="K33" s="42"/>
      <c r="L33" s="167" t="s">
        <v>127</v>
      </c>
      <c r="M33" s="165" t="s">
        <v>41</v>
      </c>
      <c r="N33" s="130"/>
      <c r="O33" s="54">
        <f>AVERAGE(G10:G18)</f>
        <v>0.63121692490476178</v>
      </c>
      <c r="P33" s="55" t="s">
        <v>48</v>
      </c>
      <c r="Q33" s="56" t="s">
        <v>48</v>
      </c>
      <c r="R33" s="42"/>
      <c r="S33" s="184"/>
      <c r="T33" s="133" t="s">
        <v>128</v>
      </c>
      <c r="U33" s="120"/>
      <c r="V33" s="121"/>
      <c r="W33" s="18">
        <f>SUMIF(Maths!$C$3:$FH$3,'Training Planner'!W$9,Maths!$C79:$FH79)</f>
        <v>-2.2600000000000002</v>
      </c>
      <c r="X33" s="15">
        <f>SUMIF(Maths!$C$3:$FH$3,'Training Planner'!X$9,Maths!$C79:$FH79)</f>
        <v>-2.2000000000000002</v>
      </c>
      <c r="Y33" s="16">
        <f>SUMIF(Maths!$C$3:$FH$3,'Training Planner'!Y$9,Maths!$C79:$FH79)</f>
        <v>-2.2000000000000002</v>
      </c>
      <c r="Z33" s="1"/>
      <c r="AA33" s="43"/>
      <c r="AB33" s="108"/>
      <c r="AC33" s="108"/>
      <c r="AD33" s="108"/>
      <c r="AE33" s="108"/>
      <c r="AF33" s="43"/>
      <c r="AG33" s="8" t="s">
        <v>133</v>
      </c>
      <c r="AH33" s="43" t="s">
        <v>180</v>
      </c>
      <c r="AI33" s="45">
        <v>20</v>
      </c>
    </row>
    <row r="34" spans="1:35" ht="12" customHeight="1" thickBot="1" x14ac:dyDescent="0.35">
      <c r="A34" s="39"/>
      <c r="B34" s="40"/>
      <c r="C34" s="112"/>
      <c r="D34" s="113" t="s">
        <v>130</v>
      </c>
      <c r="E34" s="114"/>
      <c r="F34" s="115"/>
      <c r="G34" s="51" t="s">
        <v>48</v>
      </c>
      <c r="H34" s="52">
        <f>SUMIF(Maths!$C$3:$FH$3,'Training Planner'!H$9,Maths!$C50:$FH50)</f>
        <v>0.91625616771428564</v>
      </c>
      <c r="I34" s="170">
        <f>SUMIF(Maths!$C$3:$FH$3,'Training Planner'!I$9,Maths!$C50:$FH50)</f>
        <v>0.91625616771428564</v>
      </c>
      <c r="J34" s="171"/>
      <c r="K34" s="42"/>
      <c r="L34" s="168"/>
      <c r="M34" s="166" t="s">
        <v>87</v>
      </c>
      <c r="N34" s="127"/>
      <c r="O34" s="57">
        <f>(G25+G31)/2</f>
        <v>0</v>
      </c>
      <c r="P34" s="53">
        <f>AVERAGE(H21:H34)</f>
        <v>1.0024278787255101</v>
      </c>
      <c r="Q34" s="58">
        <f>AVERAGE(I21:J34)</f>
        <v>0.84732583620306112</v>
      </c>
      <c r="R34" s="42"/>
      <c r="S34" s="184"/>
      <c r="T34" s="133" t="s">
        <v>131</v>
      </c>
      <c r="U34" s="120"/>
      <c r="V34" s="121"/>
      <c r="W34" s="18">
        <f>SUMIF(Maths!$C$3:$FH$3,'Training Planner'!W$9,Maths!$C80:$FH80)</f>
        <v>1.9000000000000001</v>
      </c>
      <c r="X34" s="15">
        <f>SUMIF(Maths!$C$3:$FH$3,'Training Planner'!X$9,Maths!$C80:$FH80)</f>
        <v>1.9000000000000001</v>
      </c>
      <c r="Y34" s="16">
        <f>SUMIF(Maths!$C$3:$FH$3,'Training Planner'!Y$9,Maths!$C80:$FH80)</f>
        <v>1.9000000000000001</v>
      </c>
      <c r="Z34" s="1"/>
      <c r="AA34" s="43"/>
      <c r="AB34" s="108"/>
      <c r="AC34" s="108"/>
      <c r="AD34" s="108"/>
      <c r="AE34" s="108"/>
      <c r="AF34" s="43"/>
      <c r="AG34" s="8" t="s">
        <v>136</v>
      </c>
      <c r="AH34" s="43" t="s">
        <v>181</v>
      </c>
      <c r="AI34" s="45">
        <v>10</v>
      </c>
    </row>
    <row r="35" spans="1:35" ht="12" customHeight="1" thickBot="1" x14ac:dyDescent="0.35">
      <c r="A35" s="39"/>
      <c r="B35" s="40"/>
      <c r="C35" s="43"/>
      <c r="D35" s="43"/>
      <c r="E35" s="43"/>
      <c r="F35" s="42"/>
      <c r="G35" s="42"/>
      <c r="H35" s="42"/>
      <c r="I35" s="42"/>
      <c r="J35" s="42"/>
      <c r="K35" s="41"/>
      <c r="L35" s="168"/>
      <c r="M35" s="166" t="s">
        <v>49</v>
      </c>
      <c r="N35" s="127"/>
      <c r="O35" s="50">
        <f>AVERAGE(O10:O20)</f>
        <v>0.86017315157142837</v>
      </c>
      <c r="P35" s="47">
        <f>AVERAGE(P10:P20)</f>
        <v>1.5279444861311686</v>
      </c>
      <c r="Q35" s="59">
        <f>AVERAGE(Q10:Q20)</f>
        <v>1.7253470857051945</v>
      </c>
      <c r="R35" s="42"/>
      <c r="S35" s="184"/>
      <c r="T35" s="133" t="s">
        <v>132</v>
      </c>
      <c r="U35" s="120"/>
      <c r="V35" s="121"/>
      <c r="W35" s="18">
        <f>SUMIF(Maths!$C$3:$FH$3,'Training Planner'!W$9,Maths!$C81:$FH81)</f>
        <v>1.1000000000000001</v>
      </c>
      <c r="X35" s="15">
        <f>SUMIF(Maths!$C$3:$FH$3,'Training Planner'!X$9,Maths!$C81:$FH81)</f>
        <v>1.26</v>
      </c>
      <c r="Y35" s="16">
        <f>SUMIF(Maths!$C$3:$FH$3,'Training Planner'!Y$9,Maths!$C81:$FH81)</f>
        <v>1.26</v>
      </c>
      <c r="Z35" s="1"/>
      <c r="AA35" s="43"/>
      <c r="AB35" s="108"/>
      <c r="AC35" s="108"/>
      <c r="AD35" s="108"/>
      <c r="AE35" s="108"/>
      <c r="AF35" s="43"/>
      <c r="AG35" s="8" t="s">
        <v>137</v>
      </c>
      <c r="AH35" s="43" t="s">
        <v>181</v>
      </c>
      <c r="AI35" s="45">
        <v>10</v>
      </c>
    </row>
    <row r="36" spans="1:35" ht="12" customHeight="1" thickBot="1" x14ac:dyDescent="0.35">
      <c r="A36" s="39"/>
      <c r="B36" s="40"/>
      <c r="C36" s="43"/>
      <c r="D36" s="116" t="s">
        <v>134</v>
      </c>
      <c r="E36" s="117"/>
      <c r="F36" s="118"/>
      <c r="G36" s="61">
        <f>SUMIF(Maths!$C$3:$FH$3,'Training Planner'!G$9,Maths!$C52:$FH52)</f>
        <v>1.2</v>
      </c>
      <c r="H36" s="62">
        <f>SUMIF(Maths!$C$3:$FH$3,'Training Planner'!H$9,Maths!$C52:$FH52)</f>
        <v>0.7</v>
      </c>
      <c r="I36" s="172">
        <f>SUMIF(Maths!$C$3:$FH$3,'Training Planner'!I$9,Maths!$C52:$FH52)</f>
        <v>0.9</v>
      </c>
      <c r="J36" s="173"/>
      <c r="K36" s="41"/>
      <c r="L36" s="169"/>
      <c r="M36" s="131" t="s">
        <v>61</v>
      </c>
      <c r="N36" s="132"/>
      <c r="O36" s="51">
        <f>AVERAGE(O23:O30)</f>
        <v>0.6321428508214284</v>
      </c>
      <c r="P36" s="52">
        <f>AVERAGE(P23:P30)</f>
        <v>0.46982759137499996</v>
      </c>
      <c r="Q36" s="60">
        <f>AVERAGE(Q23:Q30)</f>
        <v>0.46982759137499996</v>
      </c>
      <c r="R36" s="42"/>
      <c r="S36" s="185"/>
      <c r="T36" s="134" t="s">
        <v>135</v>
      </c>
      <c r="U36" s="135"/>
      <c r="V36" s="136"/>
      <c r="W36" s="21">
        <f>SUMIF(Maths!$C$3:$FH$3,'Training Planner'!W$9,Maths!$C82:$FH82)</f>
        <v>2.64</v>
      </c>
      <c r="X36" s="20">
        <f>SUMIF(Maths!$C$3:$FH$3,'Training Planner'!X$9,Maths!$C82:$FH82)</f>
        <v>2.72</v>
      </c>
      <c r="Y36" s="22">
        <f>SUMIF(Maths!$C$3:$FH$3,'Training Planner'!Y$9,Maths!$C82:$FH82)</f>
        <v>2.7600000000000002</v>
      </c>
      <c r="Z36" s="1"/>
      <c r="AA36" s="43"/>
      <c r="AB36" s="108"/>
      <c r="AC36" s="108"/>
      <c r="AD36" s="108"/>
      <c r="AE36" s="108"/>
      <c r="AF36" s="43"/>
      <c r="AG36" s="8" t="s">
        <v>138</v>
      </c>
      <c r="AH36" s="43" t="s">
        <v>182</v>
      </c>
      <c r="AI36" s="45">
        <v>20</v>
      </c>
    </row>
    <row r="37" spans="1:35" ht="12" customHeight="1" thickBot="1" x14ac:dyDescent="0.35">
      <c r="A37" s="39"/>
      <c r="B37" s="81"/>
      <c r="C37" s="23"/>
      <c r="D37" s="23"/>
      <c r="E37" s="23"/>
      <c r="F37" s="99"/>
      <c r="G37" s="100"/>
      <c r="H37" s="100"/>
      <c r="I37" s="100"/>
      <c r="J37" s="100"/>
      <c r="K37" s="101"/>
      <c r="L37" s="23"/>
      <c r="M37" s="23"/>
      <c r="N37" s="23"/>
      <c r="O37" s="23"/>
      <c r="P37" s="23"/>
      <c r="Q37" s="23"/>
      <c r="R37" s="23"/>
      <c r="S37" s="23"/>
      <c r="T37" s="23"/>
      <c r="U37" s="23"/>
      <c r="V37" s="24"/>
      <c r="W37" s="23"/>
      <c r="X37" s="23"/>
      <c r="Y37" s="23"/>
      <c r="Z37" s="3"/>
      <c r="AA37" s="43"/>
      <c r="AB37" s="108"/>
      <c r="AC37" s="108"/>
      <c r="AD37" s="108"/>
      <c r="AE37" s="108"/>
      <c r="AF37" s="43"/>
      <c r="AG37" s="8" t="s">
        <v>62</v>
      </c>
      <c r="AH37" s="43" t="s">
        <v>182</v>
      </c>
      <c r="AI37" s="45">
        <v>25</v>
      </c>
    </row>
    <row r="38" spans="1:35" ht="12" customHeight="1" x14ac:dyDescent="0.3">
      <c r="A38" s="39"/>
      <c r="B38" s="43"/>
      <c r="C38" s="43"/>
      <c r="D38" s="43"/>
      <c r="E38" s="43"/>
      <c r="F38" s="90"/>
      <c r="G38" s="102"/>
      <c r="H38" s="102"/>
      <c r="I38" s="102"/>
      <c r="J38" s="102"/>
      <c r="K38" s="102"/>
      <c r="L38" s="43"/>
      <c r="M38" s="43"/>
      <c r="N38" s="43"/>
      <c r="O38" s="43"/>
      <c r="P38" s="43"/>
      <c r="Q38" s="43"/>
      <c r="R38" s="43"/>
      <c r="S38" s="43"/>
      <c r="T38" s="43"/>
      <c r="U38" s="43"/>
      <c r="V38" s="67"/>
      <c r="W38" s="43"/>
      <c r="X38" s="43"/>
      <c r="Y38" s="43"/>
      <c r="Z38" s="43"/>
      <c r="AA38" s="43"/>
      <c r="AB38" s="108"/>
      <c r="AC38" s="108"/>
      <c r="AD38" s="108"/>
      <c r="AE38" s="108"/>
      <c r="AF38" s="43"/>
      <c r="AG38" s="8" t="s">
        <v>32</v>
      </c>
      <c r="AH38" s="43" t="s">
        <v>182</v>
      </c>
      <c r="AI38" s="45">
        <v>20</v>
      </c>
    </row>
    <row r="39" spans="1:35" ht="12" customHeight="1" x14ac:dyDescent="0.3">
      <c r="A39" s="39"/>
      <c r="B39" s="43"/>
      <c r="C39" s="43"/>
      <c r="D39" s="43"/>
      <c r="E39" s="43"/>
      <c r="F39" s="43"/>
      <c r="G39" s="43"/>
      <c r="H39" s="43"/>
      <c r="I39" s="43"/>
      <c r="J39" s="43"/>
      <c r="K39" s="43"/>
      <c r="L39" s="43"/>
      <c r="M39" s="43"/>
      <c r="N39" s="43"/>
      <c r="O39" s="43"/>
      <c r="P39" s="43"/>
      <c r="Q39" s="43"/>
      <c r="R39" s="43"/>
      <c r="S39" s="43"/>
      <c r="T39" s="43"/>
      <c r="U39" s="43"/>
      <c r="V39" s="67"/>
      <c r="W39" s="43"/>
      <c r="X39" s="43"/>
      <c r="Y39" s="43"/>
      <c r="Z39" s="43"/>
      <c r="AA39" s="43"/>
      <c r="AB39" s="108"/>
      <c r="AC39" s="108"/>
      <c r="AD39" s="108"/>
      <c r="AE39" s="108"/>
      <c r="AF39" s="43"/>
      <c r="AG39" s="8" t="s">
        <v>139</v>
      </c>
      <c r="AH39" s="43" t="s">
        <v>182</v>
      </c>
      <c r="AI39" s="45">
        <v>10</v>
      </c>
    </row>
    <row r="40" spans="1:35" ht="12" customHeight="1" x14ac:dyDescent="0.3">
      <c r="A40" s="39"/>
      <c r="B40" s="43"/>
      <c r="C40" s="43"/>
      <c r="D40" s="43"/>
      <c r="E40" s="43"/>
      <c r="F40" s="43"/>
      <c r="G40" s="43"/>
      <c r="H40" s="43"/>
      <c r="I40" s="43"/>
      <c r="J40" s="43"/>
      <c r="K40" s="43"/>
      <c r="L40" s="43"/>
      <c r="M40" s="43"/>
      <c r="N40" s="43"/>
      <c r="O40" s="43"/>
      <c r="P40" s="43"/>
      <c r="Q40" s="43"/>
      <c r="R40" s="43"/>
      <c r="S40" s="43"/>
      <c r="T40" s="43"/>
      <c r="U40" s="43"/>
      <c r="V40" s="67"/>
      <c r="W40" s="43"/>
      <c r="X40" s="43"/>
      <c r="Y40" s="43"/>
      <c r="Z40" s="43"/>
      <c r="AA40" s="43"/>
      <c r="AB40" s="108"/>
      <c r="AC40" s="108"/>
      <c r="AD40" s="108"/>
      <c r="AE40" s="108"/>
      <c r="AF40" s="43"/>
      <c r="AG40" s="8" t="s">
        <v>98</v>
      </c>
      <c r="AH40" s="43" t="s">
        <v>183</v>
      </c>
      <c r="AI40" s="45">
        <v>15</v>
      </c>
    </row>
    <row r="41" spans="1:35" ht="12" customHeight="1" x14ac:dyDescent="0.3">
      <c r="A41" s="39"/>
      <c r="B41" s="43"/>
      <c r="C41" s="43"/>
      <c r="D41" s="43"/>
      <c r="E41" s="43"/>
      <c r="F41" s="43"/>
      <c r="G41" s="43"/>
      <c r="H41" s="43"/>
      <c r="I41" s="43"/>
      <c r="J41" s="43"/>
      <c r="K41" s="43"/>
      <c r="L41" s="43"/>
      <c r="M41" s="43"/>
      <c r="N41" s="43"/>
      <c r="O41" s="43"/>
      <c r="P41" s="43"/>
      <c r="Q41" s="43"/>
      <c r="R41" s="43"/>
      <c r="S41" s="43"/>
      <c r="T41" s="43"/>
      <c r="U41" s="43"/>
      <c r="V41" s="67"/>
      <c r="W41" s="43"/>
      <c r="X41" s="43"/>
      <c r="Y41" s="43"/>
      <c r="Z41" s="43"/>
      <c r="AA41" s="43"/>
      <c r="AB41" s="108"/>
      <c r="AC41" s="108"/>
      <c r="AD41" s="108"/>
      <c r="AE41" s="108"/>
      <c r="AF41" s="43"/>
      <c r="AG41" s="8" t="s">
        <v>102</v>
      </c>
      <c r="AH41" s="43" t="s">
        <v>183</v>
      </c>
      <c r="AI41" s="45">
        <v>15</v>
      </c>
    </row>
    <row r="42" spans="1:35" ht="12" customHeight="1" x14ac:dyDescent="0.3">
      <c r="A42" s="39"/>
      <c r="B42" s="43"/>
      <c r="C42" s="43"/>
      <c r="D42" s="43"/>
      <c r="E42" s="43"/>
      <c r="F42" s="43"/>
      <c r="G42" s="43"/>
      <c r="H42" s="43"/>
      <c r="I42" s="43"/>
      <c r="J42" s="43"/>
      <c r="K42" s="43"/>
      <c r="L42" s="43"/>
      <c r="M42" s="43"/>
      <c r="N42" s="43"/>
      <c r="O42" s="43"/>
      <c r="P42" s="43"/>
      <c r="Q42" s="43"/>
      <c r="R42" s="43"/>
      <c r="S42" s="43"/>
      <c r="T42" s="43"/>
      <c r="U42" s="43"/>
      <c r="V42" s="67"/>
      <c r="W42" s="43"/>
      <c r="X42" s="43"/>
      <c r="Y42" s="43"/>
      <c r="Z42" s="43"/>
      <c r="AA42" s="43"/>
      <c r="AB42" s="90"/>
      <c r="AC42" s="103"/>
      <c r="AD42" s="103"/>
      <c r="AE42" s="43"/>
      <c r="AF42" s="43"/>
      <c r="AG42" s="8" t="s">
        <v>106</v>
      </c>
      <c r="AH42" s="43" t="s">
        <v>183</v>
      </c>
      <c r="AI42" s="45">
        <v>15</v>
      </c>
    </row>
    <row r="43" spans="1:35" ht="12" customHeight="1" x14ac:dyDescent="0.3">
      <c r="A43" s="39"/>
      <c r="B43" s="43"/>
      <c r="C43" s="43"/>
      <c r="D43" s="43"/>
      <c r="E43" s="43"/>
      <c r="F43" s="43"/>
      <c r="G43" s="43"/>
      <c r="H43" s="43"/>
      <c r="I43" s="43"/>
      <c r="J43" s="43"/>
      <c r="K43" s="43"/>
      <c r="L43" s="43"/>
      <c r="M43" s="43"/>
      <c r="N43" s="43"/>
      <c r="O43" s="43"/>
      <c r="P43" s="43"/>
      <c r="Q43" s="43"/>
      <c r="R43" s="43"/>
      <c r="S43" s="43"/>
      <c r="T43" s="43"/>
      <c r="U43" s="43"/>
      <c r="V43" s="67"/>
      <c r="W43" s="43"/>
      <c r="X43" s="43"/>
      <c r="Y43" s="43"/>
      <c r="Z43" s="43"/>
      <c r="AA43" s="43"/>
      <c r="AB43" s="90"/>
      <c r="AC43" s="103"/>
      <c r="AD43" s="103"/>
      <c r="AE43" s="43"/>
      <c r="AF43" s="43"/>
      <c r="AG43" s="8" t="s">
        <v>110</v>
      </c>
      <c r="AH43" s="43" t="s">
        <v>183</v>
      </c>
      <c r="AI43" s="45">
        <v>15</v>
      </c>
    </row>
    <row r="44" spans="1:35" ht="12" customHeight="1" x14ac:dyDescent="0.3">
      <c r="A44" s="39"/>
      <c r="B44" s="43"/>
      <c r="C44" s="43"/>
      <c r="D44" s="43"/>
      <c r="E44" s="43"/>
      <c r="F44" s="43"/>
      <c r="G44" s="43"/>
      <c r="H44" s="43"/>
      <c r="I44" s="43"/>
      <c r="J44" s="43"/>
      <c r="K44" s="43"/>
      <c r="L44" s="43"/>
      <c r="M44" s="43"/>
      <c r="N44" s="43"/>
      <c r="O44" s="43"/>
      <c r="P44" s="43"/>
      <c r="Q44" s="43"/>
      <c r="R44" s="43"/>
      <c r="S44" s="43"/>
      <c r="T44" s="43"/>
      <c r="U44" s="43"/>
      <c r="V44" s="67"/>
      <c r="W44" s="43"/>
      <c r="X44" s="43"/>
      <c r="Y44" s="43"/>
      <c r="Z44" s="43"/>
      <c r="AA44" s="43"/>
      <c r="AB44" s="90"/>
      <c r="AC44" s="103"/>
      <c r="AD44" s="103"/>
      <c r="AE44" s="43"/>
      <c r="AF44" s="43"/>
      <c r="AG44" s="8" t="s">
        <v>39</v>
      </c>
      <c r="AH44" s="43" t="s">
        <v>183</v>
      </c>
      <c r="AI44" s="45">
        <v>15</v>
      </c>
    </row>
    <row r="45" spans="1:35" ht="12" customHeight="1" x14ac:dyDescent="0.3">
      <c r="A45" s="43"/>
      <c r="B45" s="43"/>
      <c r="C45" s="43"/>
      <c r="D45" s="43"/>
      <c r="E45" s="43"/>
      <c r="F45" s="43"/>
      <c r="G45" s="43"/>
      <c r="H45" s="43"/>
      <c r="I45" s="43"/>
      <c r="J45" s="43"/>
      <c r="K45" s="43"/>
      <c r="L45" s="43"/>
      <c r="M45" s="43"/>
      <c r="N45" s="43"/>
      <c r="O45" s="43"/>
      <c r="P45" s="43"/>
      <c r="Q45" s="43"/>
      <c r="R45" s="43"/>
      <c r="S45" s="43"/>
      <c r="T45" s="43"/>
      <c r="U45" s="43"/>
      <c r="V45" s="67"/>
      <c r="W45" s="43"/>
      <c r="X45" s="43"/>
      <c r="Y45" s="43"/>
      <c r="Z45" s="43"/>
      <c r="AA45" s="43"/>
      <c r="AB45" s="90"/>
      <c r="AC45" s="103"/>
      <c r="AD45" s="103"/>
      <c r="AE45" s="43"/>
      <c r="AF45" s="43"/>
      <c r="AG45" s="8" t="s">
        <v>140</v>
      </c>
      <c r="AH45" s="43" t="s">
        <v>183</v>
      </c>
      <c r="AI45" s="45">
        <v>15</v>
      </c>
    </row>
    <row r="46" spans="1:35" ht="12" customHeight="1" x14ac:dyDescent="0.3">
      <c r="A46" s="43"/>
      <c r="B46" s="43"/>
      <c r="C46" s="43"/>
      <c r="D46" s="43"/>
      <c r="E46" s="43"/>
      <c r="F46" s="43"/>
      <c r="G46" s="43"/>
      <c r="H46" s="43"/>
      <c r="I46" s="43"/>
      <c r="J46" s="43"/>
      <c r="K46" s="43"/>
      <c r="L46" s="43"/>
      <c r="M46" s="43"/>
      <c r="N46" s="43"/>
      <c r="O46" s="43"/>
      <c r="P46" s="43"/>
      <c r="Q46" s="43"/>
      <c r="R46" s="43"/>
      <c r="S46" s="43"/>
      <c r="T46" s="43"/>
      <c r="U46" s="43"/>
      <c r="V46" s="67"/>
      <c r="W46" s="43"/>
      <c r="X46" s="43"/>
      <c r="Y46" s="43"/>
      <c r="Z46" s="43"/>
      <c r="AA46" s="43"/>
      <c r="AB46" s="90"/>
      <c r="AC46" s="103"/>
      <c r="AD46" s="103"/>
      <c r="AE46" s="43"/>
      <c r="AF46" s="43"/>
      <c r="AG46" s="8" t="s">
        <v>141</v>
      </c>
      <c r="AH46" s="43" t="s">
        <v>184</v>
      </c>
      <c r="AI46" s="45">
        <v>40</v>
      </c>
    </row>
    <row r="47" spans="1:35" ht="12" customHeight="1" x14ac:dyDescent="0.3">
      <c r="A47" s="43"/>
      <c r="B47" s="43"/>
      <c r="C47" s="43"/>
      <c r="D47" s="43"/>
      <c r="E47" s="43"/>
      <c r="F47" s="43"/>
      <c r="G47" s="43"/>
      <c r="H47" s="43"/>
      <c r="I47" s="43"/>
      <c r="J47" s="43"/>
      <c r="K47" s="43"/>
      <c r="L47" s="43"/>
      <c r="M47" s="43"/>
      <c r="N47" s="43"/>
      <c r="O47" s="43"/>
      <c r="P47" s="43"/>
      <c r="Q47" s="43"/>
      <c r="R47" s="43"/>
      <c r="S47" s="43"/>
      <c r="T47" s="43"/>
      <c r="U47" s="43"/>
      <c r="V47" s="67"/>
      <c r="W47" s="43"/>
      <c r="X47" s="43"/>
      <c r="Y47" s="43"/>
      <c r="Z47" s="43"/>
      <c r="AA47" s="43"/>
      <c r="AB47" s="43"/>
      <c r="AC47" s="43"/>
      <c r="AD47" s="43"/>
      <c r="AE47" s="43"/>
      <c r="AF47" s="43"/>
      <c r="AG47" s="8" t="s">
        <v>142</v>
      </c>
      <c r="AH47" s="43" t="s">
        <v>184</v>
      </c>
      <c r="AI47" s="45">
        <v>30</v>
      </c>
    </row>
    <row r="48" spans="1:35" ht="12" customHeight="1" x14ac:dyDescent="0.3">
      <c r="A48" s="43"/>
      <c r="B48" s="43"/>
      <c r="C48" s="43"/>
      <c r="D48" s="43"/>
      <c r="E48" s="43"/>
      <c r="F48" s="43"/>
      <c r="G48" s="43"/>
      <c r="H48" s="43"/>
      <c r="I48" s="43"/>
      <c r="J48" s="43"/>
      <c r="K48" s="43"/>
      <c r="L48" s="43"/>
      <c r="M48" s="43"/>
      <c r="N48" s="43"/>
      <c r="O48" s="43"/>
      <c r="P48" s="43"/>
      <c r="Q48" s="43"/>
      <c r="R48" s="43"/>
      <c r="S48" s="43"/>
      <c r="T48" s="43"/>
      <c r="U48" s="43"/>
      <c r="V48" s="67"/>
      <c r="W48" s="43"/>
      <c r="X48" s="43"/>
      <c r="Y48" s="43"/>
      <c r="Z48" s="43"/>
      <c r="AA48" s="43"/>
      <c r="AB48" s="43"/>
      <c r="AC48" s="43"/>
      <c r="AD48" s="43"/>
      <c r="AE48" s="43"/>
      <c r="AF48" s="43"/>
      <c r="AG48" s="8" t="s">
        <v>33</v>
      </c>
      <c r="AH48" s="43" t="s">
        <v>184</v>
      </c>
      <c r="AI48" s="45">
        <v>45</v>
      </c>
    </row>
    <row r="49" spans="1:35" ht="12" customHeight="1" x14ac:dyDescent="0.3">
      <c r="A49" s="43"/>
      <c r="B49" s="43"/>
      <c r="C49" s="43"/>
      <c r="D49" s="43"/>
      <c r="E49" s="43"/>
      <c r="F49" s="43"/>
      <c r="G49" s="43"/>
      <c r="H49" s="43"/>
      <c r="I49" s="43"/>
      <c r="J49" s="43"/>
      <c r="K49" s="43"/>
      <c r="L49" s="43"/>
      <c r="M49" s="43"/>
      <c r="N49" s="43"/>
      <c r="O49" s="43"/>
      <c r="P49" s="43"/>
      <c r="Q49" s="43"/>
      <c r="R49" s="43"/>
      <c r="S49" s="43"/>
      <c r="T49" s="43"/>
      <c r="U49" s="43"/>
      <c r="V49" s="67"/>
      <c r="W49" s="43"/>
      <c r="X49" s="43"/>
      <c r="Y49" s="43"/>
      <c r="Z49" s="43"/>
      <c r="AA49" s="43"/>
      <c r="AB49" s="43"/>
      <c r="AC49" s="43"/>
      <c r="AD49" s="43"/>
      <c r="AE49" s="43"/>
      <c r="AF49" s="43"/>
      <c r="AG49" s="8" t="s">
        <v>26</v>
      </c>
      <c r="AH49" s="43" t="s">
        <v>185</v>
      </c>
      <c r="AI49" s="45">
        <v>0</v>
      </c>
    </row>
    <row r="50" spans="1:35" ht="12" customHeight="1" x14ac:dyDescent="0.3">
      <c r="A50" s="43"/>
      <c r="B50" s="43"/>
      <c r="C50" s="43"/>
      <c r="D50" s="43"/>
      <c r="E50" s="43"/>
      <c r="F50" s="43"/>
      <c r="G50" s="43"/>
      <c r="H50" s="43"/>
      <c r="I50" s="43"/>
      <c r="J50" s="43"/>
      <c r="K50" s="43"/>
      <c r="L50" s="43"/>
      <c r="M50" s="43"/>
      <c r="N50" s="43"/>
      <c r="O50" s="43"/>
      <c r="P50" s="43"/>
      <c r="Q50" s="43"/>
      <c r="R50" s="43"/>
      <c r="S50" s="43"/>
      <c r="T50" s="43"/>
      <c r="U50" s="43"/>
      <c r="V50" s="67"/>
      <c r="W50" s="43"/>
      <c r="X50" s="43"/>
      <c r="Y50" s="43"/>
      <c r="Z50" s="43"/>
      <c r="AA50" s="43"/>
      <c r="AB50" s="43"/>
      <c r="AC50" s="43"/>
      <c r="AD50" s="43"/>
      <c r="AE50" s="43"/>
      <c r="AF50" s="43"/>
      <c r="AG50" s="8" t="s">
        <v>25</v>
      </c>
      <c r="AH50" s="43" t="s">
        <v>186</v>
      </c>
      <c r="AI50" s="45">
        <v>0</v>
      </c>
    </row>
    <row r="51" spans="1:35" ht="12" customHeight="1" x14ac:dyDescent="0.3">
      <c r="A51" s="43"/>
      <c r="B51" s="43"/>
      <c r="C51" s="43"/>
      <c r="D51" s="43"/>
      <c r="E51" s="43"/>
      <c r="F51" s="43"/>
      <c r="G51" s="43"/>
      <c r="H51" s="43"/>
      <c r="I51" s="43"/>
      <c r="J51" s="43"/>
      <c r="K51" s="43"/>
      <c r="L51" s="43"/>
      <c r="M51" s="43"/>
      <c r="N51" s="43"/>
      <c r="O51" s="43"/>
      <c r="P51" s="43"/>
      <c r="Q51" s="43"/>
      <c r="R51" s="43"/>
      <c r="S51" s="43"/>
      <c r="T51" s="43"/>
      <c r="U51" s="43"/>
      <c r="V51" s="67"/>
      <c r="W51" s="43"/>
      <c r="X51" s="43"/>
      <c r="Y51" s="43"/>
      <c r="Z51" s="43"/>
      <c r="AA51" s="43"/>
      <c r="AB51" s="43"/>
      <c r="AC51" s="43"/>
      <c r="AD51" s="43"/>
      <c r="AE51" s="43"/>
      <c r="AF51" s="43"/>
      <c r="AG51" s="8" t="s">
        <v>143</v>
      </c>
      <c r="AH51" s="43" t="s">
        <v>178</v>
      </c>
      <c r="AI51" s="45">
        <v>5</v>
      </c>
    </row>
    <row r="52" spans="1:35" ht="12" customHeight="1" x14ac:dyDescent="0.3">
      <c r="A52" s="43"/>
      <c r="B52" s="43"/>
      <c r="C52" s="43"/>
      <c r="D52" s="43"/>
      <c r="E52" s="43"/>
      <c r="F52" s="43"/>
      <c r="G52" s="43"/>
      <c r="H52" s="43"/>
      <c r="I52" s="43"/>
      <c r="J52" s="43"/>
      <c r="K52" s="43"/>
      <c r="L52" s="43"/>
      <c r="M52" s="43"/>
      <c r="N52" s="43"/>
      <c r="O52" s="43"/>
      <c r="P52" s="43"/>
      <c r="Q52" s="43"/>
      <c r="R52" s="43"/>
      <c r="S52" s="43"/>
      <c r="T52" s="43"/>
      <c r="U52" s="43"/>
      <c r="V52" s="67"/>
      <c r="W52" s="43"/>
      <c r="X52" s="43"/>
      <c r="Y52" s="43"/>
      <c r="Z52" s="43"/>
      <c r="AA52" s="43"/>
      <c r="AB52" s="43"/>
      <c r="AC52" s="43"/>
      <c r="AD52" s="43"/>
      <c r="AE52" s="43"/>
      <c r="AF52" s="43"/>
      <c r="AG52" s="8" t="s">
        <v>38</v>
      </c>
      <c r="AH52" s="43" t="s">
        <v>178</v>
      </c>
      <c r="AI52" s="45">
        <v>5</v>
      </c>
    </row>
    <row r="53" spans="1:35" ht="12" customHeight="1" x14ac:dyDescent="0.3">
      <c r="A53" s="43"/>
      <c r="B53" s="43"/>
      <c r="C53" s="43"/>
      <c r="D53" s="43"/>
      <c r="E53" s="43"/>
      <c r="F53" s="43"/>
      <c r="G53" s="43"/>
      <c r="H53" s="43"/>
      <c r="I53" s="43"/>
      <c r="J53" s="43"/>
      <c r="K53" s="43"/>
      <c r="L53" s="43"/>
      <c r="M53" s="43"/>
      <c r="N53" s="43"/>
      <c r="O53" s="43"/>
      <c r="P53" s="43"/>
      <c r="Q53" s="43"/>
      <c r="R53" s="43"/>
      <c r="S53" s="43"/>
      <c r="T53" s="43"/>
      <c r="U53" s="43"/>
      <c r="V53" s="67"/>
      <c r="W53" s="43"/>
      <c r="X53" s="43"/>
      <c r="Y53" s="43"/>
      <c r="Z53" s="43"/>
      <c r="AA53" s="43"/>
      <c r="AB53" s="43"/>
      <c r="AC53" s="43"/>
      <c r="AD53" s="43"/>
      <c r="AE53" s="43"/>
      <c r="AF53" s="43"/>
      <c r="AG53" s="8" t="s">
        <v>40</v>
      </c>
      <c r="AH53" s="43" t="s">
        <v>144</v>
      </c>
      <c r="AI53" s="45">
        <v>0</v>
      </c>
    </row>
    <row r="54" spans="1:35" ht="12" customHeight="1" x14ac:dyDescent="0.3">
      <c r="A54" s="43"/>
      <c r="B54" s="43"/>
      <c r="C54" s="43"/>
      <c r="D54" s="43"/>
      <c r="E54" s="43"/>
      <c r="F54" s="43"/>
      <c r="G54" s="43"/>
      <c r="H54" s="43"/>
      <c r="I54" s="43"/>
      <c r="J54" s="43"/>
      <c r="K54" s="43"/>
      <c r="L54" s="43"/>
      <c r="M54" s="43"/>
      <c r="N54" s="43"/>
      <c r="O54" s="43"/>
      <c r="P54" s="43"/>
      <c r="Q54" s="43"/>
      <c r="R54" s="43"/>
      <c r="S54" s="43"/>
      <c r="T54" s="43"/>
      <c r="U54" s="43"/>
      <c r="V54" s="67"/>
      <c r="W54" s="43"/>
      <c r="X54" s="43"/>
      <c r="Y54" s="43"/>
      <c r="Z54" s="43"/>
      <c r="AA54" s="43"/>
      <c r="AB54" s="43"/>
      <c r="AC54" s="43"/>
      <c r="AD54" s="43"/>
      <c r="AE54" s="43"/>
      <c r="AF54" s="43"/>
      <c r="AG54" s="43" t="s">
        <v>35</v>
      </c>
      <c r="AH54" s="43" t="s">
        <v>144</v>
      </c>
      <c r="AI54" s="45">
        <v>100</v>
      </c>
    </row>
    <row r="55" spans="1:35" ht="12" customHeight="1" x14ac:dyDescent="0.3">
      <c r="A55" s="43"/>
      <c r="B55" s="43"/>
      <c r="C55" s="43"/>
      <c r="D55" s="43"/>
      <c r="E55" s="43"/>
      <c r="F55" s="43"/>
      <c r="G55" s="43"/>
      <c r="H55" s="43"/>
      <c r="I55" s="43"/>
      <c r="J55" s="43"/>
      <c r="K55" s="43"/>
      <c r="L55" s="43"/>
      <c r="M55" s="43"/>
      <c r="N55" s="43"/>
      <c r="O55" s="43"/>
      <c r="P55" s="43"/>
      <c r="Q55" s="43"/>
      <c r="R55" s="43"/>
      <c r="S55" s="43"/>
      <c r="T55" s="43"/>
      <c r="U55" s="43"/>
      <c r="V55" s="67"/>
      <c r="W55" s="43"/>
      <c r="X55" s="43"/>
      <c r="Y55" s="43"/>
      <c r="Z55" s="43"/>
      <c r="AA55" s="43"/>
      <c r="AB55" s="43"/>
      <c r="AC55" s="43"/>
      <c r="AD55" s="43"/>
      <c r="AE55" s="43"/>
      <c r="AF55" s="43"/>
    </row>
    <row r="56" spans="1:35" ht="12" customHeight="1" x14ac:dyDescent="0.3">
      <c r="A56" s="43"/>
      <c r="B56" s="43"/>
      <c r="C56" s="43"/>
      <c r="D56" s="43"/>
      <c r="E56" s="43"/>
      <c r="F56" s="90"/>
      <c r="G56" s="102"/>
      <c r="H56" s="102"/>
      <c r="I56" s="102"/>
      <c r="J56" s="102"/>
      <c r="K56" s="102"/>
      <c r="L56" s="43"/>
      <c r="M56" s="43"/>
      <c r="N56" s="43"/>
      <c r="O56" s="43"/>
      <c r="P56" s="43"/>
      <c r="Q56" s="43"/>
      <c r="R56" s="43"/>
      <c r="S56" s="43"/>
      <c r="T56" s="43"/>
      <c r="U56" s="43"/>
      <c r="V56" s="67"/>
      <c r="W56" s="43"/>
      <c r="X56" s="43"/>
      <c r="Y56" s="43"/>
      <c r="Z56" s="43"/>
      <c r="AA56" s="43"/>
      <c r="AB56" s="43"/>
      <c r="AC56" s="43"/>
      <c r="AD56" s="43"/>
      <c r="AE56" s="43"/>
      <c r="AF56" s="43"/>
    </row>
    <row r="57" spans="1:35" ht="12" customHeight="1" x14ac:dyDescent="0.3">
      <c r="A57" s="43"/>
      <c r="B57" s="43"/>
      <c r="C57" s="43"/>
      <c r="D57" s="43"/>
      <c r="E57" s="43"/>
      <c r="F57" s="43"/>
      <c r="G57" s="43"/>
      <c r="H57" s="43"/>
      <c r="I57" s="43"/>
      <c r="J57" s="43"/>
      <c r="K57" s="43"/>
      <c r="L57" s="43"/>
      <c r="M57" s="43"/>
      <c r="N57" s="43"/>
      <c r="O57" s="43"/>
      <c r="P57" s="43"/>
      <c r="Q57" s="43"/>
      <c r="R57" s="43"/>
      <c r="S57" s="43"/>
      <c r="T57" s="43"/>
      <c r="U57" s="43"/>
      <c r="V57" s="67"/>
      <c r="W57" s="43"/>
      <c r="X57" s="43"/>
      <c r="Y57" s="43"/>
      <c r="Z57" s="43"/>
      <c r="AA57" s="43"/>
      <c r="AB57" s="43"/>
      <c r="AC57" s="43"/>
      <c r="AD57" s="43"/>
      <c r="AE57" s="43"/>
      <c r="AF57" s="43"/>
      <c r="AG57" s="43"/>
      <c r="AH57" s="43"/>
    </row>
    <row r="58" spans="1:35" ht="12" customHeight="1" x14ac:dyDescent="0.3">
      <c r="A58" s="43"/>
      <c r="B58" s="43"/>
      <c r="C58" s="43"/>
      <c r="D58" s="43"/>
      <c r="E58" s="43"/>
      <c r="F58" s="104"/>
      <c r="G58" s="102"/>
      <c r="H58" s="102"/>
      <c r="I58" s="102"/>
      <c r="J58" s="102"/>
      <c r="K58" s="102"/>
      <c r="L58" s="43"/>
      <c r="M58" s="43"/>
      <c r="N58" s="43"/>
      <c r="O58" s="43"/>
      <c r="P58" s="43"/>
      <c r="Q58" s="43"/>
      <c r="R58" s="43"/>
      <c r="S58" s="43"/>
      <c r="T58" s="43"/>
      <c r="U58" s="43"/>
      <c r="V58" s="67"/>
      <c r="W58" s="43"/>
      <c r="X58" s="43"/>
      <c r="Y58" s="43"/>
      <c r="Z58" s="43"/>
      <c r="AA58" s="43"/>
      <c r="AB58" s="43"/>
      <c r="AC58" s="43"/>
      <c r="AD58" s="43"/>
      <c r="AE58" s="43"/>
      <c r="AF58" s="43"/>
      <c r="AG58" s="43"/>
      <c r="AH58" s="43"/>
    </row>
    <row r="59" spans="1:35" ht="12" customHeight="1" x14ac:dyDescent="0.3">
      <c r="A59" s="43"/>
      <c r="B59" s="43"/>
      <c r="C59" s="43"/>
      <c r="D59" s="43"/>
      <c r="E59" s="43"/>
      <c r="F59" s="43"/>
      <c r="G59" s="43"/>
      <c r="H59" s="43"/>
      <c r="I59" s="43"/>
      <c r="J59" s="43"/>
      <c r="K59" s="43"/>
      <c r="L59" s="43"/>
      <c r="M59" s="43"/>
      <c r="N59" s="43"/>
      <c r="O59" s="43"/>
      <c r="P59" s="43"/>
      <c r="Q59" s="43"/>
      <c r="R59" s="43"/>
      <c r="S59" s="43"/>
      <c r="T59" s="43"/>
      <c r="U59" s="43"/>
      <c r="V59" s="67"/>
      <c r="W59" s="43"/>
      <c r="X59" s="43"/>
      <c r="Y59" s="43"/>
      <c r="Z59" s="43"/>
      <c r="AA59" s="43"/>
      <c r="AB59" s="43"/>
      <c r="AC59" s="43"/>
      <c r="AD59" s="43"/>
      <c r="AE59" s="43"/>
      <c r="AF59" s="43"/>
      <c r="AG59" s="43"/>
      <c r="AH59" s="43"/>
    </row>
    <row r="60" spans="1:35" ht="12" customHeight="1" x14ac:dyDescent="0.3">
      <c r="A60" s="43"/>
      <c r="B60" s="43"/>
      <c r="C60" s="43"/>
      <c r="D60" s="43"/>
      <c r="E60" s="43"/>
      <c r="F60" s="43"/>
      <c r="G60" s="43"/>
      <c r="H60" s="43"/>
      <c r="I60" s="43"/>
      <c r="J60" s="43"/>
      <c r="K60" s="43"/>
      <c r="L60" s="43"/>
      <c r="M60" s="43"/>
      <c r="N60" s="43"/>
      <c r="O60" s="43"/>
      <c r="P60" s="43"/>
      <c r="Q60" s="43"/>
      <c r="R60" s="43"/>
      <c r="S60" s="43"/>
      <c r="T60" s="43"/>
      <c r="U60" s="43"/>
      <c r="V60" s="67"/>
      <c r="W60" s="43"/>
      <c r="X60" s="43"/>
      <c r="Y60" s="43"/>
      <c r="Z60" s="43"/>
      <c r="AA60" s="43"/>
      <c r="AB60" s="43"/>
      <c r="AC60" s="43"/>
      <c r="AD60" s="43"/>
      <c r="AE60" s="43"/>
      <c r="AF60" s="43"/>
      <c r="AG60" s="43"/>
      <c r="AH60" s="43"/>
    </row>
    <row r="61" spans="1:35" ht="12" customHeight="1" x14ac:dyDescent="0.3">
      <c r="A61" s="43"/>
      <c r="B61" s="43"/>
      <c r="C61" s="43"/>
      <c r="D61" s="43"/>
      <c r="E61" s="43"/>
      <c r="F61" s="43"/>
      <c r="G61" s="43"/>
      <c r="H61" s="43"/>
      <c r="I61" s="43"/>
      <c r="J61" s="43"/>
      <c r="K61" s="43"/>
      <c r="L61" s="43"/>
      <c r="M61" s="43"/>
      <c r="N61" s="43"/>
      <c r="O61" s="43"/>
      <c r="P61" s="43"/>
      <c r="Q61" s="43"/>
      <c r="R61" s="43"/>
      <c r="S61" s="43"/>
      <c r="T61" s="43"/>
      <c r="U61" s="43"/>
      <c r="V61" s="67"/>
      <c r="W61" s="43"/>
      <c r="X61" s="43"/>
      <c r="Y61" s="43"/>
      <c r="Z61" s="43"/>
      <c r="AA61" s="43"/>
      <c r="AB61" s="43"/>
      <c r="AC61" s="43"/>
      <c r="AD61" s="43"/>
      <c r="AE61" s="43"/>
      <c r="AF61" s="43"/>
      <c r="AG61" s="43"/>
      <c r="AH61" s="43"/>
    </row>
    <row r="62" spans="1:35" ht="12" customHeight="1" x14ac:dyDescent="0.3">
      <c r="A62" s="43"/>
      <c r="B62" s="43"/>
      <c r="C62" s="43"/>
      <c r="D62" s="43"/>
      <c r="E62" s="43"/>
      <c r="F62" s="43"/>
      <c r="G62" s="43"/>
      <c r="H62" s="43"/>
      <c r="I62" s="43"/>
      <c r="J62" s="43"/>
      <c r="K62" s="43"/>
      <c r="L62" s="43"/>
      <c r="M62" s="43"/>
      <c r="N62" s="43"/>
      <c r="O62" s="43"/>
      <c r="P62" s="43"/>
      <c r="Q62" s="43"/>
      <c r="R62" s="43"/>
      <c r="S62" s="43"/>
      <c r="T62" s="43"/>
      <c r="U62" s="43"/>
      <c r="V62" s="67"/>
      <c r="W62" s="43"/>
      <c r="X62" s="43"/>
      <c r="Y62" s="43"/>
      <c r="Z62" s="43"/>
      <c r="AA62" s="43"/>
      <c r="AB62" s="43"/>
      <c r="AC62" s="43"/>
      <c r="AD62" s="43"/>
      <c r="AE62" s="43"/>
      <c r="AF62" s="43"/>
      <c r="AG62" s="43"/>
      <c r="AH62" s="43"/>
    </row>
    <row r="63" spans="1:35" ht="12" customHeight="1" x14ac:dyDescent="0.3">
      <c r="A63" s="43"/>
      <c r="B63" s="43"/>
      <c r="C63" s="43"/>
      <c r="D63" s="43"/>
      <c r="E63" s="43"/>
      <c r="F63" s="43"/>
      <c r="G63" s="43"/>
      <c r="H63" s="43"/>
      <c r="I63" s="43"/>
      <c r="J63" s="43"/>
      <c r="K63" s="43"/>
      <c r="L63" s="43"/>
      <c r="M63" s="43"/>
      <c r="N63" s="43"/>
      <c r="O63" s="43"/>
      <c r="P63" s="43"/>
      <c r="Q63" s="43"/>
      <c r="R63" s="43"/>
      <c r="S63" s="43"/>
      <c r="T63" s="43"/>
      <c r="U63" s="43"/>
      <c r="V63" s="67"/>
      <c r="W63" s="43"/>
      <c r="X63" s="43"/>
      <c r="Y63" s="43"/>
      <c r="Z63" s="43"/>
      <c r="AA63" s="43"/>
      <c r="AB63" s="43"/>
      <c r="AC63" s="43"/>
      <c r="AD63" s="43"/>
      <c r="AE63" s="43"/>
      <c r="AF63" s="43"/>
      <c r="AG63" s="43"/>
      <c r="AH63" s="43"/>
    </row>
    <row r="64" spans="1:35" ht="12" customHeight="1" x14ac:dyDescent="0.3">
      <c r="A64" s="43"/>
      <c r="B64" s="43"/>
      <c r="C64" s="43"/>
      <c r="D64" s="43"/>
      <c r="E64" s="43"/>
      <c r="F64" s="43"/>
      <c r="G64" s="43"/>
      <c r="H64" s="43"/>
      <c r="I64" s="43"/>
      <c r="J64" s="43"/>
      <c r="K64" s="43"/>
      <c r="L64" s="43"/>
      <c r="M64" s="43"/>
      <c r="N64" s="43"/>
      <c r="O64" s="43"/>
      <c r="P64" s="43"/>
      <c r="Q64" s="43"/>
      <c r="R64" s="43"/>
      <c r="S64" s="43"/>
      <c r="T64" s="43"/>
      <c r="U64" s="43"/>
      <c r="V64" s="67"/>
      <c r="W64" s="43"/>
      <c r="X64" s="43"/>
      <c r="Y64" s="43"/>
      <c r="Z64" s="43"/>
      <c r="AA64" s="43"/>
      <c r="AB64" s="43"/>
      <c r="AC64" s="43"/>
      <c r="AD64" s="43"/>
      <c r="AE64" s="43"/>
      <c r="AF64" s="43"/>
      <c r="AG64" s="43"/>
      <c r="AH64" s="43"/>
    </row>
    <row r="65" spans="1:34" ht="12" customHeight="1" x14ac:dyDescent="0.3">
      <c r="A65" s="43"/>
      <c r="B65" s="43"/>
      <c r="C65" s="43"/>
      <c r="D65" s="43"/>
      <c r="E65" s="43"/>
      <c r="F65" s="43"/>
      <c r="G65" s="43"/>
      <c r="H65" s="43"/>
      <c r="I65" s="43"/>
      <c r="J65" s="43"/>
      <c r="K65" s="43"/>
      <c r="L65" s="43"/>
      <c r="M65" s="43"/>
      <c r="N65" s="43"/>
      <c r="O65" s="43"/>
      <c r="P65" s="43"/>
      <c r="Q65" s="43"/>
      <c r="R65" s="43"/>
      <c r="S65" s="43"/>
      <c r="T65" s="43"/>
      <c r="U65" s="43"/>
      <c r="V65" s="67"/>
      <c r="W65" s="43"/>
      <c r="X65" s="43"/>
      <c r="Y65" s="43"/>
      <c r="Z65" s="43"/>
      <c r="AA65" s="43"/>
      <c r="AB65" s="43"/>
      <c r="AC65" s="43"/>
      <c r="AD65" s="43"/>
      <c r="AE65" s="43"/>
      <c r="AF65" s="43"/>
      <c r="AG65" s="43"/>
      <c r="AH65" s="43"/>
    </row>
    <row r="66" spans="1:34" ht="12" customHeight="1" x14ac:dyDescent="0.3">
      <c r="A66" s="43"/>
      <c r="B66" s="43"/>
      <c r="C66" s="43"/>
      <c r="D66" s="43"/>
      <c r="E66" s="43"/>
      <c r="F66" s="43"/>
      <c r="G66" s="43"/>
      <c r="H66" s="43"/>
      <c r="I66" s="43"/>
      <c r="J66" s="43"/>
      <c r="K66" s="43"/>
      <c r="L66" s="43"/>
      <c r="M66" s="43"/>
      <c r="N66" s="43"/>
      <c r="O66" s="43"/>
      <c r="P66" s="43"/>
      <c r="Q66" s="43"/>
      <c r="R66" s="43"/>
      <c r="S66" s="43"/>
      <c r="T66" s="43"/>
      <c r="U66" s="43"/>
      <c r="V66" s="67"/>
      <c r="W66" s="43"/>
      <c r="X66" s="43"/>
      <c r="Y66" s="43"/>
      <c r="Z66" s="43"/>
      <c r="AA66" s="43"/>
      <c r="AB66" s="43"/>
      <c r="AC66" s="43"/>
      <c r="AD66" s="43"/>
      <c r="AE66" s="43"/>
      <c r="AF66" s="43"/>
      <c r="AG66" s="43"/>
      <c r="AH66" s="43"/>
    </row>
    <row r="67" spans="1:34" ht="12" customHeight="1" x14ac:dyDescent="0.3">
      <c r="A67" s="43"/>
      <c r="B67" s="43"/>
      <c r="C67" s="43"/>
      <c r="D67" s="43"/>
      <c r="E67" s="43"/>
      <c r="F67" s="43"/>
      <c r="G67" s="43"/>
      <c r="H67" s="43"/>
      <c r="I67" s="43"/>
      <c r="J67" s="43"/>
      <c r="K67" s="43"/>
      <c r="L67" s="43"/>
      <c r="M67" s="43"/>
      <c r="N67" s="43"/>
      <c r="O67" s="43"/>
      <c r="P67" s="43"/>
      <c r="Q67" s="43"/>
      <c r="R67" s="43"/>
      <c r="S67" s="43"/>
      <c r="T67" s="43"/>
      <c r="U67" s="43"/>
      <c r="V67" s="67"/>
      <c r="W67" s="43"/>
      <c r="X67" s="43"/>
      <c r="Y67" s="43"/>
      <c r="Z67" s="43"/>
      <c r="AA67" s="43"/>
      <c r="AB67" s="43"/>
      <c r="AC67" s="43"/>
      <c r="AD67" s="43"/>
      <c r="AE67" s="43"/>
      <c r="AF67" s="43"/>
      <c r="AG67" s="43"/>
      <c r="AH67" s="43"/>
    </row>
    <row r="68" spans="1:34" ht="12" customHeight="1" x14ac:dyDescent="0.3">
      <c r="A68" s="43"/>
      <c r="B68" s="43"/>
      <c r="C68" s="43"/>
      <c r="D68" s="43"/>
      <c r="E68" s="43"/>
      <c r="F68" s="43"/>
      <c r="G68" s="43"/>
      <c r="H68" s="43"/>
      <c r="I68" s="43"/>
      <c r="J68" s="43"/>
      <c r="K68" s="43"/>
      <c r="L68" s="43"/>
      <c r="M68" s="43"/>
      <c r="N68" s="43"/>
      <c r="O68" s="43"/>
      <c r="P68" s="43"/>
      <c r="Q68" s="43"/>
      <c r="R68" s="43"/>
      <c r="S68" s="43"/>
      <c r="T68" s="43"/>
      <c r="U68" s="43"/>
      <c r="V68" s="67"/>
      <c r="W68" s="43"/>
      <c r="X68" s="43"/>
      <c r="Y68" s="43"/>
      <c r="Z68" s="43"/>
      <c r="AA68" s="43"/>
      <c r="AB68" s="43"/>
      <c r="AC68" s="43"/>
      <c r="AD68" s="43"/>
      <c r="AE68" s="43"/>
      <c r="AF68" s="43"/>
      <c r="AG68" s="43"/>
      <c r="AH68" s="43"/>
    </row>
    <row r="69" spans="1:34" ht="12" customHeight="1" x14ac:dyDescent="0.3">
      <c r="A69" s="43"/>
      <c r="B69" s="43"/>
      <c r="C69" s="43"/>
      <c r="D69" s="43"/>
      <c r="E69" s="43"/>
      <c r="F69" s="43"/>
      <c r="G69" s="43"/>
      <c r="H69" s="43"/>
      <c r="I69" s="43"/>
      <c r="J69" s="43"/>
      <c r="K69" s="43"/>
      <c r="L69" s="43"/>
      <c r="M69" s="43"/>
      <c r="N69" s="43"/>
      <c r="O69" s="43"/>
      <c r="P69" s="43"/>
      <c r="Q69" s="43"/>
      <c r="R69" s="43"/>
      <c r="S69" s="43"/>
      <c r="T69" s="43"/>
      <c r="U69" s="43"/>
      <c r="V69" s="67"/>
      <c r="W69" s="43"/>
      <c r="X69" s="43"/>
      <c r="Y69" s="43"/>
      <c r="Z69" s="43"/>
      <c r="AA69" s="43"/>
      <c r="AB69" s="43"/>
      <c r="AC69" s="43"/>
      <c r="AD69" s="43"/>
      <c r="AE69" s="43"/>
      <c r="AF69" s="43"/>
      <c r="AG69" s="43"/>
      <c r="AH69" s="43"/>
    </row>
    <row r="70" spans="1:34" ht="12" customHeight="1" x14ac:dyDescent="0.3">
      <c r="A70" s="43"/>
      <c r="B70" s="43"/>
      <c r="C70" s="43"/>
      <c r="D70" s="43"/>
      <c r="E70" s="43"/>
      <c r="F70" s="43"/>
      <c r="G70" s="43"/>
      <c r="H70" s="43"/>
      <c r="I70" s="43"/>
      <c r="J70" s="43"/>
      <c r="K70" s="43"/>
      <c r="L70" s="43"/>
      <c r="M70" s="43"/>
      <c r="N70" s="43"/>
      <c r="O70" s="43"/>
      <c r="P70" s="43"/>
      <c r="Q70" s="43"/>
      <c r="R70" s="43"/>
      <c r="S70" s="43"/>
      <c r="T70" s="43"/>
      <c r="U70" s="43"/>
      <c r="V70" s="67"/>
      <c r="W70" s="43"/>
      <c r="X70" s="43"/>
      <c r="Y70" s="43"/>
      <c r="Z70" s="43"/>
      <c r="AA70" s="43"/>
      <c r="AB70" s="43"/>
      <c r="AC70" s="43"/>
      <c r="AD70" s="43"/>
      <c r="AE70" s="43"/>
      <c r="AF70" s="43"/>
      <c r="AG70" s="43"/>
      <c r="AH70" s="43"/>
    </row>
    <row r="71" spans="1:34" ht="12" customHeight="1" x14ac:dyDescent="0.3">
      <c r="A71" s="43"/>
      <c r="B71" s="43"/>
      <c r="C71" s="43"/>
      <c r="D71" s="43"/>
      <c r="E71" s="43"/>
      <c r="F71" s="43"/>
      <c r="G71" s="43"/>
      <c r="H71" s="43"/>
      <c r="I71" s="43"/>
      <c r="J71" s="43"/>
      <c r="K71" s="43"/>
      <c r="L71" s="43"/>
      <c r="M71" s="43"/>
      <c r="N71" s="43"/>
      <c r="O71" s="43"/>
      <c r="P71" s="43"/>
      <c r="Q71" s="43"/>
      <c r="R71" s="43"/>
      <c r="S71" s="43"/>
      <c r="T71" s="43"/>
      <c r="U71" s="43"/>
      <c r="V71" s="67"/>
      <c r="W71" s="43"/>
      <c r="X71" s="43"/>
      <c r="Y71" s="43"/>
      <c r="Z71" s="43"/>
      <c r="AA71" s="43"/>
      <c r="AB71" s="43"/>
      <c r="AC71" s="43"/>
      <c r="AD71" s="43"/>
      <c r="AE71" s="43"/>
      <c r="AF71" s="43"/>
      <c r="AG71" s="43"/>
      <c r="AH71" s="43"/>
    </row>
    <row r="72" spans="1:34" ht="12" customHeight="1" x14ac:dyDescent="0.3">
      <c r="A72" s="43"/>
      <c r="B72" s="43"/>
      <c r="C72" s="43"/>
      <c r="D72" s="43"/>
      <c r="E72" s="43"/>
      <c r="F72" s="43"/>
      <c r="G72" s="43"/>
      <c r="H72" s="43"/>
      <c r="I72" s="43"/>
      <c r="J72" s="43"/>
      <c r="K72" s="43"/>
      <c r="L72" s="43"/>
      <c r="M72" s="43"/>
      <c r="N72" s="43"/>
      <c r="O72" s="43"/>
      <c r="P72" s="43"/>
      <c r="Q72" s="43"/>
      <c r="R72" s="43"/>
      <c r="S72" s="43"/>
      <c r="T72" s="43"/>
      <c r="U72" s="43"/>
      <c r="V72" s="67"/>
      <c r="W72" s="43"/>
      <c r="X72" s="43"/>
      <c r="Y72" s="43"/>
      <c r="Z72" s="43"/>
      <c r="AA72" s="43"/>
      <c r="AB72" s="43"/>
      <c r="AC72" s="43"/>
      <c r="AD72" s="43"/>
      <c r="AE72" s="43"/>
      <c r="AF72" s="43"/>
      <c r="AG72" s="43"/>
      <c r="AH72" s="43"/>
    </row>
    <row r="73" spans="1:34" ht="12" customHeight="1" x14ac:dyDescent="0.3">
      <c r="A73" s="43"/>
      <c r="B73" s="43"/>
      <c r="C73" s="43"/>
      <c r="D73" s="43"/>
      <c r="E73" s="43"/>
      <c r="F73" s="43"/>
      <c r="G73" s="43"/>
      <c r="H73" s="43"/>
      <c r="I73" s="43"/>
      <c r="J73" s="43"/>
      <c r="K73" s="43"/>
      <c r="L73" s="43"/>
      <c r="M73" s="43"/>
      <c r="N73" s="43"/>
      <c r="O73" s="43"/>
      <c r="P73" s="43"/>
      <c r="Q73" s="43"/>
      <c r="R73" s="43"/>
      <c r="S73" s="43"/>
      <c r="T73" s="43"/>
      <c r="U73" s="43"/>
      <c r="V73" s="67"/>
      <c r="W73" s="43"/>
      <c r="X73" s="43"/>
      <c r="Y73" s="43"/>
      <c r="Z73" s="43"/>
      <c r="AA73" s="43"/>
      <c r="AB73" s="43"/>
      <c r="AC73" s="43"/>
      <c r="AD73" s="43"/>
      <c r="AE73" s="43"/>
      <c r="AF73" s="43"/>
      <c r="AG73" s="43"/>
      <c r="AH73" s="43"/>
    </row>
    <row r="74" spans="1:34" ht="12" customHeight="1" x14ac:dyDescent="0.3">
      <c r="A74" s="43"/>
      <c r="B74" s="43"/>
      <c r="C74" s="43"/>
      <c r="D74" s="43"/>
      <c r="E74" s="43"/>
      <c r="F74" s="43"/>
      <c r="G74" s="43"/>
      <c r="H74" s="43"/>
      <c r="I74" s="43"/>
      <c r="J74" s="43"/>
      <c r="K74" s="43"/>
      <c r="L74" s="43"/>
      <c r="M74" s="43"/>
      <c r="N74" s="43"/>
      <c r="O74" s="43"/>
      <c r="P74" s="43"/>
      <c r="Q74" s="43"/>
      <c r="R74" s="43"/>
      <c r="S74" s="43"/>
      <c r="T74" s="43"/>
      <c r="U74" s="43"/>
      <c r="V74" s="67"/>
      <c r="W74" s="43"/>
      <c r="X74" s="43"/>
      <c r="Y74" s="43"/>
      <c r="Z74" s="43"/>
      <c r="AA74" s="43"/>
      <c r="AB74" s="43"/>
      <c r="AC74" s="43"/>
      <c r="AD74" s="43"/>
      <c r="AE74" s="43"/>
      <c r="AF74" s="43"/>
      <c r="AG74" s="43"/>
      <c r="AH74" s="43"/>
    </row>
    <row r="75" spans="1:34" ht="12" customHeight="1" x14ac:dyDescent="0.3">
      <c r="A75" s="43"/>
      <c r="B75" s="43"/>
      <c r="C75" s="43"/>
      <c r="D75" s="43"/>
      <c r="E75" s="43"/>
      <c r="F75" s="43"/>
      <c r="G75" s="43"/>
      <c r="H75" s="43"/>
      <c r="I75" s="43"/>
      <c r="J75" s="43"/>
      <c r="K75" s="43"/>
      <c r="L75" s="43"/>
      <c r="M75" s="43"/>
      <c r="N75" s="43"/>
      <c r="O75" s="43"/>
      <c r="P75" s="43"/>
      <c r="Q75" s="43"/>
      <c r="R75" s="43"/>
      <c r="S75" s="43"/>
      <c r="T75" s="43"/>
      <c r="U75" s="43"/>
      <c r="V75" s="67"/>
      <c r="W75" s="43"/>
      <c r="X75" s="43"/>
      <c r="Y75" s="43"/>
      <c r="Z75" s="43"/>
      <c r="AA75" s="43"/>
      <c r="AB75" s="43"/>
      <c r="AC75" s="43"/>
      <c r="AD75" s="43"/>
      <c r="AE75" s="43"/>
      <c r="AF75" s="43"/>
      <c r="AG75" s="43"/>
      <c r="AH75" s="43"/>
    </row>
    <row r="76" spans="1:34" ht="12" customHeight="1" x14ac:dyDescent="0.3">
      <c r="A76" s="43"/>
      <c r="B76" s="43"/>
      <c r="C76" s="43"/>
      <c r="D76" s="43"/>
      <c r="E76" s="43"/>
      <c r="F76" s="43"/>
      <c r="G76" s="43"/>
      <c r="H76" s="43"/>
      <c r="I76" s="43"/>
      <c r="J76" s="43"/>
      <c r="K76" s="43"/>
      <c r="L76" s="43"/>
      <c r="M76" s="43"/>
      <c r="N76" s="43"/>
      <c r="O76" s="43"/>
      <c r="P76" s="43"/>
      <c r="Q76" s="43"/>
      <c r="R76" s="43"/>
      <c r="S76" s="43"/>
      <c r="T76" s="43"/>
      <c r="U76" s="43"/>
      <c r="V76" s="67"/>
      <c r="W76" s="43"/>
      <c r="X76" s="43"/>
      <c r="Y76" s="43"/>
      <c r="Z76" s="43"/>
      <c r="AA76" s="43"/>
      <c r="AB76" s="43"/>
      <c r="AC76" s="43"/>
      <c r="AD76" s="43"/>
      <c r="AE76" s="43"/>
      <c r="AF76" s="43"/>
      <c r="AG76" s="43"/>
      <c r="AH76" s="43"/>
    </row>
    <row r="77" spans="1:34" ht="12" customHeight="1" x14ac:dyDescent="0.3">
      <c r="A77" s="43"/>
      <c r="B77" s="43"/>
      <c r="C77" s="43"/>
      <c r="D77" s="43"/>
      <c r="E77" s="43"/>
      <c r="F77" s="43"/>
      <c r="G77" s="43"/>
      <c r="H77" s="43"/>
      <c r="I77" s="43"/>
      <c r="J77" s="43"/>
      <c r="K77" s="43"/>
      <c r="L77" s="43"/>
      <c r="M77" s="43"/>
      <c r="N77" s="43"/>
      <c r="O77" s="43"/>
      <c r="P77" s="43"/>
      <c r="Q77" s="43"/>
      <c r="R77" s="43"/>
      <c r="S77" s="43"/>
      <c r="T77" s="43"/>
      <c r="U77" s="43"/>
      <c r="V77" s="67"/>
      <c r="W77" s="43"/>
      <c r="X77" s="43"/>
      <c r="Y77" s="43"/>
      <c r="Z77" s="43"/>
      <c r="AA77" s="43"/>
      <c r="AB77" s="43"/>
      <c r="AC77" s="43"/>
      <c r="AD77" s="43"/>
      <c r="AE77" s="43"/>
      <c r="AF77" s="43"/>
      <c r="AG77" s="43"/>
      <c r="AH77" s="43"/>
    </row>
    <row r="78" spans="1:34" ht="12" customHeight="1" x14ac:dyDescent="0.3">
      <c r="A78" s="43"/>
      <c r="B78" s="43"/>
      <c r="C78" s="43"/>
      <c r="D78" s="43"/>
      <c r="E78" s="43"/>
      <c r="F78" s="43"/>
      <c r="G78" s="43"/>
      <c r="H78" s="43"/>
      <c r="I78" s="43"/>
      <c r="J78" s="43"/>
      <c r="K78" s="43"/>
      <c r="L78" s="43"/>
      <c r="M78" s="43"/>
      <c r="N78" s="43"/>
      <c r="O78" s="43"/>
      <c r="P78" s="43"/>
      <c r="Q78" s="43"/>
      <c r="R78" s="43"/>
      <c r="S78" s="43"/>
      <c r="T78" s="43"/>
      <c r="U78" s="43"/>
      <c r="V78" s="67"/>
      <c r="W78" s="43"/>
      <c r="X78" s="43"/>
      <c r="Y78" s="43"/>
      <c r="Z78" s="43"/>
      <c r="AA78" s="43"/>
      <c r="AB78" s="43"/>
      <c r="AC78" s="43"/>
      <c r="AD78" s="43"/>
      <c r="AE78" s="43"/>
      <c r="AF78" s="43"/>
      <c r="AG78" s="43"/>
      <c r="AH78" s="43"/>
    </row>
    <row r="79" spans="1:34" ht="12" customHeight="1" x14ac:dyDescent="0.3">
      <c r="A79" s="43"/>
      <c r="B79" s="43"/>
      <c r="C79" s="43"/>
      <c r="D79" s="43"/>
      <c r="E79" s="43"/>
      <c r="F79" s="43"/>
      <c r="G79" s="43"/>
      <c r="H79" s="43"/>
      <c r="I79" s="43"/>
      <c r="J79" s="43"/>
      <c r="K79" s="43"/>
      <c r="L79" s="43"/>
      <c r="M79" s="43"/>
      <c r="N79" s="43"/>
      <c r="O79" s="43"/>
      <c r="P79" s="43"/>
      <c r="Q79" s="43"/>
      <c r="R79" s="43"/>
      <c r="S79" s="43"/>
      <c r="T79" s="43"/>
      <c r="U79" s="43"/>
      <c r="V79" s="67"/>
      <c r="W79" s="43"/>
      <c r="X79" s="43"/>
      <c r="Y79" s="43"/>
      <c r="Z79" s="43"/>
      <c r="AA79" s="43"/>
      <c r="AB79" s="43"/>
      <c r="AC79" s="43"/>
      <c r="AD79" s="43"/>
      <c r="AE79" s="43"/>
      <c r="AF79" s="43"/>
      <c r="AG79" s="43"/>
      <c r="AH79" s="43"/>
    </row>
    <row r="80" spans="1:34" ht="12" customHeight="1" x14ac:dyDescent="0.3">
      <c r="A80" s="43"/>
      <c r="B80" s="43"/>
      <c r="C80" s="43"/>
      <c r="D80" s="43"/>
      <c r="E80" s="43"/>
      <c r="F80" s="43"/>
      <c r="G80" s="43"/>
      <c r="H80" s="43"/>
      <c r="I80" s="43"/>
      <c r="J80" s="43"/>
      <c r="K80" s="43"/>
      <c r="L80" s="43"/>
      <c r="M80" s="43"/>
      <c r="N80" s="43"/>
      <c r="O80" s="43"/>
      <c r="P80" s="43"/>
      <c r="Q80" s="43"/>
      <c r="R80" s="43"/>
      <c r="S80" s="43"/>
      <c r="T80" s="43"/>
      <c r="U80" s="43"/>
      <c r="V80" s="67"/>
      <c r="W80" s="43"/>
      <c r="X80" s="43"/>
      <c r="Y80" s="43"/>
      <c r="Z80" s="43"/>
      <c r="AA80" s="43"/>
      <c r="AB80" s="43"/>
      <c r="AC80" s="43"/>
      <c r="AD80" s="43"/>
      <c r="AE80" s="43"/>
      <c r="AF80" s="43"/>
      <c r="AG80" s="43"/>
      <c r="AH80" s="43"/>
    </row>
    <row r="81" spans="1:34" ht="12" customHeight="1" x14ac:dyDescent="0.3">
      <c r="A81" s="43"/>
      <c r="B81" s="43"/>
      <c r="C81" s="43"/>
      <c r="D81" s="43"/>
      <c r="E81" s="43"/>
      <c r="F81" s="43"/>
      <c r="G81" s="43"/>
      <c r="H81" s="43"/>
      <c r="I81" s="43"/>
      <c r="J81" s="43"/>
      <c r="K81" s="43"/>
      <c r="L81" s="43"/>
      <c r="M81" s="43"/>
      <c r="N81" s="43"/>
      <c r="O81" s="43"/>
      <c r="P81" s="43"/>
      <c r="Q81" s="43"/>
      <c r="R81" s="43"/>
      <c r="S81" s="43"/>
      <c r="T81" s="43"/>
      <c r="U81" s="43"/>
      <c r="V81" s="67"/>
      <c r="W81" s="43"/>
      <c r="X81" s="43"/>
      <c r="Y81" s="43"/>
      <c r="Z81" s="43"/>
      <c r="AA81" s="43"/>
      <c r="AB81" s="43"/>
      <c r="AC81" s="43"/>
      <c r="AD81" s="43"/>
      <c r="AE81" s="43"/>
      <c r="AF81" s="43"/>
      <c r="AG81" s="43"/>
      <c r="AH81" s="43"/>
    </row>
    <row r="82" spans="1:34" ht="12" customHeight="1" x14ac:dyDescent="0.3">
      <c r="A82" s="43"/>
      <c r="B82" s="43"/>
      <c r="C82" s="43"/>
      <c r="D82" s="43"/>
      <c r="E82" s="43"/>
      <c r="F82" s="43"/>
      <c r="G82" s="43"/>
      <c r="H82" s="43"/>
      <c r="I82" s="43"/>
      <c r="J82" s="43"/>
      <c r="K82" s="43"/>
      <c r="L82" s="43"/>
      <c r="M82" s="43"/>
      <c r="N82" s="43"/>
      <c r="O82" s="43"/>
      <c r="P82" s="43"/>
      <c r="Q82" s="43"/>
      <c r="R82" s="43"/>
      <c r="S82" s="43"/>
      <c r="T82" s="43"/>
      <c r="U82" s="43"/>
      <c r="V82" s="67"/>
      <c r="W82" s="43"/>
      <c r="X82" s="43"/>
      <c r="Y82" s="43"/>
      <c r="Z82" s="43"/>
      <c r="AA82" s="43"/>
      <c r="AB82" s="43"/>
      <c r="AC82" s="43"/>
      <c r="AD82" s="43"/>
      <c r="AE82" s="43"/>
      <c r="AF82" s="43"/>
      <c r="AG82" s="43"/>
      <c r="AH82" s="43"/>
    </row>
    <row r="83" spans="1:34" ht="12" customHeight="1" x14ac:dyDescent="0.3">
      <c r="A83" s="43"/>
      <c r="B83" s="43"/>
      <c r="C83" s="43"/>
      <c r="D83" s="43"/>
      <c r="E83" s="43"/>
      <c r="F83" s="43"/>
      <c r="G83" s="43"/>
      <c r="H83" s="43"/>
      <c r="I83" s="43"/>
      <c r="J83" s="43"/>
      <c r="K83" s="43"/>
      <c r="L83" s="43"/>
      <c r="M83" s="43"/>
      <c r="N83" s="43"/>
      <c r="O83" s="43"/>
      <c r="P83" s="43"/>
      <c r="Q83" s="43"/>
      <c r="R83" s="43"/>
      <c r="S83" s="43"/>
      <c r="T83" s="43"/>
      <c r="U83" s="43"/>
      <c r="V83" s="67"/>
      <c r="W83" s="43"/>
      <c r="X83" s="43"/>
      <c r="Y83" s="43"/>
      <c r="Z83" s="43"/>
      <c r="AA83" s="43"/>
      <c r="AB83" s="43"/>
      <c r="AC83" s="43"/>
      <c r="AD83" s="43"/>
      <c r="AE83" s="43"/>
      <c r="AF83" s="43"/>
      <c r="AG83" s="43"/>
      <c r="AH83" s="43"/>
    </row>
    <row r="84" spans="1:34" ht="12" customHeight="1" x14ac:dyDescent="0.3">
      <c r="A84" s="43"/>
      <c r="B84" s="43"/>
      <c r="C84" s="43"/>
      <c r="D84" s="43"/>
      <c r="E84" s="43"/>
      <c r="F84" s="43"/>
      <c r="G84" s="43"/>
      <c r="H84" s="43"/>
      <c r="I84" s="43"/>
      <c r="J84" s="43"/>
      <c r="K84" s="43"/>
      <c r="L84" s="43"/>
      <c r="M84" s="43"/>
      <c r="N84" s="43"/>
      <c r="O84" s="43"/>
      <c r="P84" s="43"/>
      <c r="Q84" s="43"/>
      <c r="R84" s="43"/>
      <c r="S84" s="43"/>
      <c r="T84" s="43"/>
      <c r="U84" s="43"/>
      <c r="V84" s="67"/>
      <c r="W84" s="43"/>
      <c r="X84" s="43"/>
      <c r="Y84" s="43"/>
      <c r="Z84" s="43"/>
      <c r="AA84" s="43"/>
      <c r="AB84" s="43"/>
      <c r="AC84" s="43"/>
      <c r="AD84" s="43"/>
      <c r="AE84" s="43"/>
      <c r="AF84" s="43"/>
      <c r="AG84" s="43"/>
      <c r="AH84" s="43"/>
    </row>
    <row r="85" spans="1:34" ht="12" customHeight="1" x14ac:dyDescent="0.3">
      <c r="A85" s="43"/>
      <c r="B85" s="43"/>
      <c r="C85" s="43"/>
      <c r="D85" s="43"/>
      <c r="E85" s="43"/>
      <c r="F85" s="43"/>
      <c r="G85" s="43"/>
      <c r="H85" s="43"/>
      <c r="I85" s="43"/>
      <c r="J85" s="43"/>
      <c r="K85" s="43"/>
      <c r="L85" s="43"/>
      <c r="M85" s="43"/>
      <c r="N85" s="43"/>
      <c r="O85" s="43"/>
      <c r="P85" s="43"/>
      <c r="Q85" s="43"/>
      <c r="R85" s="43"/>
      <c r="S85" s="43"/>
      <c r="T85" s="43"/>
      <c r="U85" s="43"/>
      <c r="V85" s="67"/>
      <c r="W85" s="43"/>
      <c r="X85" s="43"/>
      <c r="Y85" s="43"/>
      <c r="Z85" s="43"/>
      <c r="AA85" s="43"/>
      <c r="AB85" s="43"/>
      <c r="AC85" s="43"/>
      <c r="AD85" s="43"/>
      <c r="AE85" s="43"/>
      <c r="AF85" s="43"/>
      <c r="AG85" s="43"/>
      <c r="AH85" s="43"/>
    </row>
    <row r="86" spans="1:34" ht="12" customHeight="1" x14ac:dyDescent="0.3">
      <c r="A86" s="43"/>
      <c r="B86" s="43"/>
      <c r="C86" s="43"/>
      <c r="D86" s="43"/>
      <c r="E86" s="43"/>
      <c r="F86" s="43"/>
      <c r="G86" s="43"/>
      <c r="H86" s="43"/>
      <c r="I86" s="43"/>
      <c r="J86" s="43"/>
      <c r="K86" s="43"/>
      <c r="L86" s="43"/>
      <c r="M86" s="43"/>
      <c r="N86" s="43"/>
      <c r="O86" s="43"/>
      <c r="P86" s="43"/>
      <c r="Q86" s="43"/>
      <c r="R86" s="43"/>
      <c r="S86" s="43"/>
      <c r="T86" s="43"/>
      <c r="U86" s="43"/>
      <c r="V86" s="67"/>
      <c r="W86" s="43"/>
      <c r="X86" s="43"/>
      <c r="Y86" s="43"/>
      <c r="Z86" s="43"/>
      <c r="AA86" s="43"/>
      <c r="AB86" s="43"/>
      <c r="AC86" s="43"/>
      <c r="AD86" s="43"/>
      <c r="AE86" s="43"/>
      <c r="AF86" s="43"/>
      <c r="AG86" s="43"/>
      <c r="AH86" s="43"/>
    </row>
    <row r="87" spans="1:34" ht="12" customHeight="1" x14ac:dyDescent="0.3">
      <c r="A87" s="43"/>
      <c r="B87" s="43"/>
      <c r="C87" s="43"/>
      <c r="D87" s="43"/>
      <c r="E87" s="43"/>
      <c r="F87" s="43"/>
      <c r="G87" s="43"/>
      <c r="H87" s="43"/>
      <c r="I87" s="43"/>
      <c r="J87" s="43"/>
      <c r="K87" s="43"/>
      <c r="L87" s="43"/>
      <c r="M87" s="43"/>
      <c r="N87" s="43"/>
      <c r="O87" s="43"/>
      <c r="P87" s="43"/>
      <c r="Q87" s="43"/>
      <c r="R87" s="43"/>
      <c r="S87" s="43"/>
      <c r="T87" s="43"/>
      <c r="U87" s="43"/>
      <c r="V87" s="67"/>
      <c r="W87" s="43"/>
      <c r="X87" s="43"/>
      <c r="Y87" s="43"/>
      <c r="Z87" s="43"/>
      <c r="AA87" s="43"/>
      <c r="AB87" s="43"/>
      <c r="AC87" s="43"/>
      <c r="AD87" s="43"/>
      <c r="AE87" s="43"/>
      <c r="AF87" s="43"/>
      <c r="AG87" s="43"/>
      <c r="AH87" s="43"/>
    </row>
    <row r="88" spans="1:34" ht="12" customHeight="1" x14ac:dyDescent="0.3">
      <c r="A88" s="43"/>
      <c r="B88" s="43"/>
      <c r="C88" s="43"/>
      <c r="D88" s="43"/>
      <c r="E88" s="43"/>
      <c r="F88" s="43"/>
      <c r="G88" s="43"/>
      <c r="H88" s="43"/>
      <c r="I88" s="43"/>
      <c r="J88" s="43"/>
      <c r="K88" s="43"/>
      <c r="L88" s="43"/>
      <c r="M88" s="43"/>
      <c r="N88" s="43"/>
      <c r="O88" s="43"/>
      <c r="P88" s="43"/>
      <c r="Q88" s="43"/>
      <c r="R88" s="43"/>
      <c r="S88" s="43"/>
      <c r="T88" s="43"/>
      <c r="U88" s="43"/>
      <c r="V88" s="67"/>
      <c r="W88" s="43"/>
      <c r="X88" s="43"/>
      <c r="Y88" s="43"/>
      <c r="Z88" s="43"/>
      <c r="AA88" s="43"/>
      <c r="AB88" s="43"/>
      <c r="AC88" s="43"/>
      <c r="AD88" s="43"/>
      <c r="AE88" s="43"/>
      <c r="AF88" s="43"/>
      <c r="AG88" s="43"/>
      <c r="AH88" s="43"/>
    </row>
    <row r="89" spans="1:34" ht="12" customHeight="1" x14ac:dyDescent="0.3">
      <c r="A89" s="43"/>
      <c r="B89" s="43"/>
      <c r="C89" s="43"/>
      <c r="D89" s="43"/>
      <c r="E89" s="43"/>
      <c r="F89" s="43"/>
      <c r="G89" s="43"/>
      <c r="H89" s="43"/>
      <c r="I89" s="43"/>
      <c r="J89" s="43"/>
      <c r="K89" s="43"/>
      <c r="L89" s="43"/>
      <c r="M89" s="43"/>
      <c r="N89" s="43"/>
      <c r="O89" s="43"/>
      <c r="P89" s="43"/>
      <c r="Q89" s="43"/>
      <c r="R89" s="43"/>
      <c r="S89" s="43"/>
      <c r="T89" s="43"/>
      <c r="U89" s="43"/>
      <c r="V89" s="67"/>
      <c r="W89" s="43"/>
      <c r="X89" s="43"/>
      <c r="Y89" s="43"/>
      <c r="Z89" s="43"/>
      <c r="AA89" s="43"/>
      <c r="AB89" s="43"/>
      <c r="AC89" s="43"/>
      <c r="AD89" s="43"/>
      <c r="AE89" s="43"/>
      <c r="AF89" s="43"/>
      <c r="AG89" s="43"/>
      <c r="AH89" s="43"/>
    </row>
    <row r="90" spans="1:34" ht="12" customHeight="1" x14ac:dyDescent="0.3">
      <c r="A90" s="43"/>
      <c r="B90" s="43"/>
      <c r="C90" s="43"/>
      <c r="D90" s="43"/>
      <c r="E90" s="43"/>
      <c r="F90" s="43"/>
      <c r="G90" s="43"/>
      <c r="H90" s="43"/>
      <c r="I90" s="43"/>
      <c r="J90" s="43"/>
      <c r="K90" s="43"/>
      <c r="L90" s="43"/>
      <c r="M90" s="43"/>
      <c r="N90" s="43"/>
      <c r="O90" s="43"/>
      <c r="P90" s="43"/>
      <c r="Q90" s="43"/>
      <c r="R90" s="43"/>
      <c r="S90" s="43"/>
      <c r="T90" s="43"/>
      <c r="U90" s="43"/>
      <c r="V90" s="67"/>
      <c r="W90" s="43"/>
      <c r="X90" s="43"/>
      <c r="Y90" s="43"/>
      <c r="Z90" s="43"/>
      <c r="AA90" s="43"/>
      <c r="AB90" s="43"/>
      <c r="AC90" s="43"/>
      <c r="AD90" s="43"/>
      <c r="AE90" s="43"/>
      <c r="AF90" s="43"/>
      <c r="AG90" s="43"/>
      <c r="AH90" s="43"/>
    </row>
    <row r="91" spans="1:34" ht="12" customHeight="1" x14ac:dyDescent="0.3">
      <c r="A91" s="43"/>
      <c r="B91" s="43"/>
      <c r="C91" s="43"/>
      <c r="D91" s="43"/>
      <c r="E91" s="43"/>
      <c r="F91" s="43"/>
      <c r="G91" s="43"/>
      <c r="H91" s="43"/>
      <c r="I91" s="43"/>
      <c r="J91" s="43"/>
      <c r="K91" s="43"/>
      <c r="L91" s="43"/>
      <c r="M91" s="43"/>
      <c r="N91" s="43"/>
      <c r="O91" s="43"/>
      <c r="P91" s="43"/>
      <c r="Q91" s="43"/>
      <c r="R91" s="43"/>
      <c r="S91" s="43"/>
      <c r="T91" s="43"/>
      <c r="U91" s="43"/>
      <c r="V91" s="67"/>
      <c r="W91" s="43"/>
      <c r="X91" s="43"/>
      <c r="Y91" s="43"/>
      <c r="Z91" s="43"/>
      <c r="AA91" s="43"/>
      <c r="AB91" s="43"/>
      <c r="AC91" s="43"/>
      <c r="AD91" s="43"/>
      <c r="AE91" s="43"/>
      <c r="AF91" s="43"/>
      <c r="AG91" s="43"/>
      <c r="AH91" s="43"/>
    </row>
    <row r="92" spans="1:34" ht="12" customHeight="1" x14ac:dyDescent="0.3">
      <c r="A92" s="43"/>
      <c r="B92" s="43"/>
      <c r="C92" s="43"/>
      <c r="D92" s="43"/>
      <c r="E92" s="43"/>
      <c r="F92" s="43"/>
      <c r="G92" s="43"/>
      <c r="H92" s="43"/>
      <c r="I92" s="43"/>
      <c r="J92" s="43"/>
      <c r="K92" s="43"/>
      <c r="L92" s="43"/>
      <c r="M92" s="43"/>
      <c r="N92" s="43"/>
      <c r="O92" s="43"/>
      <c r="P92" s="43"/>
      <c r="Q92" s="43"/>
      <c r="R92" s="43"/>
      <c r="S92" s="43"/>
      <c r="T92" s="43"/>
      <c r="U92" s="43"/>
      <c r="V92" s="67"/>
      <c r="W92" s="43"/>
      <c r="X92" s="43"/>
      <c r="Y92" s="43"/>
      <c r="Z92" s="43"/>
      <c r="AA92" s="43"/>
      <c r="AB92" s="43"/>
      <c r="AC92" s="43"/>
      <c r="AD92" s="43"/>
      <c r="AE92" s="43"/>
      <c r="AF92" s="43"/>
      <c r="AG92" s="43"/>
      <c r="AH92" s="43"/>
    </row>
    <row r="93" spans="1:34" ht="12" customHeight="1" x14ac:dyDescent="0.3">
      <c r="A93" s="43"/>
      <c r="B93" s="43"/>
      <c r="C93" s="43"/>
      <c r="D93" s="43"/>
      <c r="E93" s="43"/>
      <c r="F93" s="43"/>
      <c r="G93" s="43"/>
      <c r="H93" s="43"/>
      <c r="I93" s="43"/>
      <c r="J93" s="43"/>
      <c r="K93" s="43"/>
      <c r="L93" s="43"/>
      <c r="M93" s="43"/>
      <c r="N93" s="43"/>
      <c r="O93" s="43"/>
      <c r="P93" s="43"/>
      <c r="Q93" s="43"/>
      <c r="R93" s="43"/>
      <c r="S93" s="43"/>
      <c r="T93" s="43"/>
      <c r="U93" s="43"/>
      <c r="V93" s="67"/>
      <c r="W93" s="43"/>
      <c r="X93" s="43"/>
      <c r="Y93" s="43"/>
      <c r="Z93" s="43"/>
      <c r="AA93" s="43"/>
      <c r="AB93" s="43"/>
      <c r="AC93" s="43"/>
      <c r="AD93" s="43"/>
      <c r="AE93" s="43"/>
      <c r="AF93" s="43"/>
      <c r="AG93" s="43"/>
      <c r="AH93" s="43"/>
    </row>
    <row r="94" spans="1:34" ht="12" customHeight="1" x14ac:dyDescent="0.3">
      <c r="A94" s="43"/>
      <c r="B94" s="43"/>
      <c r="C94" s="43"/>
      <c r="D94" s="43"/>
      <c r="E94" s="43"/>
      <c r="F94" s="43"/>
      <c r="G94" s="43"/>
      <c r="H94" s="43"/>
      <c r="I94" s="43"/>
      <c r="J94" s="43"/>
      <c r="K94" s="43"/>
      <c r="L94" s="43"/>
      <c r="M94" s="43"/>
      <c r="N94" s="43"/>
      <c r="O94" s="43"/>
      <c r="P94" s="43"/>
      <c r="Q94" s="43"/>
      <c r="R94" s="43"/>
      <c r="S94" s="43"/>
      <c r="T94" s="43"/>
      <c r="U94" s="43"/>
      <c r="V94" s="67"/>
      <c r="W94" s="43"/>
      <c r="X94" s="43"/>
      <c r="Y94" s="43"/>
      <c r="Z94" s="43"/>
      <c r="AA94" s="43"/>
      <c r="AB94" s="43"/>
      <c r="AC94" s="43"/>
      <c r="AD94" s="43"/>
      <c r="AE94" s="43"/>
      <c r="AF94" s="43"/>
      <c r="AG94" s="43"/>
      <c r="AH94" s="43"/>
    </row>
    <row r="95" spans="1:34" ht="12" customHeight="1" x14ac:dyDescent="0.3">
      <c r="A95" s="43"/>
      <c r="B95" s="43"/>
      <c r="C95" s="43"/>
      <c r="D95" s="43"/>
      <c r="E95" s="43"/>
      <c r="F95" s="43"/>
      <c r="G95" s="43"/>
      <c r="H95" s="43"/>
      <c r="I95" s="43"/>
      <c r="J95" s="43"/>
      <c r="K95" s="43"/>
      <c r="L95" s="43"/>
      <c r="M95" s="43"/>
      <c r="N95" s="43"/>
      <c r="O95" s="43"/>
      <c r="P95" s="43"/>
      <c r="Q95" s="43"/>
      <c r="R95" s="43"/>
      <c r="S95" s="43"/>
      <c r="T95" s="43"/>
      <c r="U95" s="43"/>
      <c r="V95" s="67"/>
      <c r="W95" s="43"/>
      <c r="X95" s="43"/>
      <c r="Y95" s="43"/>
      <c r="Z95" s="43"/>
      <c r="AA95" s="43"/>
      <c r="AB95" s="43"/>
      <c r="AC95" s="43"/>
      <c r="AD95" s="43"/>
      <c r="AE95" s="43"/>
      <c r="AF95" s="43"/>
      <c r="AG95" s="43"/>
      <c r="AH95" s="43"/>
    </row>
    <row r="96" spans="1:34" ht="12" customHeight="1" x14ac:dyDescent="0.3">
      <c r="A96" s="43"/>
      <c r="B96" s="43"/>
      <c r="C96" s="43"/>
      <c r="D96" s="43"/>
      <c r="E96" s="43"/>
      <c r="F96" s="43"/>
      <c r="G96" s="43"/>
      <c r="H96" s="43"/>
      <c r="I96" s="43"/>
      <c r="J96" s="43"/>
      <c r="K96" s="43"/>
      <c r="L96" s="43"/>
      <c r="M96" s="43"/>
      <c r="N96" s="43"/>
      <c r="O96" s="43"/>
      <c r="P96" s="43"/>
      <c r="Q96" s="43"/>
      <c r="R96" s="43"/>
      <c r="S96" s="43"/>
      <c r="T96" s="43"/>
      <c r="U96" s="43"/>
      <c r="V96" s="67"/>
      <c r="W96" s="43"/>
      <c r="X96" s="43"/>
      <c r="Y96" s="43"/>
      <c r="Z96" s="43"/>
      <c r="AA96" s="43"/>
      <c r="AB96" s="43"/>
      <c r="AC96" s="43"/>
      <c r="AD96" s="43"/>
      <c r="AE96" s="43"/>
      <c r="AF96" s="43"/>
      <c r="AG96" s="43"/>
      <c r="AH96" s="43"/>
    </row>
    <row r="97" spans="1:34" ht="12" customHeight="1" x14ac:dyDescent="0.3">
      <c r="A97" s="43"/>
      <c r="B97" s="43"/>
      <c r="C97" s="43"/>
      <c r="D97" s="43"/>
      <c r="E97" s="43"/>
      <c r="F97" s="43"/>
      <c r="G97" s="43"/>
      <c r="H97" s="43"/>
      <c r="I97" s="43"/>
      <c r="J97" s="43"/>
      <c r="K97" s="43"/>
      <c r="L97" s="43"/>
      <c r="M97" s="43"/>
      <c r="N97" s="43"/>
      <c r="O97" s="43"/>
      <c r="P97" s="43"/>
      <c r="Q97" s="43"/>
      <c r="R97" s="43"/>
      <c r="S97" s="43"/>
      <c r="T97" s="43"/>
      <c r="U97" s="43"/>
      <c r="V97" s="67"/>
      <c r="W97" s="43"/>
      <c r="X97" s="43"/>
      <c r="Y97" s="43"/>
      <c r="Z97" s="43"/>
      <c r="AA97" s="43"/>
      <c r="AB97" s="43"/>
      <c r="AC97" s="43"/>
      <c r="AD97" s="43"/>
      <c r="AE97" s="43"/>
      <c r="AF97" s="43"/>
      <c r="AG97" s="43"/>
      <c r="AH97" s="43"/>
    </row>
    <row r="98" spans="1:34" ht="12" customHeight="1" x14ac:dyDescent="0.3">
      <c r="A98" s="43"/>
      <c r="B98" s="43"/>
      <c r="C98" s="43"/>
      <c r="D98" s="43"/>
      <c r="E98" s="43"/>
      <c r="F98" s="43"/>
      <c r="G98" s="43"/>
      <c r="H98" s="43"/>
      <c r="I98" s="43"/>
      <c r="J98" s="43"/>
      <c r="K98" s="43"/>
      <c r="L98" s="43"/>
      <c r="M98" s="43"/>
      <c r="N98" s="43"/>
      <c r="O98" s="43"/>
      <c r="P98" s="43"/>
      <c r="Q98" s="43"/>
      <c r="R98" s="43"/>
      <c r="S98" s="43"/>
      <c r="T98" s="43"/>
      <c r="U98" s="43"/>
      <c r="V98" s="67"/>
      <c r="W98" s="43"/>
      <c r="X98" s="43"/>
      <c r="Y98" s="43"/>
      <c r="Z98" s="43"/>
      <c r="AA98" s="43"/>
      <c r="AB98" s="43"/>
      <c r="AC98" s="43"/>
      <c r="AD98" s="43"/>
      <c r="AE98" s="43"/>
      <c r="AF98" s="43"/>
      <c r="AG98" s="43"/>
      <c r="AH98" s="43"/>
    </row>
    <row r="99" spans="1:34" ht="12" customHeight="1" x14ac:dyDescent="0.3">
      <c r="A99" s="43"/>
      <c r="B99" s="43"/>
      <c r="C99" s="43"/>
      <c r="D99" s="43"/>
      <c r="E99" s="43"/>
      <c r="F99" s="43"/>
      <c r="G99" s="43"/>
      <c r="H99" s="43"/>
      <c r="I99" s="43"/>
      <c r="J99" s="43"/>
      <c r="K99" s="43"/>
      <c r="L99" s="43"/>
      <c r="M99" s="43"/>
      <c r="N99" s="43"/>
      <c r="O99" s="43"/>
      <c r="P99" s="43"/>
      <c r="Q99" s="43"/>
      <c r="R99" s="43"/>
      <c r="S99" s="43"/>
      <c r="T99" s="43"/>
      <c r="U99" s="43"/>
      <c r="V99" s="67"/>
      <c r="W99" s="43"/>
      <c r="X99" s="43"/>
      <c r="Y99" s="43"/>
      <c r="Z99" s="43"/>
      <c r="AA99" s="43"/>
      <c r="AB99" s="43"/>
      <c r="AC99" s="43"/>
      <c r="AD99" s="43"/>
      <c r="AE99" s="43"/>
      <c r="AF99" s="43"/>
      <c r="AG99" s="43"/>
      <c r="AH99" s="43"/>
    </row>
    <row r="100" spans="1:34" ht="12" customHeight="1" x14ac:dyDescent="0.3">
      <c r="A100" s="43"/>
      <c r="B100" s="43"/>
      <c r="C100" s="43"/>
      <c r="D100" s="43"/>
      <c r="E100" s="43"/>
      <c r="F100" s="43"/>
      <c r="G100" s="43"/>
      <c r="H100" s="43"/>
      <c r="I100" s="43"/>
      <c r="J100" s="43"/>
      <c r="K100" s="43"/>
      <c r="L100" s="43"/>
      <c r="M100" s="43"/>
      <c r="N100" s="43"/>
      <c r="O100" s="43"/>
      <c r="P100" s="43"/>
      <c r="Q100" s="43"/>
      <c r="R100" s="43"/>
      <c r="S100" s="43"/>
      <c r="T100" s="43"/>
      <c r="U100" s="43"/>
      <c r="V100" s="67"/>
      <c r="W100" s="43"/>
      <c r="X100" s="43"/>
      <c r="Y100" s="43"/>
      <c r="Z100" s="43"/>
      <c r="AA100" s="43"/>
      <c r="AB100" s="43"/>
      <c r="AC100" s="43"/>
      <c r="AD100" s="43"/>
      <c r="AE100" s="43"/>
      <c r="AF100" s="43"/>
      <c r="AG100" s="43"/>
      <c r="AH100" s="43"/>
    </row>
    <row r="101" spans="1:34" ht="12" customHeight="1" x14ac:dyDescent="0.3">
      <c r="A101" s="43"/>
      <c r="B101" s="43"/>
      <c r="C101" s="43"/>
      <c r="D101" s="43"/>
      <c r="E101" s="43"/>
      <c r="F101" s="43"/>
      <c r="G101" s="43"/>
      <c r="H101" s="43"/>
      <c r="I101" s="43"/>
      <c r="J101" s="43"/>
      <c r="K101" s="43"/>
      <c r="L101" s="43"/>
      <c r="M101" s="43"/>
      <c r="N101" s="43"/>
      <c r="O101" s="43"/>
      <c r="P101" s="43"/>
      <c r="Q101" s="43"/>
      <c r="R101" s="43"/>
      <c r="S101" s="43"/>
      <c r="T101" s="43"/>
      <c r="U101" s="43"/>
      <c r="V101" s="67"/>
      <c r="W101" s="43"/>
      <c r="X101" s="43"/>
      <c r="Y101" s="43"/>
      <c r="Z101" s="43"/>
      <c r="AA101" s="43"/>
      <c r="AB101" s="43"/>
      <c r="AC101" s="43"/>
      <c r="AD101" s="43"/>
      <c r="AE101" s="43"/>
      <c r="AF101" s="43"/>
      <c r="AG101" s="43"/>
      <c r="AH101" s="43"/>
    </row>
    <row r="102" spans="1:34" ht="12" customHeight="1" x14ac:dyDescent="0.3">
      <c r="A102" s="43"/>
      <c r="B102" s="43"/>
      <c r="C102" s="43"/>
      <c r="D102" s="43"/>
      <c r="E102" s="43"/>
      <c r="F102" s="43"/>
      <c r="G102" s="43"/>
      <c r="H102" s="43"/>
      <c r="I102" s="43"/>
      <c r="J102" s="43"/>
      <c r="K102" s="43"/>
      <c r="L102" s="43"/>
      <c r="M102" s="43"/>
      <c r="N102" s="43"/>
      <c r="O102" s="43"/>
      <c r="P102" s="43"/>
      <c r="Q102" s="43"/>
      <c r="R102" s="43"/>
      <c r="S102" s="43"/>
      <c r="T102" s="43"/>
      <c r="U102" s="43"/>
      <c r="V102" s="67"/>
      <c r="W102" s="43"/>
      <c r="X102" s="43"/>
      <c r="Y102" s="43"/>
      <c r="Z102" s="43"/>
      <c r="AA102" s="43"/>
      <c r="AB102" s="43"/>
      <c r="AC102" s="43"/>
      <c r="AD102" s="43"/>
      <c r="AE102" s="43"/>
      <c r="AF102" s="43"/>
      <c r="AG102" s="43"/>
      <c r="AH102" s="43"/>
    </row>
    <row r="103" spans="1:34" ht="12" customHeight="1" x14ac:dyDescent="0.3">
      <c r="A103" s="43"/>
      <c r="B103" s="43"/>
      <c r="C103" s="43"/>
      <c r="D103" s="43"/>
      <c r="E103" s="43"/>
      <c r="F103" s="43"/>
      <c r="G103" s="43"/>
      <c r="H103" s="43"/>
      <c r="I103" s="43"/>
      <c r="J103" s="43"/>
      <c r="K103" s="43"/>
      <c r="L103" s="43"/>
      <c r="M103" s="43"/>
      <c r="N103" s="43"/>
      <c r="O103" s="43"/>
      <c r="P103" s="43"/>
      <c r="Q103" s="43"/>
      <c r="R103" s="43"/>
      <c r="S103" s="43"/>
      <c r="T103" s="43"/>
      <c r="U103" s="43"/>
      <c r="V103" s="67"/>
      <c r="W103" s="43"/>
      <c r="X103" s="43"/>
      <c r="Y103" s="43"/>
      <c r="Z103" s="43"/>
      <c r="AA103" s="43"/>
      <c r="AB103" s="43"/>
      <c r="AC103" s="43"/>
      <c r="AD103" s="43"/>
      <c r="AE103" s="43"/>
      <c r="AF103" s="43"/>
      <c r="AG103" s="43"/>
      <c r="AH103" s="43"/>
    </row>
    <row r="104" spans="1:34" ht="12" customHeight="1" x14ac:dyDescent="0.3">
      <c r="A104" s="43"/>
      <c r="B104" s="43"/>
      <c r="C104" s="43"/>
      <c r="D104" s="43"/>
      <c r="E104" s="43"/>
      <c r="F104" s="43"/>
      <c r="G104" s="43"/>
      <c r="H104" s="43"/>
      <c r="I104" s="43"/>
      <c r="J104" s="43"/>
      <c r="K104" s="43"/>
      <c r="L104" s="43"/>
      <c r="M104" s="43"/>
      <c r="N104" s="43"/>
      <c r="O104" s="43"/>
      <c r="P104" s="43"/>
      <c r="Q104" s="43"/>
      <c r="R104" s="43"/>
      <c r="S104" s="43"/>
      <c r="T104" s="43"/>
      <c r="U104" s="43"/>
      <c r="V104" s="67"/>
      <c r="W104" s="43"/>
      <c r="X104" s="43"/>
      <c r="Y104" s="43"/>
      <c r="Z104" s="43"/>
      <c r="AA104" s="43"/>
      <c r="AB104" s="43"/>
      <c r="AC104" s="43"/>
      <c r="AD104" s="43"/>
      <c r="AE104" s="43"/>
      <c r="AF104" s="43"/>
      <c r="AG104" s="43"/>
      <c r="AH104" s="43"/>
    </row>
    <row r="105" spans="1:34" ht="12" customHeight="1" x14ac:dyDescent="0.3">
      <c r="A105" s="43"/>
      <c r="B105" s="43"/>
      <c r="C105" s="43"/>
      <c r="D105" s="43"/>
      <c r="E105" s="43"/>
      <c r="F105" s="43"/>
      <c r="G105" s="43"/>
      <c r="H105" s="43"/>
      <c r="I105" s="43"/>
      <c r="J105" s="43"/>
      <c r="K105" s="43"/>
      <c r="L105" s="43"/>
      <c r="M105" s="43"/>
      <c r="N105" s="43"/>
      <c r="O105" s="43"/>
      <c r="P105" s="43"/>
      <c r="Q105" s="43"/>
      <c r="R105" s="43"/>
      <c r="S105" s="43"/>
      <c r="T105" s="43"/>
      <c r="U105" s="43"/>
      <c r="V105" s="67"/>
      <c r="W105" s="43"/>
      <c r="X105" s="43"/>
      <c r="Y105" s="43"/>
      <c r="Z105" s="43"/>
      <c r="AA105" s="43"/>
      <c r="AB105" s="43"/>
      <c r="AC105" s="43"/>
      <c r="AD105" s="43"/>
      <c r="AE105" s="43"/>
      <c r="AF105" s="43"/>
      <c r="AG105" s="43"/>
      <c r="AH105" s="43"/>
    </row>
    <row r="106" spans="1:34" ht="12" customHeight="1" x14ac:dyDescent="0.3">
      <c r="A106" s="43"/>
      <c r="B106" s="43"/>
      <c r="C106" s="43"/>
      <c r="D106" s="43"/>
      <c r="E106" s="43"/>
      <c r="F106" s="43"/>
      <c r="G106" s="43"/>
      <c r="H106" s="43"/>
      <c r="I106" s="43"/>
      <c r="J106" s="43"/>
      <c r="K106" s="43"/>
      <c r="L106" s="43"/>
      <c r="M106" s="43"/>
      <c r="N106" s="43"/>
      <c r="O106" s="43"/>
      <c r="P106" s="43"/>
      <c r="Q106" s="43"/>
      <c r="R106" s="43"/>
      <c r="S106" s="43"/>
      <c r="T106" s="43"/>
      <c r="U106" s="43"/>
      <c r="V106" s="67"/>
      <c r="W106" s="43"/>
      <c r="X106" s="43"/>
      <c r="Y106" s="43"/>
      <c r="Z106" s="43"/>
      <c r="AA106" s="43"/>
      <c r="AB106" s="43"/>
      <c r="AC106" s="43"/>
      <c r="AD106" s="43"/>
      <c r="AE106" s="43"/>
      <c r="AF106" s="43"/>
      <c r="AG106" s="43"/>
      <c r="AH106" s="43"/>
    </row>
    <row r="107" spans="1:34" ht="12" customHeight="1" x14ac:dyDescent="0.3">
      <c r="A107" s="43"/>
      <c r="B107" s="43"/>
      <c r="C107" s="43"/>
      <c r="D107" s="43"/>
      <c r="E107" s="43"/>
      <c r="F107" s="43"/>
      <c r="G107" s="43"/>
      <c r="H107" s="43"/>
      <c r="I107" s="43"/>
      <c r="J107" s="43"/>
      <c r="K107" s="43"/>
      <c r="L107" s="43"/>
      <c r="M107" s="43"/>
      <c r="N107" s="43"/>
      <c r="O107" s="43"/>
      <c r="P107" s="43"/>
      <c r="Q107" s="43"/>
      <c r="R107" s="43"/>
      <c r="S107" s="43"/>
      <c r="T107" s="43"/>
      <c r="U107" s="43"/>
      <c r="V107" s="67"/>
      <c r="W107" s="43"/>
      <c r="X107" s="43"/>
      <c r="Y107" s="43"/>
      <c r="Z107" s="43"/>
      <c r="AA107" s="43"/>
      <c r="AB107" s="43"/>
      <c r="AC107" s="43"/>
      <c r="AD107" s="43"/>
      <c r="AE107" s="43"/>
      <c r="AF107" s="43"/>
      <c r="AG107" s="43"/>
      <c r="AH107" s="43"/>
    </row>
    <row r="108" spans="1:34" ht="12" customHeight="1" x14ac:dyDescent="0.3">
      <c r="A108" s="43"/>
      <c r="B108" s="43"/>
      <c r="C108" s="43"/>
      <c r="D108" s="43"/>
      <c r="E108" s="43"/>
      <c r="F108" s="43"/>
      <c r="G108" s="43"/>
      <c r="H108" s="43"/>
      <c r="I108" s="43"/>
      <c r="J108" s="43"/>
      <c r="K108" s="43"/>
      <c r="L108" s="43"/>
      <c r="M108" s="43"/>
      <c r="N108" s="43"/>
      <c r="O108" s="43"/>
      <c r="P108" s="43"/>
      <c r="Q108" s="43"/>
      <c r="R108" s="43"/>
      <c r="S108" s="43"/>
      <c r="T108" s="43"/>
      <c r="U108" s="43"/>
      <c r="V108" s="67"/>
      <c r="W108" s="43"/>
      <c r="X108" s="43"/>
      <c r="Y108" s="43"/>
      <c r="Z108" s="43"/>
      <c r="AA108" s="43"/>
      <c r="AB108" s="43"/>
      <c r="AC108" s="43"/>
      <c r="AD108" s="43"/>
      <c r="AE108" s="43"/>
      <c r="AF108" s="43"/>
      <c r="AG108" s="43"/>
      <c r="AH108" s="43"/>
    </row>
    <row r="109" spans="1:34" ht="12" customHeight="1" x14ac:dyDescent="0.3">
      <c r="A109" s="43"/>
      <c r="B109" s="43"/>
      <c r="C109" s="43"/>
      <c r="D109" s="43"/>
      <c r="E109" s="43"/>
      <c r="F109" s="43"/>
      <c r="G109" s="43"/>
      <c r="H109" s="43"/>
      <c r="I109" s="43"/>
      <c r="J109" s="43"/>
      <c r="K109" s="43"/>
      <c r="L109" s="43"/>
      <c r="M109" s="43"/>
      <c r="N109" s="43"/>
      <c r="O109" s="43"/>
      <c r="P109" s="43"/>
      <c r="Q109" s="43"/>
      <c r="R109" s="43"/>
      <c r="S109" s="43"/>
      <c r="T109" s="43"/>
      <c r="U109" s="43"/>
      <c r="V109" s="67"/>
      <c r="W109" s="43"/>
      <c r="X109" s="43"/>
      <c r="Y109" s="43"/>
      <c r="Z109" s="43"/>
      <c r="AA109" s="43"/>
      <c r="AB109" s="43"/>
      <c r="AC109" s="43"/>
      <c r="AD109" s="43"/>
      <c r="AE109" s="43"/>
      <c r="AF109" s="43"/>
      <c r="AG109" s="43"/>
      <c r="AH109" s="43"/>
    </row>
    <row r="110" spans="1:34" ht="12" customHeight="1" x14ac:dyDescent="0.3">
      <c r="A110" s="43"/>
      <c r="B110" s="43"/>
      <c r="C110" s="43"/>
      <c r="D110" s="43"/>
      <c r="E110" s="43"/>
      <c r="F110" s="43"/>
      <c r="G110" s="43"/>
      <c r="H110" s="43"/>
      <c r="I110" s="43"/>
      <c r="J110" s="43"/>
      <c r="K110" s="43"/>
      <c r="L110" s="43"/>
      <c r="M110" s="43"/>
      <c r="N110" s="43"/>
      <c r="O110" s="43"/>
      <c r="P110" s="43"/>
      <c r="Q110" s="43"/>
      <c r="R110" s="43"/>
      <c r="S110" s="43"/>
      <c r="T110" s="43"/>
      <c r="U110" s="43"/>
      <c r="V110" s="67"/>
      <c r="W110" s="43"/>
      <c r="X110" s="43"/>
      <c r="Y110" s="43"/>
      <c r="Z110" s="43"/>
      <c r="AA110" s="43"/>
      <c r="AB110" s="43"/>
      <c r="AC110" s="43"/>
      <c r="AD110" s="43"/>
      <c r="AE110" s="43"/>
      <c r="AF110" s="43"/>
      <c r="AG110" s="43"/>
      <c r="AH110" s="43"/>
    </row>
    <row r="111" spans="1:34" ht="12" customHeight="1" x14ac:dyDescent="0.3">
      <c r="A111" s="43"/>
      <c r="B111" s="43"/>
      <c r="C111" s="43"/>
      <c r="D111" s="43"/>
      <c r="E111" s="43"/>
      <c r="F111" s="43"/>
      <c r="G111" s="43"/>
      <c r="H111" s="43"/>
      <c r="I111" s="43"/>
      <c r="J111" s="43"/>
      <c r="K111" s="43"/>
      <c r="L111" s="43"/>
      <c r="M111" s="43"/>
      <c r="N111" s="43"/>
      <c r="O111" s="43"/>
      <c r="P111" s="43"/>
      <c r="Q111" s="43"/>
      <c r="R111" s="43"/>
      <c r="S111" s="43"/>
      <c r="T111" s="43"/>
      <c r="U111" s="43"/>
      <c r="V111" s="67"/>
      <c r="W111" s="43"/>
      <c r="X111" s="43"/>
      <c r="Y111" s="43"/>
      <c r="Z111" s="43"/>
      <c r="AA111" s="43"/>
      <c r="AB111" s="43"/>
      <c r="AC111" s="43"/>
      <c r="AD111" s="43"/>
      <c r="AE111" s="43"/>
      <c r="AF111" s="43"/>
      <c r="AG111" s="43"/>
      <c r="AH111" s="43"/>
    </row>
    <row r="112" spans="1:34" ht="12" customHeight="1" x14ac:dyDescent="0.3">
      <c r="A112" s="43"/>
      <c r="B112" s="43"/>
      <c r="C112" s="43"/>
      <c r="D112" s="43"/>
      <c r="E112" s="43"/>
      <c r="F112" s="43"/>
      <c r="G112" s="43"/>
      <c r="H112" s="43"/>
      <c r="I112" s="43"/>
      <c r="J112" s="43"/>
      <c r="K112" s="43"/>
      <c r="L112" s="43"/>
      <c r="M112" s="43"/>
      <c r="N112" s="43"/>
      <c r="O112" s="43"/>
      <c r="P112" s="43"/>
      <c r="Q112" s="43"/>
      <c r="R112" s="43"/>
      <c r="S112" s="43"/>
      <c r="T112" s="43"/>
      <c r="U112" s="43"/>
      <c r="V112" s="67"/>
      <c r="W112" s="43"/>
      <c r="X112" s="43"/>
      <c r="Y112" s="43"/>
      <c r="Z112" s="43"/>
      <c r="AA112" s="43"/>
      <c r="AB112" s="43"/>
      <c r="AC112" s="43"/>
      <c r="AD112" s="43"/>
      <c r="AE112" s="43"/>
      <c r="AF112" s="43"/>
      <c r="AG112" s="43"/>
      <c r="AH112" s="43"/>
    </row>
    <row r="113" spans="1:34" ht="12" customHeight="1" x14ac:dyDescent="0.3">
      <c r="A113" s="43"/>
      <c r="B113" s="43"/>
      <c r="C113" s="43"/>
      <c r="D113" s="43"/>
      <c r="E113" s="43"/>
      <c r="F113" s="43"/>
      <c r="G113" s="43"/>
      <c r="H113" s="43"/>
      <c r="I113" s="43"/>
      <c r="J113" s="43"/>
      <c r="K113" s="43"/>
      <c r="L113" s="43"/>
      <c r="M113" s="43"/>
      <c r="N113" s="43"/>
      <c r="O113" s="43"/>
      <c r="P113" s="43"/>
      <c r="Q113" s="43"/>
      <c r="R113" s="43"/>
      <c r="S113" s="43"/>
      <c r="T113" s="43"/>
      <c r="U113" s="43"/>
      <c r="V113" s="67"/>
      <c r="W113" s="43"/>
      <c r="X113" s="43"/>
      <c r="Y113" s="43"/>
      <c r="Z113" s="43"/>
      <c r="AA113" s="43"/>
      <c r="AB113" s="43"/>
      <c r="AC113" s="43"/>
      <c r="AD113" s="43"/>
      <c r="AE113" s="43"/>
      <c r="AF113" s="43"/>
      <c r="AG113" s="43"/>
      <c r="AH113" s="43"/>
    </row>
    <row r="114" spans="1:34" ht="12" customHeight="1" x14ac:dyDescent="0.3">
      <c r="A114" s="43"/>
      <c r="B114" s="43"/>
      <c r="C114" s="43"/>
      <c r="D114" s="43"/>
      <c r="E114" s="43"/>
      <c r="F114" s="43"/>
      <c r="G114" s="43"/>
      <c r="H114" s="43"/>
      <c r="I114" s="43"/>
      <c r="J114" s="43"/>
      <c r="K114" s="43"/>
      <c r="L114" s="43"/>
      <c r="M114" s="43"/>
      <c r="N114" s="43"/>
      <c r="O114" s="43"/>
      <c r="P114" s="43"/>
      <c r="Q114" s="43"/>
      <c r="R114" s="43"/>
      <c r="S114" s="43"/>
      <c r="T114" s="43"/>
      <c r="U114" s="43"/>
      <c r="V114" s="67"/>
      <c r="W114" s="43"/>
      <c r="X114" s="43"/>
      <c r="Y114" s="43"/>
      <c r="Z114" s="43"/>
      <c r="AA114" s="43"/>
      <c r="AB114" s="43"/>
      <c r="AC114" s="43"/>
      <c r="AD114" s="43"/>
      <c r="AE114" s="43"/>
      <c r="AF114" s="43"/>
      <c r="AG114" s="43"/>
      <c r="AH114" s="43"/>
    </row>
    <row r="115" spans="1:34" ht="12" customHeight="1" x14ac:dyDescent="0.3">
      <c r="A115" s="43"/>
      <c r="B115" s="43"/>
      <c r="C115" s="43"/>
      <c r="D115" s="43"/>
      <c r="E115" s="43"/>
      <c r="F115" s="43"/>
      <c r="G115" s="43"/>
      <c r="H115" s="43"/>
      <c r="I115" s="43"/>
      <c r="J115" s="43"/>
      <c r="K115" s="43"/>
      <c r="L115" s="43"/>
      <c r="M115" s="43"/>
      <c r="N115" s="43"/>
      <c r="O115" s="43"/>
      <c r="P115" s="43"/>
      <c r="Q115" s="43"/>
      <c r="R115" s="43"/>
      <c r="S115" s="43"/>
      <c r="T115" s="43"/>
      <c r="U115" s="43"/>
      <c r="V115" s="67"/>
      <c r="W115" s="43"/>
      <c r="X115" s="43"/>
      <c r="Y115" s="43"/>
      <c r="Z115" s="43"/>
      <c r="AA115" s="43"/>
      <c r="AB115" s="43"/>
      <c r="AC115" s="43"/>
      <c r="AD115" s="43"/>
      <c r="AE115" s="43"/>
      <c r="AF115" s="43"/>
      <c r="AG115" s="43"/>
      <c r="AH115" s="43"/>
    </row>
    <row r="116" spans="1:34" ht="12" customHeight="1" x14ac:dyDescent="0.3">
      <c r="A116" s="43"/>
      <c r="B116" s="43"/>
      <c r="C116" s="43"/>
      <c r="D116" s="43"/>
      <c r="E116" s="43"/>
      <c r="F116" s="43"/>
      <c r="G116" s="43"/>
      <c r="H116" s="43"/>
      <c r="I116" s="43"/>
      <c r="J116" s="43"/>
      <c r="K116" s="43"/>
      <c r="L116" s="43"/>
      <c r="M116" s="43"/>
      <c r="N116" s="43"/>
      <c r="O116" s="43"/>
      <c r="P116" s="43"/>
      <c r="Q116" s="43"/>
      <c r="R116" s="43"/>
      <c r="S116" s="43"/>
      <c r="T116" s="43"/>
      <c r="U116" s="43"/>
      <c r="V116" s="67"/>
      <c r="W116" s="43"/>
      <c r="X116" s="43"/>
      <c r="Y116" s="43"/>
      <c r="Z116" s="43"/>
      <c r="AA116" s="43"/>
      <c r="AB116" s="43"/>
      <c r="AC116" s="43"/>
      <c r="AD116" s="43"/>
      <c r="AE116" s="43"/>
      <c r="AF116" s="43"/>
      <c r="AG116" s="43"/>
      <c r="AH116" s="43"/>
    </row>
    <row r="117" spans="1:34" ht="12" customHeight="1" x14ac:dyDescent="0.3">
      <c r="A117" s="43"/>
      <c r="B117" s="43"/>
      <c r="C117" s="43"/>
      <c r="D117" s="43"/>
      <c r="E117" s="43"/>
      <c r="F117" s="43"/>
      <c r="G117" s="43"/>
      <c r="H117" s="43"/>
      <c r="I117" s="43"/>
      <c r="J117" s="43"/>
      <c r="K117" s="43"/>
      <c r="L117" s="43"/>
      <c r="M117" s="43"/>
      <c r="N117" s="43"/>
      <c r="O117" s="43"/>
      <c r="P117" s="43"/>
      <c r="Q117" s="43"/>
      <c r="R117" s="43"/>
      <c r="S117" s="43"/>
      <c r="T117" s="43"/>
      <c r="U117" s="43"/>
      <c r="V117" s="67"/>
      <c r="W117" s="43"/>
      <c r="X117" s="43"/>
      <c r="Y117" s="43"/>
      <c r="Z117" s="43"/>
      <c r="AA117" s="43"/>
      <c r="AB117" s="43"/>
      <c r="AC117" s="43"/>
      <c r="AD117" s="43"/>
      <c r="AE117" s="43"/>
      <c r="AF117" s="43"/>
      <c r="AG117" s="43"/>
      <c r="AH117" s="43"/>
    </row>
    <row r="118" spans="1:34" ht="12" customHeight="1" x14ac:dyDescent="0.3">
      <c r="A118" s="43"/>
      <c r="B118" s="43"/>
      <c r="C118" s="43"/>
      <c r="D118" s="43"/>
      <c r="E118" s="43"/>
      <c r="F118" s="43"/>
      <c r="G118" s="43"/>
      <c r="H118" s="43"/>
      <c r="I118" s="43"/>
      <c r="J118" s="43"/>
      <c r="K118" s="43"/>
      <c r="L118" s="43"/>
      <c r="M118" s="43"/>
      <c r="N118" s="43"/>
      <c r="O118" s="43"/>
      <c r="P118" s="43"/>
      <c r="Q118" s="43"/>
      <c r="R118" s="43"/>
      <c r="S118" s="43"/>
      <c r="T118" s="43"/>
      <c r="U118" s="43"/>
      <c r="V118" s="67"/>
      <c r="W118" s="43"/>
      <c r="X118" s="43"/>
      <c r="Y118" s="43"/>
      <c r="Z118" s="43"/>
      <c r="AA118" s="43"/>
      <c r="AB118" s="43"/>
      <c r="AC118" s="43"/>
      <c r="AD118" s="43"/>
      <c r="AE118" s="43"/>
      <c r="AF118" s="43"/>
      <c r="AG118" s="43"/>
      <c r="AH118" s="43"/>
    </row>
    <row r="119" spans="1:34" ht="12" customHeight="1" x14ac:dyDescent="0.3">
      <c r="A119" s="43"/>
      <c r="B119" s="43"/>
      <c r="C119" s="43"/>
      <c r="D119" s="43"/>
      <c r="E119" s="43"/>
      <c r="F119" s="43"/>
      <c r="G119" s="43"/>
      <c r="H119" s="43"/>
      <c r="I119" s="43"/>
      <c r="J119" s="43"/>
      <c r="K119" s="43"/>
      <c r="L119" s="43"/>
      <c r="M119" s="43"/>
      <c r="N119" s="43"/>
      <c r="O119" s="43"/>
      <c r="P119" s="43"/>
      <c r="Q119" s="43"/>
      <c r="R119" s="43"/>
      <c r="S119" s="43"/>
      <c r="T119" s="43"/>
      <c r="U119" s="43"/>
      <c r="V119" s="67"/>
      <c r="W119" s="43"/>
      <c r="X119" s="43"/>
      <c r="Y119" s="43"/>
      <c r="Z119" s="43"/>
      <c r="AA119" s="43"/>
      <c r="AB119" s="43"/>
      <c r="AC119" s="43"/>
      <c r="AD119" s="43"/>
      <c r="AE119" s="43"/>
      <c r="AF119" s="43"/>
      <c r="AG119" s="43"/>
      <c r="AH119" s="43"/>
    </row>
    <row r="120" spans="1:34" ht="12" customHeight="1" x14ac:dyDescent="0.3">
      <c r="A120" s="43"/>
      <c r="B120" s="43"/>
      <c r="C120" s="43"/>
      <c r="D120" s="43"/>
      <c r="E120" s="43"/>
      <c r="F120" s="43"/>
      <c r="G120" s="43"/>
      <c r="H120" s="43"/>
      <c r="I120" s="43"/>
      <c r="J120" s="43"/>
      <c r="K120" s="43"/>
      <c r="L120" s="43"/>
      <c r="M120" s="43"/>
      <c r="N120" s="43"/>
      <c r="O120" s="43"/>
      <c r="P120" s="43"/>
      <c r="Q120" s="43"/>
      <c r="R120" s="43"/>
      <c r="S120" s="43"/>
      <c r="T120" s="43"/>
      <c r="U120" s="43"/>
      <c r="V120" s="67"/>
      <c r="W120" s="43"/>
      <c r="X120" s="43"/>
      <c r="Y120" s="43"/>
      <c r="Z120" s="43"/>
      <c r="AA120" s="43"/>
      <c r="AB120" s="43"/>
      <c r="AC120" s="43"/>
      <c r="AD120" s="43"/>
      <c r="AE120" s="43"/>
      <c r="AF120" s="43"/>
      <c r="AG120" s="43"/>
      <c r="AH120" s="43"/>
    </row>
    <row r="121" spans="1:34" ht="12" customHeight="1" x14ac:dyDescent="0.3">
      <c r="A121" s="43"/>
      <c r="B121" s="43"/>
      <c r="C121" s="43"/>
      <c r="D121" s="43"/>
      <c r="E121" s="43"/>
      <c r="F121" s="43"/>
      <c r="G121" s="43"/>
      <c r="H121" s="43"/>
      <c r="I121" s="43"/>
      <c r="J121" s="43"/>
      <c r="K121" s="43"/>
      <c r="L121" s="43"/>
      <c r="M121" s="43"/>
      <c r="N121" s="43"/>
      <c r="O121" s="43"/>
      <c r="P121" s="43"/>
      <c r="Q121" s="43"/>
      <c r="R121" s="43"/>
      <c r="S121" s="43"/>
      <c r="T121" s="43"/>
      <c r="U121" s="43"/>
      <c r="V121" s="67"/>
      <c r="W121" s="43"/>
      <c r="X121" s="43"/>
      <c r="Y121" s="43"/>
      <c r="Z121" s="43"/>
      <c r="AA121" s="43"/>
      <c r="AB121" s="43"/>
      <c r="AC121" s="43"/>
      <c r="AD121" s="43"/>
      <c r="AE121" s="43"/>
      <c r="AF121" s="43"/>
      <c r="AG121" s="43"/>
      <c r="AH121" s="43"/>
    </row>
    <row r="122" spans="1:34" ht="12" customHeight="1" x14ac:dyDescent="0.3">
      <c r="A122" s="43"/>
      <c r="B122" s="43"/>
      <c r="C122" s="43"/>
      <c r="D122" s="43"/>
      <c r="E122" s="43"/>
      <c r="F122" s="43"/>
      <c r="G122" s="43"/>
      <c r="H122" s="43"/>
      <c r="I122" s="43"/>
      <c r="J122" s="43"/>
      <c r="K122" s="43"/>
      <c r="L122" s="43"/>
      <c r="M122" s="43"/>
      <c r="N122" s="43"/>
      <c r="O122" s="43"/>
      <c r="P122" s="43"/>
      <c r="Q122" s="43"/>
      <c r="R122" s="43"/>
      <c r="S122" s="43"/>
      <c r="T122" s="43"/>
      <c r="U122" s="43"/>
      <c r="V122" s="67"/>
      <c r="W122" s="43"/>
      <c r="X122" s="43"/>
      <c r="Y122" s="43"/>
      <c r="Z122" s="43"/>
      <c r="AA122" s="43"/>
      <c r="AB122" s="43"/>
      <c r="AC122" s="43"/>
      <c r="AD122" s="43"/>
      <c r="AE122" s="43"/>
      <c r="AF122" s="43"/>
      <c r="AG122" s="43"/>
      <c r="AH122" s="43"/>
    </row>
    <row r="123" spans="1:34" ht="12" customHeight="1" x14ac:dyDescent="0.3">
      <c r="A123" s="43"/>
      <c r="B123" s="43"/>
      <c r="C123" s="43"/>
      <c r="D123" s="43"/>
      <c r="E123" s="43"/>
      <c r="F123" s="43"/>
      <c r="G123" s="43"/>
      <c r="H123" s="43"/>
      <c r="I123" s="43"/>
      <c r="J123" s="43"/>
      <c r="K123" s="43"/>
      <c r="L123" s="43"/>
      <c r="M123" s="43"/>
      <c r="N123" s="43"/>
      <c r="O123" s="43"/>
      <c r="P123" s="43"/>
      <c r="Q123" s="43"/>
      <c r="R123" s="43"/>
      <c r="S123" s="43"/>
      <c r="T123" s="43"/>
      <c r="U123" s="43"/>
      <c r="V123" s="67"/>
      <c r="W123" s="43"/>
      <c r="X123" s="43"/>
      <c r="Y123" s="43"/>
      <c r="Z123" s="43"/>
      <c r="AA123" s="43"/>
      <c r="AB123" s="43"/>
      <c r="AC123" s="43"/>
      <c r="AD123" s="43"/>
      <c r="AE123" s="43"/>
      <c r="AF123" s="43"/>
      <c r="AG123" s="43"/>
      <c r="AH123" s="43"/>
    </row>
    <row r="124" spans="1:34" ht="12" customHeight="1" x14ac:dyDescent="0.3">
      <c r="A124" s="43"/>
      <c r="B124" s="43"/>
      <c r="C124" s="43"/>
      <c r="D124" s="43"/>
      <c r="E124" s="43"/>
      <c r="F124" s="43"/>
      <c r="G124" s="43"/>
      <c r="H124" s="43"/>
      <c r="I124" s="43"/>
      <c r="J124" s="43"/>
      <c r="K124" s="43"/>
      <c r="L124" s="43"/>
      <c r="M124" s="43"/>
      <c r="N124" s="43"/>
      <c r="O124" s="43"/>
      <c r="P124" s="43"/>
      <c r="Q124" s="43"/>
      <c r="R124" s="43"/>
      <c r="S124" s="43"/>
      <c r="T124" s="43"/>
      <c r="U124" s="43"/>
      <c r="V124" s="67"/>
      <c r="W124" s="43"/>
      <c r="X124" s="43"/>
      <c r="Y124" s="43"/>
      <c r="Z124" s="43"/>
      <c r="AA124" s="43"/>
      <c r="AB124" s="43"/>
      <c r="AC124" s="43"/>
      <c r="AD124" s="43"/>
      <c r="AE124" s="43"/>
      <c r="AF124" s="43"/>
      <c r="AG124" s="43"/>
      <c r="AH124" s="43"/>
    </row>
    <row r="125" spans="1:34" ht="12" customHeight="1" x14ac:dyDescent="0.3">
      <c r="A125" s="43"/>
      <c r="B125" s="43"/>
      <c r="C125" s="43"/>
      <c r="D125" s="43"/>
      <c r="E125" s="43"/>
      <c r="F125" s="43"/>
      <c r="G125" s="43"/>
      <c r="H125" s="43"/>
      <c r="I125" s="43"/>
      <c r="J125" s="43"/>
      <c r="K125" s="43"/>
      <c r="L125" s="43"/>
      <c r="M125" s="43"/>
      <c r="N125" s="43"/>
      <c r="O125" s="43"/>
      <c r="P125" s="43"/>
      <c r="Q125" s="43"/>
      <c r="R125" s="43"/>
      <c r="S125" s="43"/>
      <c r="T125" s="43"/>
      <c r="U125" s="43"/>
      <c r="V125" s="67"/>
      <c r="W125" s="43"/>
      <c r="X125" s="43"/>
      <c r="Y125" s="43"/>
      <c r="Z125" s="43"/>
      <c r="AA125" s="43"/>
      <c r="AB125" s="43"/>
      <c r="AC125" s="43"/>
      <c r="AD125" s="43"/>
      <c r="AE125" s="43"/>
      <c r="AF125" s="43"/>
      <c r="AG125" s="43"/>
      <c r="AH125" s="43"/>
    </row>
    <row r="126" spans="1:34" ht="12" customHeight="1" x14ac:dyDescent="0.3">
      <c r="A126" s="43"/>
      <c r="B126" s="43"/>
      <c r="C126" s="43"/>
      <c r="D126" s="43"/>
      <c r="E126" s="43"/>
      <c r="F126" s="43"/>
      <c r="G126" s="43"/>
      <c r="H126" s="43"/>
      <c r="I126" s="43"/>
      <c r="J126" s="43"/>
      <c r="K126" s="43"/>
      <c r="L126" s="43"/>
      <c r="M126" s="43"/>
      <c r="N126" s="43"/>
      <c r="O126" s="43"/>
      <c r="P126" s="43"/>
      <c r="Q126" s="43"/>
      <c r="R126" s="43"/>
      <c r="S126" s="43"/>
      <c r="T126" s="43"/>
      <c r="U126" s="43"/>
      <c r="V126" s="67"/>
      <c r="W126" s="43"/>
      <c r="X126" s="43"/>
      <c r="Y126" s="43"/>
      <c r="Z126" s="43"/>
      <c r="AA126" s="43"/>
      <c r="AB126" s="43"/>
      <c r="AC126" s="43"/>
      <c r="AD126" s="43"/>
      <c r="AE126" s="43"/>
      <c r="AF126" s="43"/>
      <c r="AG126" s="43"/>
      <c r="AH126" s="43"/>
    </row>
    <row r="127" spans="1:34" ht="12" customHeight="1" x14ac:dyDescent="0.3">
      <c r="A127" s="43"/>
      <c r="B127" s="43"/>
      <c r="C127" s="43"/>
      <c r="D127" s="43"/>
      <c r="E127" s="43"/>
      <c r="F127" s="43"/>
      <c r="G127" s="43"/>
      <c r="H127" s="43"/>
      <c r="I127" s="43"/>
      <c r="J127" s="43"/>
      <c r="K127" s="43"/>
      <c r="L127" s="43"/>
      <c r="M127" s="43"/>
      <c r="N127" s="43"/>
      <c r="O127" s="43"/>
      <c r="P127" s="43"/>
      <c r="Q127" s="43"/>
      <c r="R127" s="43"/>
      <c r="S127" s="43"/>
      <c r="T127" s="43"/>
      <c r="U127" s="43"/>
      <c r="V127" s="67"/>
      <c r="W127" s="43"/>
      <c r="X127" s="43"/>
      <c r="Y127" s="43"/>
      <c r="Z127" s="43"/>
      <c r="AA127" s="43"/>
      <c r="AB127" s="43"/>
      <c r="AC127" s="43"/>
      <c r="AD127" s="43"/>
      <c r="AE127" s="43"/>
      <c r="AF127" s="43"/>
      <c r="AG127" s="43"/>
      <c r="AH127" s="43"/>
    </row>
    <row r="128" spans="1:34" ht="12" customHeight="1" x14ac:dyDescent="0.3">
      <c r="A128" s="43"/>
      <c r="B128" s="43"/>
      <c r="C128" s="43"/>
      <c r="D128" s="43"/>
      <c r="E128" s="43"/>
      <c r="F128" s="43"/>
      <c r="G128" s="43"/>
      <c r="H128" s="43"/>
      <c r="I128" s="43"/>
      <c r="J128" s="43"/>
      <c r="K128" s="43"/>
      <c r="L128" s="43"/>
      <c r="M128" s="43"/>
      <c r="N128" s="43"/>
      <c r="O128" s="43"/>
      <c r="P128" s="43"/>
      <c r="Q128" s="43"/>
      <c r="R128" s="43"/>
      <c r="S128" s="43"/>
      <c r="T128" s="43"/>
      <c r="U128" s="43"/>
      <c r="V128" s="67"/>
      <c r="W128" s="43"/>
      <c r="X128" s="43"/>
      <c r="Y128" s="43"/>
      <c r="Z128" s="43"/>
      <c r="AA128" s="43"/>
      <c r="AB128" s="43"/>
      <c r="AC128" s="43"/>
      <c r="AD128" s="43"/>
      <c r="AE128" s="43"/>
      <c r="AF128" s="43"/>
      <c r="AG128" s="43"/>
      <c r="AH128" s="43"/>
    </row>
    <row r="129" spans="1:34" ht="12" customHeight="1" x14ac:dyDescent="0.3">
      <c r="A129" s="43"/>
      <c r="B129" s="43"/>
      <c r="C129" s="43"/>
      <c r="D129" s="43"/>
      <c r="E129" s="43"/>
      <c r="F129" s="43"/>
      <c r="G129" s="43"/>
      <c r="H129" s="43"/>
      <c r="I129" s="43"/>
      <c r="J129" s="43"/>
      <c r="K129" s="43"/>
      <c r="L129" s="43"/>
      <c r="M129" s="43"/>
      <c r="N129" s="43"/>
      <c r="O129" s="43"/>
      <c r="P129" s="43"/>
      <c r="Q129" s="43"/>
      <c r="R129" s="43"/>
      <c r="S129" s="43"/>
      <c r="T129" s="43"/>
      <c r="U129" s="43"/>
      <c r="V129" s="67"/>
      <c r="W129" s="43"/>
      <c r="X129" s="43"/>
      <c r="Y129" s="43"/>
      <c r="Z129" s="43"/>
      <c r="AA129" s="43"/>
      <c r="AB129" s="43"/>
      <c r="AC129" s="43"/>
      <c r="AD129" s="43"/>
      <c r="AE129" s="43"/>
      <c r="AF129" s="43"/>
      <c r="AG129" s="43"/>
      <c r="AH129" s="43"/>
    </row>
    <row r="130" spans="1:34" ht="12" customHeight="1" x14ac:dyDescent="0.3">
      <c r="A130" s="43"/>
      <c r="B130" s="43"/>
      <c r="C130" s="43"/>
      <c r="D130" s="43"/>
      <c r="E130" s="43"/>
      <c r="F130" s="43"/>
      <c r="G130" s="43"/>
      <c r="H130" s="43"/>
      <c r="I130" s="43"/>
      <c r="J130" s="43"/>
      <c r="K130" s="43"/>
      <c r="L130" s="43"/>
      <c r="M130" s="43"/>
      <c r="N130" s="43"/>
      <c r="O130" s="43"/>
      <c r="P130" s="43"/>
      <c r="Q130" s="43"/>
      <c r="R130" s="43"/>
      <c r="S130" s="43"/>
      <c r="T130" s="43"/>
      <c r="U130" s="43"/>
      <c r="V130" s="67"/>
      <c r="W130" s="43"/>
      <c r="X130" s="43"/>
      <c r="Y130" s="43"/>
      <c r="Z130" s="43"/>
      <c r="AA130" s="43"/>
      <c r="AB130" s="43"/>
      <c r="AC130" s="43"/>
      <c r="AD130" s="43"/>
      <c r="AE130" s="43"/>
      <c r="AF130" s="43"/>
      <c r="AG130" s="43"/>
      <c r="AH130" s="43"/>
    </row>
    <row r="131" spans="1:34" ht="12" customHeight="1" x14ac:dyDescent="0.3">
      <c r="A131" s="43"/>
      <c r="B131" s="43"/>
      <c r="C131" s="43"/>
      <c r="D131" s="43"/>
      <c r="E131" s="43"/>
      <c r="F131" s="43"/>
      <c r="G131" s="43"/>
      <c r="H131" s="43"/>
      <c r="I131" s="43"/>
      <c r="J131" s="43"/>
      <c r="K131" s="43"/>
      <c r="L131" s="43"/>
      <c r="M131" s="43"/>
      <c r="N131" s="43"/>
      <c r="O131" s="43"/>
      <c r="P131" s="43"/>
      <c r="Q131" s="43"/>
      <c r="R131" s="43"/>
      <c r="S131" s="43"/>
      <c r="T131" s="43"/>
      <c r="U131" s="43"/>
      <c r="V131" s="67"/>
      <c r="W131" s="43"/>
      <c r="X131" s="43"/>
      <c r="Y131" s="43"/>
      <c r="Z131" s="43"/>
      <c r="AA131" s="43"/>
      <c r="AB131" s="43"/>
      <c r="AC131" s="43"/>
      <c r="AD131" s="43"/>
      <c r="AE131" s="43"/>
      <c r="AF131" s="43"/>
      <c r="AG131" s="43"/>
      <c r="AH131" s="43"/>
    </row>
    <row r="132" spans="1:34" ht="12" customHeight="1" x14ac:dyDescent="0.3">
      <c r="A132" s="43"/>
      <c r="B132" s="43"/>
      <c r="C132" s="43"/>
      <c r="D132" s="43"/>
      <c r="E132" s="43"/>
      <c r="F132" s="43"/>
      <c r="G132" s="43"/>
      <c r="H132" s="43"/>
      <c r="I132" s="43"/>
      <c r="J132" s="43"/>
      <c r="K132" s="43"/>
      <c r="L132" s="43"/>
      <c r="M132" s="43"/>
      <c r="N132" s="43"/>
      <c r="O132" s="43"/>
      <c r="P132" s="43"/>
      <c r="Q132" s="43"/>
      <c r="R132" s="43"/>
      <c r="S132" s="43"/>
      <c r="T132" s="43"/>
      <c r="U132" s="43"/>
      <c r="V132" s="67"/>
      <c r="W132" s="43"/>
      <c r="X132" s="43"/>
      <c r="Y132" s="43"/>
      <c r="Z132" s="43"/>
      <c r="AA132" s="43"/>
      <c r="AB132" s="43"/>
      <c r="AC132" s="43"/>
      <c r="AD132" s="43"/>
      <c r="AE132" s="43"/>
      <c r="AF132" s="43"/>
      <c r="AG132" s="43"/>
      <c r="AH132" s="43"/>
    </row>
    <row r="133" spans="1:34" ht="12" customHeight="1" x14ac:dyDescent="0.3">
      <c r="A133" s="43"/>
      <c r="B133" s="43"/>
      <c r="C133" s="43"/>
      <c r="D133" s="43"/>
      <c r="E133" s="43"/>
      <c r="F133" s="43"/>
      <c r="G133" s="43"/>
      <c r="H133" s="43"/>
      <c r="I133" s="43"/>
      <c r="J133" s="43"/>
      <c r="K133" s="43"/>
      <c r="L133" s="43"/>
      <c r="M133" s="43"/>
      <c r="N133" s="43"/>
      <c r="O133" s="43"/>
      <c r="P133" s="43"/>
      <c r="Q133" s="43"/>
      <c r="R133" s="43"/>
      <c r="S133" s="43"/>
      <c r="T133" s="43"/>
      <c r="U133" s="43"/>
      <c r="V133" s="67"/>
      <c r="W133" s="43"/>
      <c r="X133" s="43"/>
      <c r="Y133" s="43"/>
      <c r="Z133" s="43"/>
      <c r="AA133" s="43"/>
      <c r="AB133" s="43"/>
      <c r="AC133" s="43"/>
      <c r="AD133" s="43"/>
      <c r="AE133" s="43"/>
      <c r="AF133" s="43"/>
      <c r="AG133" s="43"/>
      <c r="AH133" s="43"/>
    </row>
    <row r="134" spans="1:34" ht="12" customHeight="1" x14ac:dyDescent="0.3">
      <c r="A134" s="43"/>
      <c r="B134" s="43"/>
      <c r="C134" s="43"/>
      <c r="D134" s="43"/>
      <c r="E134" s="43"/>
      <c r="F134" s="43"/>
      <c r="G134" s="43"/>
      <c r="H134" s="43"/>
      <c r="I134" s="43"/>
      <c r="J134" s="43"/>
      <c r="K134" s="43"/>
      <c r="L134" s="43"/>
      <c r="M134" s="43"/>
      <c r="N134" s="43"/>
      <c r="O134" s="43"/>
      <c r="P134" s="43"/>
      <c r="Q134" s="43"/>
      <c r="R134" s="43"/>
      <c r="S134" s="43"/>
      <c r="T134" s="43"/>
      <c r="U134" s="43"/>
      <c r="V134" s="67"/>
      <c r="W134" s="43"/>
      <c r="X134" s="43"/>
      <c r="Y134" s="43"/>
      <c r="Z134" s="43"/>
      <c r="AA134" s="43"/>
      <c r="AB134" s="43"/>
      <c r="AC134" s="43"/>
      <c r="AD134" s="43"/>
      <c r="AE134" s="43"/>
      <c r="AF134" s="43"/>
      <c r="AG134" s="43"/>
      <c r="AH134" s="43"/>
    </row>
    <row r="135" spans="1:34" ht="12" customHeight="1" x14ac:dyDescent="0.3">
      <c r="A135" s="43"/>
      <c r="B135" s="43"/>
      <c r="C135" s="43"/>
      <c r="D135" s="43"/>
      <c r="E135" s="43"/>
      <c r="F135" s="43"/>
      <c r="G135" s="43"/>
      <c r="H135" s="43"/>
      <c r="I135" s="43"/>
      <c r="J135" s="43"/>
      <c r="K135" s="43"/>
      <c r="L135" s="43"/>
      <c r="M135" s="43"/>
      <c r="N135" s="43"/>
      <c r="O135" s="43"/>
      <c r="P135" s="43"/>
      <c r="Q135" s="43"/>
      <c r="R135" s="43"/>
      <c r="S135" s="43"/>
      <c r="T135" s="43"/>
      <c r="U135" s="43"/>
      <c r="V135" s="67"/>
      <c r="W135" s="43"/>
      <c r="X135" s="43"/>
      <c r="Y135" s="43"/>
      <c r="Z135" s="43"/>
      <c r="AA135" s="43"/>
      <c r="AB135" s="43"/>
      <c r="AC135" s="43"/>
      <c r="AD135" s="43"/>
      <c r="AE135" s="43"/>
      <c r="AF135" s="43"/>
      <c r="AG135" s="43"/>
      <c r="AH135" s="43"/>
    </row>
    <row r="136" spans="1:34" ht="12" customHeight="1" x14ac:dyDescent="0.3">
      <c r="A136" s="43"/>
      <c r="B136" s="43"/>
      <c r="C136" s="43"/>
      <c r="D136" s="43"/>
      <c r="E136" s="43"/>
      <c r="F136" s="43"/>
      <c r="G136" s="43"/>
      <c r="H136" s="43"/>
      <c r="I136" s="43"/>
      <c r="J136" s="43"/>
      <c r="K136" s="43"/>
      <c r="L136" s="43"/>
      <c r="M136" s="43"/>
      <c r="N136" s="43"/>
      <c r="O136" s="43"/>
      <c r="P136" s="43"/>
      <c r="Q136" s="43"/>
      <c r="R136" s="43"/>
      <c r="S136" s="43"/>
      <c r="T136" s="43"/>
      <c r="U136" s="43"/>
      <c r="V136" s="67"/>
      <c r="W136" s="43"/>
      <c r="X136" s="43"/>
      <c r="Y136" s="43"/>
      <c r="Z136" s="43"/>
      <c r="AA136" s="43"/>
      <c r="AB136" s="43"/>
      <c r="AC136" s="43"/>
      <c r="AD136" s="43"/>
      <c r="AE136" s="43"/>
      <c r="AF136" s="43"/>
      <c r="AG136" s="43"/>
      <c r="AH136" s="43"/>
    </row>
    <row r="137" spans="1:34" ht="12" customHeight="1" x14ac:dyDescent="0.3">
      <c r="A137" s="43"/>
      <c r="B137" s="43"/>
      <c r="C137" s="43"/>
      <c r="D137" s="43"/>
      <c r="E137" s="43"/>
      <c r="F137" s="43"/>
      <c r="G137" s="43"/>
      <c r="H137" s="43"/>
      <c r="I137" s="43"/>
      <c r="J137" s="43"/>
      <c r="K137" s="43"/>
      <c r="L137" s="43"/>
      <c r="M137" s="43"/>
      <c r="N137" s="43"/>
      <c r="O137" s="43"/>
      <c r="P137" s="43"/>
      <c r="Q137" s="43"/>
      <c r="R137" s="43"/>
      <c r="S137" s="43"/>
      <c r="T137" s="43"/>
      <c r="U137" s="43"/>
      <c r="V137" s="67"/>
      <c r="W137" s="43"/>
      <c r="X137" s="43"/>
      <c r="Y137" s="43"/>
      <c r="Z137" s="43"/>
      <c r="AA137" s="43"/>
      <c r="AB137" s="43"/>
      <c r="AC137" s="43"/>
      <c r="AD137" s="43"/>
      <c r="AE137" s="43"/>
      <c r="AF137" s="43"/>
      <c r="AG137" s="43"/>
      <c r="AH137" s="43"/>
    </row>
    <row r="138" spans="1:34" ht="12" customHeight="1" x14ac:dyDescent="0.3">
      <c r="A138" s="43"/>
      <c r="B138" s="43"/>
      <c r="C138" s="43"/>
      <c r="D138" s="43"/>
      <c r="E138" s="43"/>
      <c r="F138" s="43"/>
      <c r="G138" s="43"/>
      <c r="H138" s="43"/>
      <c r="I138" s="43"/>
      <c r="J138" s="43"/>
      <c r="K138" s="43"/>
      <c r="L138" s="43"/>
      <c r="M138" s="43"/>
      <c r="N138" s="43"/>
      <c r="O138" s="43"/>
      <c r="P138" s="43"/>
      <c r="Q138" s="43"/>
      <c r="R138" s="43"/>
      <c r="S138" s="43"/>
      <c r="T138" s="43"/>
      <c r="U138" s="43"/>
      <c r="V138" s="67"/>
      <c r="W138" s="43"/>
      <c r="X138" s="43"/>
      <c r="Y138" s="43"/>
      <c r="Z138" s="43"/>
      <c r="AA138" s="43"/>
      <c r="AB138" s="43"/>
      <c r="AC138" s="43"/>
      <c r="AD138" s="43"/>
      <c r="AE138" s="43"/>
      <c r="AF138" s="43"/>
      <c r="AG138" s="43"/>
      <c r="AH138" s="43"/>
    </row>
    <row r="139" spans="1:34" ht="12" customHeight="1" x14ac:dyDescent="0.3">
      <c r="A139" s="43"/>
      <c r="B139" s="43"/>
      <c r="C139" s="43"/>
      <c r="D139" s="43"/>
      <c r="E139" s="43"/>
      <c r="F139" s="43"/>
      <c r="G139" s="43"/>
      <c r="H139" s="43"/>
      <c r="I139" s="43"/>
      <c r="J139" s="43"/>
      <c r="K139" s="43"/>
      <c r="L139" s="43"/>
      <c r="M139" s="43"/>
      <c r="N139" s="43"/>
      <c r="O139" s="43"/>
      <c r="P139" s="43"/>
      <c r="Q139" s="43"/>
      <c r="R139" s="43"/>
      <c r="S139" s="43"/>
      <c r="T139" s="43"/>
      <c r="U139" s="43"/>
      <c r="V139" s="67"/>
      <c r="W139" s="43"/>
      <c r="X139" s="43"/>
      <c r="Y139" s="43"/>
      <c r="Z139" s="43"/>
      <c r="AA139" s="43"/>
      <c r="AB139" s="43"/>
      <c r="AC139" s="43"/>
      <c r="AD139" s="43"/>
      <c r="AE139" s="43"/>
      <c r="AF139" s="43"/>
      <c r="AG139" s="43"/>
      <c r="AH139" s="43"/>
    </row>
    <row r="140" spans="1:34" ht="12" customHeight="1" x14ac:dyDescent="0.3">
      <c r="A140" s="43"/>
      <c r="B140" s="43"/>
      <c r="C140" s="43"/>
      <c r="D140" s="43"/>
      <c r="E140" s="43"/>
      <c r="F140" s="43"/>
      <c r="G140" s="43"/>
      <c r="H140" s="43"/>
      <c r="I140" s="43"/>
      <c r="J140" s="43"/>
      <c r="K140" s="43"/>
      <c r="L140" s="43"/>
      <c r="M140" s="43"/>
      <c r="N140" s="43"/>
      <c r="O140" s="43"/>
      <c r="P140" s="43"/>
      <c r="Q140" s="43"/>
      <c r="R140" s="43"/>
      <c r="S140" s="43"/>
      <c r="T140" s="43"/>
      <c r="U140" s="43"/>
      <c r="V140" s="67"/>
      <c r="W140" s="43"/>
      <c r="X140" s="43"/>
      <c r="Y140" s="43"/>
      <c r="Z140" s="43"/>
      <c r="AA140" s="43"/>
      <c r="AB140" s="43"/>
      <c r="AC140" s="43"/>
      <c r="AD140" s="43"/>
      <c r="AE140" s="43"/>
      <c r="AF140" s="43"/>
      <c r="AG140" s="43"/>
      <c r="AH140" s="43"/>
    </row>
    <row r="141" spans="1:34" ht="12" customHeight="1" x14ac:dyDescent="0.3">
      <c r="A141" s="43"/>
      <c r="B141" s="43"/>
      <c r="C141" s="43"/>
      <c r="D141" s="43"/>
      <c r="E141" s="43"/>
      <c r="F141" s="43"/>
      <c r="G141" s="43"/>
      <c r="H141" s="43"/>
      <c r="I141" s="43"/>
      <c r="J141" s="43"/>
      <c r="K141" s="43"/>
      <c r="L141" s="43"/>
      <c r="M141" s="43"/>
      <c r="N141" s="43"/>
      <c r="O141" s="43"/>
      <c r="P141" s="43"/>
      <c r="Q141" s="43"/>
      <c r="R141" s="43"/>
      <c r="S141" s="43"/>
      <c r="T141" s="43"/>
      <c r="U141" s="43"/>
      <c r="V141" s="67"/>
      <c r="W141" s="43"/>
      <c r="X141" s="43"/>
      <c r="Y141" s="43"/>
      <c r="Z141" s="43"/>
      <c r="AA141" s="43"/>
      <c r="AB141" s="43"/>
      <c r="AC141" s="43"/>
      <c r="AD141" s="43"/>
      <c r="AE141" s="43"/>
      <c r="AF141" s="43"/>
      <c r="AG141" s="43"/>
      <c r="AH141" s="43"/>
    </row>
    <row r="142" spans="1:34" ht="12" customHeight="1" x14ac:dyDescent="0.3">
      <c r="A142" s="43"/>
      <c r="B142" s="43"/>
      <c r="C142" s="43"/>
      <c r="D142" s="43"/>
      <c r="E142" s="43"/>
      <c r="F142" s="43"/>
      <c r="G142" s="43"/>
      <c r="H142" s="43"/>
      <c r="I142" s="43"/>
      <c r="J142" s="43"/>
      <c r="K142" s="43"/>
      <c r="L142" s="43"/>
      <c r="M142" s="43"/>
      <c r="N142" s="43"/>
      <c r="O142" s="43"/>
      <c r="P142" s="43"/>
      <c r="Q142" s="43"/>
      <c r="R142" s="43"/>
      <c r="S142" s="43"/>
      <c r="T142" s="43"/>
      <c r="U142" s="43"/>
      <c r="V142" s="67"/>
      <c r="W142" s="43"/>
      <c r="X142" s="43"/>
      <c r="Y142" s="43"/>
      <c r="Z142" s="43"/>
      <c r="AA142" s="43"/>
      <c r="AB142" s="43"/>
      <c r="AC142" s="43"/>
      <c r="AD142" s="43"/>
      <c r="AE142" s="43"/>
      <c r="AF142" s="43"/>
      <c r="AG142" s="43"/>
      <c r="AH142" s="43"/>
    </row>
    <row r="143" spans="1:34" ht="12" customHeight="1" x14ac:dyDescent="0.3">
      <c r="A143" s="43"/>
      <c r="B143" s="43"/>
      <c r="C143" s="43"/>
      <c r="D143" s="43"/>
      <c r="E143" s="43"/>
      <c r="F143" s="43"/>
      <c r="G143" s="43"/>
      <c r="H143" s="43"/>
      <c r="I143" s="43"/>
      <c r="J143" s="43"/>
      <c r="K143" s="43"/>
      <c r="L143" s="43"/>
      <c r="M143" s="43"/>
      <c r="N143" s="43"/>
      <c r="O143" s="43"/>
      <c r="P143" s="43"/>
      <c r="Q143" s="43"/>
      <c r="R143" s="43"/>
      <c r="S143" s="43"/>
      <c r="T143" s="43"/>
      <c r="U143" s="43"/>
      <c r="V143" s="67"/>
      <c r="W143" s="43"/>
      <c r="X143" s="43"/>
      <c r="Y143" s="43"/>
      <c r="Z143" s="43"/>
      <c r="AA143" s="43"/>
      <c r="AB143" s="43"/>
      <c r="AC143" s="43"/>
      <c r="AD143" s="43"/>
      <c r="AE143" s="43"/>
      <c r="AF143" s="43"/>
      <c r="AG143" s="43"/>
      <c r="AH143" s="43"/>
    </row>
    <row r="144" spans="1:34" ht="12" customHeight="1" x14ac:dyDescent="0.3">
      <c r="A144" s="43"/>
      <c r="B144" s="43"/>
      <c r="C144" s="43"/>
      <c r="D144" s="43"/>
      <c r="E144" s="43"/>
      <c r="F144" s="43"/>
      <c r="G144" s="43"/>
      <c r="H144" s="43"/>
      <c r="I144" s="43"/>
      <c r="J144" s="43"/>
      <c r="K144" s="43"/>
      <c r="L144" s="43"/>
      <c r="M144" s="43"/>
      <c r="N144" s="43"/>
      <c r="O144" s="43"/>
      <c r="P144" s="43"/>
      <c r="Q144" s="43"/>
      <c r="R144" s="43"/>
      <c r="S144" s="43"/>
      <c r="T144" s="43"/>
      <c r="U144" s="43"/>
      <c r="V144" s="67"/>
      <c r="W144" s="43"/>
      <c r="X144" s="43"/>
      <c r="Y144" s="43"/>
      <c r="Z144" s="43"/>
      <c r="AA144" s="43"/>
      <c r="AB144" s="43"/>
      <c r="AC144" s="43"/>
      <c r="AD144" s="43"/>
      <c r="AE144" s="43"/>
      <c r="AF144" s="43"/>
      <c r="AG144" s="43"/>
      <c r="AH144" s="43"/>
    </row>
    <row r="145" spans="1:34" ht="12" customHeight="1" x14ac:dyDescent="0.3">
      <c r="A145" s="43"/>
      <c r="B145" s="43"/>
      <c r="C145" s="43"/>
      <c r="D145" s="43"/>
      <c r="E145" s="43"/>
      <c r="F145" s="43"/>
      <c r="G145" s="43"/>
      <c r="H145" s="43"/>
      <c r="I145" s="43"/>
      <c r="J145" s="43"/>
      <c r="K145" s="43"/>
      <c r="L145" s="43"/>
      <c r="M145" s="43"/>
      <c r="N145" s="43"/>
      <c r="O145" s="43"/>
      <c r="P145" s="43"/>
      <c r="Q145" s="43"/>
      <c r="R145" s="43"/>
      <c r="S145" s="43"/>
      <c r="T145" s="43"/>
      <c r="U145" s="43"/>
      <c r="V145" s="67"/>
      <c r="W145" s="43"/>
      <c r="X145" s="43"/>
      <c r="Y145" s="43"/>
      <c r="Z145" s="43"/>
      <c r="AA145" s="43"/>
      <c r="AB145" s="43"/>
      <c r="AC145" s="43"/>
      <c r="AD145" s="43"/>
      <c r="AE145" s="43"/>
      <c r="AF145" s="43"/>
      <c r="AG145" s="43"/>
      <c r="AH145" s="43"/>
    </row>
    <row r="146" spans="1:34" ht="12" customHeight="1" x14ac:dyDescent="0.3">
      <c r="A146" s="43"/>
      <c r="B146" s="43"/>
      <c r="C146" s="43"/>
      <c r="D146" s="43"/>
      <c r="E146" s="43"/>
      <c r="F146" s="43"/>
      <c r="G146" s="43"/>
      <c r="H146" s="43"/>
      <c r="I146" s="43"/>
      <c r="J146" s="43"/>
      <c r="K146" s="43"/>
      <c r="L146" s="43"/>
      <c r="M146" s="43"/>
      <c r="N146" s="43"/>
      <c r="O146" s="43"/>
      <c r="P146" s="43"/>
      <c r="Q146" s="43"/>
      <c r="R146" s="43"/>
      <c r="S146" s="43"/>
      <c r="T146" s="43"/>
      <c r="U146" s="43"/>
      <c r="V146" s="67"/>
      <c r="W146" s="43"/>
      <c r="X146" s="43"/>
      <c r="Y146" s="43"/>
      <c r="Z146" s="43"/>
      <c r="AA146" s="43"/>
      <c r="AB146" s="43"/>
      <c r="AC146" s="43"/>
      <c r="AD146" s="43"/>
      <c r="AE146" s="43"/>
      <c r="AF146" s="43"/>
      <c r="AG146" s="43"/>
      <c r="AH146" s="43"/>
    </row>
    <row r="147" spans="1:34" ht="12" customHeight="1" x14ac:dyDescent="0.3">
      <c r="A147" s="43"/>
      <c r="B147" s="43"/>
      <c r="C147" s="43"/>
      <c r="D147" s="43"/>
      <c r="E147" s="43"/>
      <c r="F147" s="43"/>
      <c r="G147" s="43"/>
      <c r="H147" s="43"/>
      <c r="I147" s="43"/>
      <c r="J147" s="43"/>
      <c r="K147" s="43"/>
      <c r="L147" s="43"/>
      <c r="M147" s="43"/>
      <c r="N147" s="43"/>
      <c r="O147" s="43"/>
      <c r="P147" s="43"/>
      <c r="Q147" s="43"/>
      <c r="R147" s="43"/>
      <c r="S147" s="43"/>
      <c r="T147" s="43"/>
      <c r="U147" s="43"/>
      <c r="V147" s="67"/>
      <c r="W147" s="43"/>
      <c r="X147" s="43"/>
      <c r="Y147" s="43"/>
      <c r="Z147" s="43"/>
      <c r="AA147" s="43"/>
      <c r="AB147" s="43"/>
      <c r="AC147" s="43"/>
      <c r="AD147" s="43"/>
      <c r="AE147" s="43"/>
      <c r="AF147" s="43"/>
      <c r="AG147" s="43"/>
      <c r="AH147" s="43"/>
    </row>
    <row r="148" spans="1:34" ht="12" customHeight="1" x14ac:dyDescent="0.3">
      <c r="A148" s="43"/>
      <c r="B148" s="43"/>
      <c r="C148" s="43"/>
      <c r="D148" s="43"/>
      <c r="E148" s="43"/>
      <c r="F148" s="43"/>
      <c r="G148" s="43"/>
      <c r="H148" s="43"/>
      <c r="I148" s="43"/>
      <c r="J148" s="43"/>
      <c r="K148" s="43"/>
      <c r="L148" s="43"/>
      <c r="M148" s="43"/>
      <c r="N148" s="43"/>
      <c r="O148" s="43"/>
      <c r="P148" s="43"/>
      <c r="Q148" s="43"/>
      <c r="R148" s="43"/>
      <c r="S148" s="43"/>
      <c r="T148" s="43"/>
      <c r="U148" s="43"/>
      <c r="V148" s="67"/>
      <c r="W148" s="43"/>
      <c r="X148" s="43"/>
      <c r="Y148" s="43"/>
      <c r="Z148" s="43"/>
      <c r="AA148" s="43"/>
      <c r="AB148" s="43"/>
      <c r="AC148" s="43"/>
      <c r="AD148" s="43"/>
      <c r="AE148" s="43"/>
      <c r="AF148" s="43"/>
      <c r="AG148" s="43"/>
      <c r="AH148" s="43"/>
    </row>
    <row r="149" spans="1:34" ht="12" customHeight="1" x14ac:dyDescent="0.3">
      <c r="A149" s="43"/>
      <c r="B149" s="43"/>
      <c r="C149" s="43"/>
      <c r="D149" s="43"/>
      <c r="E149" s="43"/>
      <c r="F149" s="43"/>
      <c r="G149" s="43"/>
      <c r="H149" s="43"/>
      <c r="I149" s="43"/>
      <c r="J149" s="43"/>
      <c r="K149" s="43"/>
      <c r="L149" s="43"/>
      <c r="M149" s="43"/>
      <c r="N149" s="43"/>
      <c r="O149" s="43"/>
      <c r="P149" s="43"/>
      <c r="Q149" s="43"/>
      <c r="R149" s="43"/>
      <c r="S149" s="43"/>
      <c r="T149" s="43"/>
      <c r="U149" s="43"/>
      <c r="V149" s="67"/>
      <c r="W149" s="43"/>
      <c r="X149" s="43"/>
      <c r="Y149" s="43"/>
      <c r="Z149" s="43"/>
      <c r="AA149" s="43"/>
      <c r="AB149" s="43"/>
      <c r="AC149" s="43"/>
      <c r="AD149" s="43"/>
      <c r="AE149" s="43"/>
      <c r="AF149" s="43"/>
      <c r="AG149" s="43"/>
      <c r="AH149" s="43"/>
    </row>
    <row r="150" spans="1:34" ht="12" customHeight="1" x14ac:dyDescent="0.3">
      <c r="A150" s="43"/>
      <c r="B150" s="43"/>
      <c r="C150" s="43"/>
      <c r="D150" s="43"/>
      <c r="E150" s="43"/>
      <c r="F150" s="43"/>
      <c r="G150" s="43"/>
      <c r="H150" s="43"/>
      <c r="I150" s="43"/>
      <c r="J150" s="43"/>
      <c r="K150" s="43"/>
      <c r="L150" s="43"/>
      <c r="M150" s="43"/>
      <c r="N150" s="43"/>
      <c r="O150" s="43"/>
      <c r="P150" s="43"/>
      <c r="Q150" s="43"/>
      <c r="R150" s="43"/>
      <c r="S150" s="43"/>
      <c r="T150" s="43"/>
      <c r="U150" s="43"/>
      <c r="V150" s="67"/>
      <c r="W150" s="43"/>
      <c r="X150" s="43"/>
      <c r="Y150" s="43"/>
      <c r="Z150" s="43"/>
      <c r="AA150" s="43"/>
      <c r="AB150" s="43"/>
      <c r="AC150" s="43"/>
      <c r="AD150" s="43"/>
      <c r="AE150" s="43"/>
      <c r="AF150" s="43"/>
      <c r="AG150" s="43"/>
      <c r="AH150" s="43"/>
    </row>
    <row r="151" spans="1:34" ht="12" customHeight="1" x14ac:dyDescent="0.3">
      <c r="A151" s="43"/>
      <c r="B151" s="43"/>
      <c r="C151" s="43"/>
      <c r="D151" s="43"/>
      <c r="E151" s="43"/>
      <c r="F151" s="43"/>
      <c r="G151" s="43"/>
      <c r="H151" s="43"/>
      <c r="I151" s="43"/>
      <c r="J151" s="43"/>
      <c r="K151" s="43"/>
      <c r="L151" s="43"/>
      <c r="M151" s="43"/>
      <c r="N151" s="43"/>
      <c r="O151" s="43"/>
      <c r="P151" s="43"/>
      <c r="Q151" s="43"/>
      <c r="R151" s="43"/>
      <c r="S151" s="43"/>
      <c r="T151" s="43"/>
      <c r="U151" s="43"/>
      <c r="V151" s="67"/>
      <c r="W151" s="43"/>
      <c r="X151" s="43"/>
      <c r="Y151" s="43"/>
      <c r="Z151" s="43"/>
      <c r="AA151" s="43"/>
      <c r="AB151" s="43"/>
      <c r="AC151" s="43"/>
      <c r="AD151" s="43"/>
      <c r="AE151" s="43"/>
      <c r="AF151" s="43"/>
      <c r="AG151" s="43"/>
      <c r="AH151" s="43"/>
    </row>
    <row r="152" spans="1:34" ht="12" customHeight="1" x14ac:dyDescent="0.3">
      <c r="A152" s="43"/>
      <c r="B152" s="43"/>
      <c r="C152" s="43"/>
      <c r="D152" s="43"/>
      <c r="E152" s="43"/>
      <c r="F152" s="43"/>
      <c r="G152" s="43"/>
      <c r="H152" s="43"/>
      <c r="I152" s="43"/>
      <c r="J152" s="43"/>
      <c r="K152" s="43"/>
      <c r="L152" s="43"/>
      <c r="M152" s="43"/>
      <c r="N152" s="43"/>
      <c r="O152" s="43"/>
      <c r="P152" s="43"/>
      <c r="Q152" s="43"/>
      <c r="R152" s="43"/>
      <c r="S152" s="43"/>
      <c r="T152" s="43"/>
      <c r="U152" s="43"/>
      <c r="V152" s="67"/>
      <c r="W152" s="43"/>
      <c r="X152" s="43"/>
      <c r="Y152" s="43"/>
      <c r="Z152" s="43"/>
      <c r="AA152" s="43"/>
      <c r="AB152" s="43"/>
      <c r="AC152" s="43"/>
      <c r="AD152" s="43"/>
      <c r="AE152" s="43"/>
      <c r="AF152" s="43"/>
      <c r="AG152" s="43"/>
      <c r="AH152" s="43"/>
    </row>
    <row r="153" spans="1:34" ht="12" customHeight="1" x14ac:dyDescent="0.3">
      <c r="A153" s="43"/>
      <c r="B153" s="43"/>
      <c r="C153" s="43"/>
      <c r="D153" s="43"/>
      <c r="E153" s="43"/>
      <c r="F153" s="43"/>
      <c r="G153" s="43"/>
      <c r="H153" s="43"/>
      <c r="I153" s="43"/>
      <c r="J153" s="43"/>
      <c r="K153" s="43"/>
      <c r="L153" s="43"/>
      <c r="M153" s="43"/>
      <c r="N153" s="43"/>
      <c r="O153" s="43"/>
      <c r="P153" s="43"/>
      <c r="Q153" s="43"/>
      <c r="R153" s="43"/>
      <c r="S153" s="43"/>
      <c r="T153" s="43"/>
      <c r="U153" s="43"/>
      <c r="V153" s="67"/>
      <c r="W153" s="43"/>
      <c r="X153" s="43"/>
      <c r="Y153" s="43"/>
      <c r="Z153" s="43"/>
      <c r="AA153" s="43"/>
      <c r="AB153" s="43"/>
      <c r="AC153" s="43"/>
      <c r="AD153" s="43"/>
      <c r="AE153" s="43"/>
      <c r="AF153" s="43"/>
      <c r="AG153" s="43"/>
      <c r="AH153" s="43"/>
    </row>
    <row r="154" spans="1:34" ht="12" customHeight="1" x14ac:dyDescent="0.3">
      <c r="A154" s="43"/>
      <c r="B154" s="43"/>
      <c r="C154" s="43"/>
      <c r="D154" s="43"/>
      <c r="E154" s="43"/>
      <c r="F154" s="43"/>
      <c r="G154" s="43"/>
      <c r="H154" s="43"/>
      <c r="I154" s="43"/>
      <c r="J154" s="43"/>
      <c r="K154" s="43"/>
      <c r="L154" s="43"/>
      <c r="M154" s="43"/>
      <c r="N154" s="43"/>
      <c r="O154" s="43"/>
      <c r="P154" s="43"/>
      <c r="Q154" s="43"/>
      <c r="R154" s="43"/>
      <c r="S154" s="43"/>
      <c r="T154" s="43"/>
      <c r="U154" s="43"/>
      <c r="V154" s="67"/>
      <c r="W154" s="43"/>
      <c r="X154" s="43"/>
      <c r="Y154" s="43"/>
      <c r="Z154" s="43"/>
      <c r="AA154" s="43"/>
      <c r="AB154" s="43"/>
      <c r="AC154" s="43"/>
      <c r="AD154" s="43"/>
      <c r="AE154" s="43"/>
      <c r="AF154" s="43"/>
      <c r="AG154" s="43"/>
      <c r="AH154" s="43"/>
    </row>
    <row r="155" spans="1:34" ht="12" customHeight="1" x14ac:dyDescent="0.3">
      <c r="A155" s="43"/>
      <c r="B155" s="43"/>
      <c r="C155" s="43"/>
      <c r="D155" s="43"/>
      <c r="E155" s="43"/>
      <c r="F155" s="43"/>
      <c r="G155" s="43"/>
      <c r="H155" s="43"/>
      <c r="I155" s="43"/>
      <c r="J155" s="43"/>
      <c r="K155" s="43"/>
      <c r="L155" s="43"/>
      <c r="M155" s="43"/>
      <c r="N155" s="43"/>
      <c r="O155" s="43"/>
      <c r="P155" s="43"/>
      <c r="Q155" s="43"/>
      <c r="R155" s="43"/>
      <c r="S155" s="43"/>
      <c r="T155" s="43"/>
      <c r="U155" s="43"/>
      <c r="V155" s="67"/>
      <c r="W155" s="43"/>
      <c r="X155" s="43"/>
      <c r="Y155" s="43"/>
      <c r="Z155" s="43"/>
      <c r="AA155" s="43"/>
      <c r="AB155" s="43"/>
      <c r="AC155" s="43"/>
      <c r="AD155" s="43"/>
      <c r="AE155" s="43"/>
      <c r="AF155" s="43"/>
      <c r="AG155" s="43"/>
      <c r="AH155" s="43"/>
    </row>
    <row r="156" spans="1:34" ht="12" customHeight="1" x14ac:dyDescent="0.3">
      <c r="A156" s="43"/>
      <c r="B156" s="43"/>
      <c r="C156" s="43"/>
      <c r="D156" s="43"/>
      <c r="E156" s="43"/>
      <c r="F156" s="43"/>
      <c r="G156" s="43"/>
      <c r="H156" s="43"/>
      <c r="I156" s="43"/>
      <c r="J156" s="43"/>
      <c r="K156" s="43"/>
      <c r="L156" s="43"/>
      <c r="M156" s="43"/>
      <c r="N156" s="43"/>
      <c r="O156" s="43"/>
      <c r="P156" s="43"/>
      <c r="Q156" s="43"/>
      <c r="R156" s="43"/>
      <c r="S156" s="43"/>
      <c r="T156" s="43"/>
      <c r="U156" s="43"/>
      <c r="V156" s="67"/>
      <c r="W156" s="43"/>
      <c r="X156" s="43"/>
      <c r="Y156" s="43"/>
      <c r="Z156" s="43"/>
      <c r="AA156" s="43"/>
      <c r="AB156" s="43"/>
      <c r="AC156" s="43"/>
      <c r="AD156" s="43"/>
      <c r="AE156" s="43"/>
      <c r="AF156" s="43"/>
      <c r="AG156" s="43"/>
      <c r="AH156" s="43"/>
    </row>
    <row r="157" spans="1:34" ht="12" customHeight="1" x14ac:dyDescent="0.3">
      <c r="A157" s="43"/>
      <c r="B157" s="43"/>
      <c r="C157" s="43"/>
      <c r="D157" s="43"/>
      <c r="E157" s="43"/>
      <c r="F157" s="43"/>
      <c r="G157" s="43"/>
      <c r="H157" s="43"/>
      <c r="I157" s="43"/>
      <c r="J157" s="43"/>
      <c r="K157" s="43"/>
      <c r="L157" s="43"/>
      <c r="M157" s="43"/>
      <c r="N157" s="43"/>
      <c r="O157" s="43"/>
      <c r="P157" s="43"/>
      <c r="Q157" s="43"/>
      <c r="R157" s="43"/>
      <c r="S157" s="43"/>
      <c r="T157" s="43"/>
      <c r="U157" s="43"/>
      <c r="V157" s="67"/>
      <c r="W157" s="43"/>
      <c r="X157" s="43"/>
      <c r="Y157" s="43"/>
      <c r="Z157" s="43"/>
      <c r="AA157" s="43"/>
      <c r="AB157" s="43"/>
      <c r="AC157" s="43"/>
      <c r="AD157" s="43"/>
      <c r="AE157" s="43"/>
      <c r="AF157" s="43"/>
      <c r="AG157" s="43"/>
      <c r="AH157" s="43"/>
    </row>
    <row r="158" spans="1:34" ht="12" customHeight="1" x14ac:dyDescent="0.3">
      <c r="A158" s="43"/>
      <c r="B158" s="43"/>
      <c r="C158" s="43"/>
      <c r="D158" s="43"/>
      <c r="E158" s="43"/>
      <c r="F158" s="43"/>
      <c r="G158" s="43"/>
      <c r="H158" s="43"/>
      <c r="I158" s="43"/>
      <c r="J158" s="43"/>
      <c r="K158" s="43"/>
      <c r="L158" s="43"/>
      <c r="M158" s="43"/>
      <c r="N158" s="43"/>
      <c r="O158" s="43"/>
      <c r="P158" s="43"/>
      <c r="Q158" s="43"/>
      <c r="R158" s="43"/>
      <c r="S158" s="43"/>
      <c r="T158" s="43"/>
      <c r="U158" s="43"/>
      <c r="V158" s="67"/>
      <c r="W158" s="43"/>
      <c r="X158" s="43"/>
      <c r="Y158" s="43"/>
      <c r="Z158" s="43"/>
      <c r="AA158" s="43"/>
      <c r="AB158" s="43"/>
      <c r="AC158" s="43"/>
      <c r="AD158" s="43"/>
      <c r="AE158" s="43"/>
      <c r="AF158" s="43"/>
      <c r="AG158" s="43"/>
      <c r="AH158" s="43"/>
    </row>
    <row r="159" spans="1:34" ht="12" customHeight="1" x14ac:dyDescent="0.3">
      <c r="A159" s="43"/>
      <c r="B159" s="43"/>
      <c r="C159" s="43"/>
      <c r="D159" s="43"/>
      <c r="E159" s="43"/>
      <c r="F159" s="43"/>
      <c r="G159" s="43"/>
      <c r="H159" s="43"/>
      <c r="I159" s="43"/>
      <c r="J159" s="43"/>
      <c r="K159" s="43"/>
      <c r="L159" s="43"/>
      <c r="M159" s="43"/>
      <c r="N159" s="43"/>
      <c r="O159" s="43"/>
      <c r="P159" s="43"/>
      <c r="Q159" s="43"/>
      <c r="R159" s="43"/>
      <c r="S159" s="43"/>
      <c r="T159" s="43"/>
      <c r="U159" s="43"/>
      <c r="V159" s="67"/>
      <c r="W159" s="43"/>
      <c r="X159" s="43"/>
      <c r="Y159" s="43"/>
      <c r="Z159" s="43"/>
      <c r="AA159" s="43"/>
      <c r="AB159" s="43"/>
      <c r="AC159" s="43"/>
      <c r="AD159" s="43"/>
      <c r="AE159" s="43"/>
      <c r="AF159" s="43"/>
      <c r="AG159" s="43"/>
      <c r="AH159" s="43"/>
    </row>
    <row r="160" spans="1:34" ht="12" customHeight="1" x14ac:dyDescent="0.3">
      <c r="A160" s="43"/>
      <c r="B160" s="43"/>
      <c r="C160" s="43"/>
      <c r="D160" s="43"/>
      <c r="E160" s="43"/>
      <c r="F160" s="43"/>
      <c r="G160" s="43"/>
      <c r="H160" s="43"/>
      <c r="I160" s="43"/>
      <c r="J160" s="43"/>
      <c r="K160" s="43"/>
      <c r="L160" s="43"/>
      <c r="M160" s="43"/>
      <c r="N160" s="43"/>
      <c r="O160" s="43"/>
      <c r="P160" s="43"/>
      <c r="Q160" s="43"/>
      <c r="R160" s="43"/>
      <c r="S160" s="43"/>
      <c r="T160" s="43"/>
      <c r="U160" s="43"/>
      <c r="V160" s="67"/>
      <c r="W160" s="43"/>
      <c r="X160" s="43"/>
      <c r="Y160" s="43"/>
      <c r="Z160" s="43"/>
      <c r="AA160" s="43"/>
      <c r="AB160" s="43"/>
      <c r="AC160" s="43"/>
      <c r="AD160" s="43"/>
      <c r="AE160" s="43"/>
      <c r="AF160" s="43"/>
      <c r="AG160" s="43"/>
      <c r="AH160" s="43"/>
    </row>
    <row r="161" spans="1:34" ht="12" customHeight="1" x14ac:dyDescent="0.3">
      <c r="A161" s="43"/>
      <c r="B161" s="43"/>
      <c r="C161" s="43"/>
      <c r="D161" s="43"/>
      <c r="E161" s="43"/>
      <c r="F161" s="43"/>
      <c r="G161" s="43"/>
      <c r="H161" s="43"/>
      <c r="I161" s="43"/>
      <c r="J161" s="43"/>
      <c r="K161" s="43"/>
      <c r="L161" s="43"/>
      <c r="M161" s="43"/>
      <c r="N161" s="43"/>
      <c r="O161" s="43"/>
      <c r="P161" s="43"/>
      <c r="Q161" s="43"/>
      <c r="R161" s="43"/>
      <c r="S161" s="43"/>
      <c r="T161" s="43"/>
      <c r="U161" s="43"/>
      <c r="V161" s="67"/>
      <c r="W161" s="43"/>
      <c r="X161" s="43"/>
      <c r="Y161" s="43"/>
      <c r="Z161" s="43"/>
      <c r="AA161" s="43"/>
      <c r="AB161" s="43"/>
      <c r="AC161" s="43"/>
      <c r="AD161" s="43"/>
      <c r="AE161" s="43"/>
      <c r="AF161" s="43"/>
      <c r="AG161" s="43"/>
      <c r="AH161" s="43"/>
    </row>
    <row r="162" spans="1:34" ht="12" customHeight="1" x14ac:dyDescent="0.3">
      <c r="A162" s="43"/>
      <c r="B162" s="43"/>
      <c r="C162" s="43"/>
      <c r="D162" s="43"/>
      <c r="E162" s="43"/>
      <c r="F162" s="43"/>
      <c r="G162" s="43"/>
      <c r="H162" s="43"/>
      <c r="I162" s="43"/>
      <c r="J162" s="43"/>
      <c r="K162" s="43"/>
      <c r="L162" s="43"/>
      <c r="M162" s="43"/>
      <c r="N162" s="43"/>
      <c r="O162" s="43"/>
      <c r="P162" s="43"/>
      <c r="Q162" s="43"/>
      <c r="R162" s="43"/>
      <c r="S162" s="43"/>
      <c r="T162" s="43"/>
      <c r="U162" s="43"/>
      <c r="V162" s="67"/>
      <c r="W162" s="43"/>
      <c r="X162" s="43"/>
      <c r="Y162" s="43"/>
      <c r="Z162" s="43"/>
      <c r="AA162" s="43"/>
      <c r="AB162" s="43"/>
      <c r="AC162" s="43"/>
      <c r="AD162" s="43"/>
      <c r="AE162" s="43"/>
      <c r="AF162" s="43"/>
      <c r="AG162" s="43"/>
      <c r="AH162" s="43"/>
    </row>
    <row r="163" spans="1:34" ht="12" customHeight="1" x14ac:dyDescent="0.3">
      <c r="A163" s="43"/>
      <c r="B163" s="43"/>
      <c r="C163" s="43"/>
      <c r="D163" s="43"/>
      <c r="E163" s="43"/>
      <c r="F163" s="43"/>
      <c r="G163" s="43"/>
      <c r="H163" s="43"/>
      <c r="I163" s="43"/>
      <c r="J163" s="43"/>
      <c r="K163" s="43"/>
      <c r="L163" s="43"/>
      <c r="M163" s="43"/>
      <c r="N163" s="43"/>
      <c r="O163" s="43"/>
      <c r="P163" s="43"/>
      <c r="Q163" s="43"/>
      <c r="R163" s="43"/>
      <c r="S163" s="43"/>
      <c r="T163" s="43"/>
      <c r="U163" s="43"/>
      <c r="V163" s="67"/>
      <c r="W163" s="43"/>
      <c r="X163" s="43"/>
      <c r="Y163" s="43"/>
      <c r="Z163" s="43"/>
      <c r="AA163" s="43"/>
      <c r="AB163" s="43"/>
      <c r="AC163" s="43"/>
      <c r="AD163" s="43"/>
      <c r="AE163" s="43"/>
      <c r="AF163" s="43"/>
      <c r="AG163" s="43"/>
      <c r="AH163" s="43"/>
    </row>
    <row r="164" spans="1:34" ht="12" customHeight="1" x14ac:dyDescent="0.3">
      <c r="A164" s="43"/>
      <c r="B164" s="43"/>
      <c r="C164" s="43"/>
      <c r="D164" s="43"/>
      <c r="E164" s="43"/>
      <c r="F164" s="43"/>
      <c r="G164" s="43"/>
      <c r="H164" s="43"/>
      <c r="I164" s="43"/>
      <c r="J164" s="43"/>
      <c r="K164" s="43"/>
      <c r="L164" s="43"/>
      <c r="M164" s="43"/>
      <c r="N164" s="43"/>
      <c r="O164" s="43"/>
      <c r="P164" s="43"/>
      <c r="Q164" s="43"/>
      <c r="R164" s="43"/>
      <c r="S164" s="43"/>
      <c r="T164" s="43"/>
      <c r="U164" s="43"/>
      <c r="V164" s="67"/>
      <c r="W164" s="43"/>
      <c r="X164" s="43"/>
      <c r="Y164" s="43"/>
      <c r="Z164" s="43"/>
      <c r="AA164" s="43"/>
      <c r="AB164" s="43"/>
      <c r="AC164" s="43"/>
      <c r="AD164" s="43"/>
      <c r="AE164" s="43"/>
      <c r="AF164" s="43"/>
      <c r="AG164" s="43"/>
      <c r="AH164" s="43"/>
    </row>
    <row r="165" spans="1:34" ht="12" customHeight="1" x14ac:dyDescent="0.3">
      <c r="A165" s="43"/>
      <c r="B165" s="43"/>
      <c r="C165" s="43"/>
      <c r="D165" s="43"/>
      <c r="E165" s="43"/>
      <c r="F165" s="43"/>
      <c r="G165" s="43"/>
      <c r="H165" s="43"/>
      <c r="I165" s="43"/>
      <c r="J165" s="43"/>
      <c r="K165" s="43"/>
      <c r="L165" s="43"/>
      <c r="M165" s="43"/>
      <c r="N165" s="43"/>
      <c r="O165" s="43"/>
      <c r="P165" s="43"/>
      <c r="Q165" s="43"/>
      <c r="R165" s="43"/>
      <c r="S165" s="43"/>
      <c r="T165" s="43"/>
      <c r="U165" s="43"/>
      <c r="V165" s="67"/>
      <c r="W165" s="43"/>
      <c r="X165" s="43"/>
      <c r="Y165" s="43"/>
      <c r="Z165" s="43"/>
      <c r="AA165" s="43"/>
      <c r="AB165" s="43"/>
      <c r="AC165" s="43"/>
      <c r="AD165" s="43"/>
      <c r="AE165" s="43"/>
      <c r="AF165" s="43"/>
      <c r="AG165" s="43"/>
      <c r="AH165" s="43"/>
    </row>
    <row r="166" spans="1:34" ht="12" customHeight="1" x14ac:dyDescent="0.3">
      <c r="A166" s="43"/>
      <c r="B166" s="43"/>
      <c r="C166" s="43"/>
      <c r="D166" s="43"/>
      <c r="E166" s="43"/>
      <c r="F166" s="43"/>
      <c r="G166" s="43"/>
      <c r="H166" s="43"/>
      <c r="I166" s="43"/>
      <c r="J166" s="43"/>
      <c r="K166" s="43"/>
      <c r="L166" s="43"/>
      <c r="M166" s="43"/>
      <c r="N166" s="43"/>
      <c r="O166" s="43"/>
      <c r="P166" s="43"/>
      <c r="Q166" s="43"/>
      <c r="R166" s="43"/>
      <c r="S166" s="43"/>
      <c r="T166" s="43"/>
      <c r="U166" s="43"/>
      <c r="V166" s="67"/>
      <c r="W166" s="43"/>
      <c r="X166" s="43"/>
      <c r="Y166" s="43"/>
      <c r="Z166" s="43"/>
      <c r="AA166" s="43"/>
      <c r="AB166" s="43"/>
      <c r="AC166" s="43"/>
      <c r="AD166" s="43"/>
      <c r="AE166" s="43"/>
      <c r="AF166" s="43"/>
      <c r="AG166" s="43"/>
      <c r="AH166" s="43"/>
    </row>
    <row r="167" spans="1:34" ht="12" customHeight="1" x14ac:dyDescent="0.3">
      <c r="A167" s="43"/>
      <c r="B167" s="43"/>
      <c r="C167" s="43"/>
      <c r="D167" s="43"/>
      <c r="E167" s="43"/>
      <c r="F167" s="43"/>
      <c r="G167" s="43"/>
      <c r="H167" s="43"/>
      <c r="I167" s="43"/>
      <c r="J167" s="43"/>
      <c r="K167" s="43"/>
      <c r="L167" s="43"/>
      <c r="M167" s="43"/>
      <c r="N167" s="43"/>
      <c r="O167" s="43"/>
      <c r="P167" s="43"/>
      <c r="Q167" s="43"/>
      <c r="R167" s="43"/>
      <c r="S167" s="43"/>
      <c r="T167" s="43"/>
      <c r="U167" s="43"/>
      <c r="V167" s="67"/>
      <c r="W167" s="43"/>
      <c r="X167" s="43"/>
      <c r="Y167" s="43"/>
      <c r="Z167" s="43"/>
      <c r="AA167" s="43"/>
      <c r="AB167" s="43"/>
      <c r="AC167" s="43"/>
      <c r="AD167" s="43"/>
      <c r="AE167" s="43"/>
      <c r="AF167" s="43"/>
      <c r="AG167" s="43"/>
      <c r="AH167" s="43"/>
    </row>
    <row r="168" spans="1:34" ht="12" customHeight="1" x14ac:dyDescent="0.3">
      <c r="A168" s="43"/>
      <c r="B168" s="43"/>
      <c r="C168" s="43"/>
      <c r="D168" s="43"/>
      <c r="E168" s="43"/>
      <c r="F168" s="43"/>
      <c r="G168" s="43"/>
      <c r="H168" s="43"/>
      <c r="I168" s="43"/>
      <c r="J168" s="43"/>
      <c r="K168" s="43"/>
      <c r="L168" s="43"/>
      <c r="M168" s="43"/>
      <c r="N168" s="43"/>
      <c r="O168" s="43"/>
      <c r="P168" s="43"/>
      <c r="Q168" s="43"/>
      <c r="R168" s="43"/>
      <c r="S168" s="43"/>
      <c r="T168" s="43"/>
      <c r="U168" s="43"/>
      <c r="V168" s="67"/>
      <c r="W168" s="43"/>
      <c r="X168" s="43"/>
      <c r="Y168" s="43"/>
      <c r="Z168" s="43"/>
      <c r="AA168" s="43"/>
      <c r="AB168" s="43"/>
      <c r="AC168" s="43"/>
      <c r="AD168" s="43"/>
      <c r="AE168" s="43"/>
      <c r="AF168" s="43"/>
      <c r="AG168" s="43"/>
      <c r="AH168" s="43"/>
    </row>
    <row r="169" spans="1:34" ht="12" customHeight="1" x14ac:dyDescent="0.3">
      <c r="A169" s="43"/>
      <c r="B169" s="43"/>
      <c r="C169" s="43"/>
      <c r="D169" s="43"/>
      <c r="E169" s="43"/>
      <c r="F169" s="43"/>
      <c r="G169" s="43"/>
      <c r="H169" s="43"/>
      <c r="I169" s="43"/>
      <c r="J169" s="43"/>
      <c r="K169" s="43"/>
      <c r="L169" s="43"/>
      <c r="M169" s="43"/>
      <c r="N169" s="43"/>
      <c r="O169" s="43"/>
      <c r="P169" s="43"/>
      <c r="Q169" s="43"/>
      <c r="R169" s="43"/>
      <c r="S169" s="43"/>
      <c r="T169" s="43"/>
      <c r="U169" s="43"/>
      <c r="V169" s="67"/>
      <c r="W169" s="43"/>
      <c r="X169" s="43"/>
      <c r="Y169" s="43"/>
      <c r="Z169" s="43"/>
      <c r="AA169" s="43"/>
      <c r="AB169" s="43"/>
      <c r="AC169" s="43"/>
      <c r="AD169" s="43"/>
      <c r="AE169" s="43"/>
      <c r="AF169" s="43"/>
      <c r="AG169" s="43"/>
      <c r="AH169" s="43"/>
    </row>
    <row r="170" spans="1:34" ht="12" customHeight="1" x14ac:dyDescent="0.3">
      <c r="A170" s="43"/>
      <c r="B170" s="43"/>
      <c r="C170" s="43"/>
      <c r="D170" s="43"/>
      <c r="E170" s="43"/>
      <c r="F170" s="43"/>
      <c r="G170" s="43"/>
      <c r="H170" s="43"/>
      <c r="I170" s="43"/>
      <c r="J170" s="43"/>
      <c r="K170" s="43"/>
      <c r="L170" s="43"/>
      <c r="M170" s="43"/>
      <c r="N170" s="43"/>
      <c r="O170" s="43"/>
      <c r="P170" s="43"/>
      <c r="Q170" s="43"/>
      <c r="R170" s="43"/>
      <c r="S170" s="43"/>
      <c r="T170" s="43"/>
      <c r="U170" s="43"/>
      <c r="V170" s="67"/>
      <c r="W170" s="43"/>
      <c r="X170" s="43"/>
      <c r="Y170" s="43"/>
      <c r="Z170" s="43"/>
      <c r="AA170" s="43"/>
      <c r="AB170" s="43"/>
      <c r="AC170" s="43"/>
      <c r="AD170" s="43"/>
      <c r="AE170" s="43"/>
      <c r="AF170" s="43"/>
      <c r="AG170" s="43"/>
      <c r="AH170" s="43"/>
    </row>
    <row r="171" spans="1:34" ht="12" customHeight="1" x14ac:dyDescent="0.3">
      <c r="A171" s="43"/>
      <c r="B171" s="43"/>
      <c r="C171" s="43"/>
      <c r="D171" s="43"/>
      <c r="E171" s="43"/>
      <c r="F171" s="43"/>
      <c r="G171" s="43"/>
      <c r="H171" s="43"/>
      <c r="I171" s="43"/>
      <c r="J171" s="43"/>
      <c r="K171" s="43"/>
      <c r="L171" s="43"/>
      <c r="M171" s="43"/>
      <c r="N171" s="43"/>
      <c r="O171" s="43"/>
      <c r="P171" s="43"/>
      <c r="Q171" s="43"/>
      <c r="R171" s="43"/>
      <c r="S171" s="43"/>
      <c r="T171" s="43"/>
      <c r="U171" s="43"/>
      <c r="V171" s="67"/>
      <c r="W171" s="43"/>
      <c r="X171" s="43"/>
      <c r="Y171" s="43"/>
      <c r="Z171" s="43"/>
      <c r="AA171" s="43"/>
      <c r="AB171" s="43"/>
      <c r="AC171" s="43"/>
      <c r="AD171" s="43"/>
      <c r="AE171" s="43"/>
      <c r="AF171" s="43"/>
      <c r="AG171" s="43"/>
      <c r="AH171" s="43"/>
    </row>
    <row r="172" spans="1:34" ht="12" customHeight="1" x14ac:dyDescent="0.3">
      <c r="A172" s="43"/>
      <c r="B172" s="43"/>
      <c r="C172" s="43"/>
      <c r="D172" s="43"/>
      <c r="E172" s="43"/>
      <c r="F172" s="43"/>
      <c r="G172" s="43"/>
      <c r="H172" s="43"/>
      <c r="I172" s="43"/>
      <c r="J172" s="43"/>
      <c r="K172" s="43"/>
      <c r="L172" s="43"/>
      <c r="M172" s="43"/>
      <c r="N172" s="43"/>
      <c r="O172" s="43"/>
      <c r="P172" s="43"/>
      <c r="Q172" s="43"/>
      <c r="R172" s="43"/>
      <c r="S172" s="43"/>
      <c r="T172" s="43"/>
      <c r="U172" s="43"/>
      <c r="V172" s="67"/>
      <c r="W172" s="43"/>
      <c r="X172" s="43"/>
      <c r="Y172" s="43"/>
      <c r="Z172" s="43"/>
      <c r="AA172" s="43"/>
      <c r="AB172" s="43"/>
      <c r="AC172" s="43"/>
      <c r="AD172" s="43"/>
      <c r="AE172" s="43"/>
      <c r="AF172" s="43"/>
      <c r="AG172" s="43"/>
      <c r="AH172" s="43"/>
    </row>
    <row r="173" spans="1:34" ht="12" customHeight="1" x14ac:dyDescent="0.3">
      <c r="A173" s="43"/>
      <c r="B173" s="43"/>
      <c r="C173" s="43"/>
      <c r="D173" s="43"/>
      <c r="E173" s="43"/>
      <c r="F173" s="43"/>
      <c r="G173" s="43"/>
      <c r="H173" s="43"/>
      <c r="I173" s="43"/>
      <c r="J173" s="43"/>
      <c r="K173" s="43"/>
      <c r="L173" s="43"/>
      <c r="M173" s="43"/>
      <c r="N173" s="43"/>
      <c r="O173" s="43"/>
      <c r="P173" s="43"/>
      <c r="Q173" s="43"/>
      <c r="R173" s="43"/>
      <c r="S173" s="43"/>
      <c r="T173" s="43"/>
      <c r="U173" s="43"/>
      <c r="V173" s="67"/>
      <c r="W173" s="43"/>
      <c r="X173" s="43"/>
      <c r="Y173" s="43"/>
      <c r="Z173" s="43"/>
      <c r="AA173" s="43"/>
      <c r="AB173" s="43"/>
      <c r="AC173" s="43"/>
      <c r="AD173" s="43"/>
      <c r="AE173" s="43"/>
      <c r="AF173" s="43"/>
      <c r="AG173" s="43"/>
      <c r="AH173" s="43"/>
    </row>
    <row r="174" spans="1:34" ht="12" customHeight="1" x14ac:dyDescent="0.3">
      <c r="A174" s="43"/>
      <c r="B174" s="43"/>
      <c r="C174" s="43"/>
      <c r="D174" s="43"/>
      <c r="E174" s="43"/>
      <c r="F174" s="43"/>
      <c r="G174" s="43"/>
      <c r="H174" s="43"/>
      <c r="I174" s="43"/>
      <c r="J174" s="43"/>
      <c r="K174" s="43"/>
      <c r="L174" s="43"/>
      <c r="M174" s="43"/>
      <c r="N174" s="43"/>
      <c r="O174" s="43"/>
      <c r="P174" s="43"/>
      <c r="Q174" s="43"/>
      <c r="R174" s="43"/>
      <c r="S174" s="43"/>
      <c r="T174" s="43"/>
      <c r="U174" s="43"/>
      <c r="V174" s="67"/>
      <c r="W174" s="43"/>
      <c r="X174" s="43"/>
      <c r="Y174" s="43"/>
      <c r="Z174" s="43"/>
      <c r="AA174" s="43"/>
      <c r="AB174" s="43"/>
      <c r="AC174" s="43"/>
      <c r="AD174" s="43"/>
      <c r="AE174" s="43"/>
      <c r="AF174" s="43"/>
      <c r="AG174" s="43"/>
      <c r="AH174" s="43"/>
    </row>
    <row r="175" spans="1:34" ht="12" customHeight="1" x14ac:dyDescent="0.3">
      <c r="A175" s="43"/>
      <c r="B175" s="43"/>
      <c r="C175" s="43"/>
      <c r="D175" s="43"/>
      <c r="E175" s="43"/>
      <c r="F175" s="43"/>
      <c r="G175" s="43"/>
      <c r="H175" s="43"/>
      <c r="I175" s="43"/>
      <c r="J175" s="43"/>
      <c r="K175" s="43"/>
      <c r="L175" s="43"/>
      <c r="M175" s="43"/>
      <c r="N175" s="43"/>
      <c r="O175" s="43"/>
      <c r="P175" s="43"/>
      <c r="Q175" s="43"/>
      <c r="R175" s="43"/>
      <c r="S175" s="43"/>
      <c r="T175" s="43"/>
      <c r="U175" s="43"/>
      <c r="V175" s="67"/>
      <c r="W175" s="43"/>
      <c r="X175" s="43"/>
      <c r="Y175" s="43"/>
      <c r="Z175" s="43"/>
      <c r="AA175" s="43"/>
      <c r="AB175" s="43"/>
      <c r="AC175" s="43"/>
      <c r="AD175" s="43"/>
      <c r="AE175" s="43"/>
      <c r="AF175" s="43"/>
      <c r="AG175" s="43"/>
      <c r="AH175" s="43"/>
    </row>
    <row r="176" spans="1:34" ht="12" customHeight="1" x14ac:dyDescent="0.3">
      <c r="A176" s="43"/>
      <c r="B176" s="43"/>
      <c r="C176" s="43"/>
      <c r="D176" s="43"/>
      <c r="E176" s="43"/>
      <c r="F176" s="43"/>
      <c r="G176" s="43"/>
      <c r="H176" s="43"/>
      <c r="I176" s="43"/>
      <c r="J176" s="43"/>
      <c r="K176" s="43"/>
      <c r="L176" s="43"/>
      <c r="M176" s="43"/>
      <c r="N176" s="43"/>
      <c r="O176" s="43"/>
      <c r="P176" s="43"/>
      <c r="Q176" s="43"/>
      <c r="R176" s="43"/>
      <c r="S176" s="43"/>
      <c r="T176" s="43"/>
      <c r="U176" s="43"/>
      <c r="V176" s="67"/>
      <c r="W176" s="43"/>
      <c r="X176" s="43"/>
      <c r="Y176" s="43"/>
      <c r="Z176" s="43"/>
      <c r="AA176" s="43"/>
      <c r="AB176" s="43"/>
      <c r="AC176" s="43"/>
      <c r="AD176" s="43"/>
      <c r="AE176" s="43"/>
      <c r="AF176" s="43"/>
      <c r="AG176" s="43"/>
      <c r="AH176" s="43"/>
    </row>
    <row r="177" spans="1:34" ht="12" customHeight="1" x14ac:dyDescent="0.3">
      <c r="A177" s="43"/>
      <c r="B177" s="43"/>
      <c r="C177" s="43"/>
      <c r="D177" s="43"/>
      <c r="E177" s="43"/>
      <c r="F177" s="43"/>
      <c r="G177" s="43"/>
      <c r="H177" s="43"/>
      <c r="I177" s="43"/>
      <c r="J177" s="43"/>
      <c r="K177" s="43"/>
      <c r="L177" s="43"/>
      <c r="M177" s="43"/>
      <c r="N177" s="43"/>
      <c r="O177" s="43"/>
      <c r="P177" s="43"/>
      <c r="Q177" s="43"/>
      <c r="R177" s="43"/>
      <c r="S177" s="43"/>
      <c r="T177" s="43"/>
      <c r="U177" s="43"/>
      <c r="V177" s="67"/>
      <c r="W177" s="43"/>
      <c r="X177" s="43"/>
      <c r="Y177" s="43"/>
      <c r="Z177" s="43"/>
      <c r="AA177" s="43"/>
      <c r="AB177" s="43"/>
      <c r="AC177" s="43"/>
      <c r="AD177" s="43"/>
      <c r="AE177" s="43"/>
      <c r="AF177" s="43"/>
      <c r="AG177" s="43"/>
      <c r="AH177" s="43"/>
    </row>
    <row r="178" spans="1:34" ht="12" customHeight="1" x14ac:dyDescent="0.3">
      <c r="A178" s="43"/>
      <c r="B178" s="43"/>
      <c r="C178" s="43"/>
      <c r="D178" s="43"/>
      <c r="E178" s="43"/>
      <c r="F178" s="43"/>
      <c r="G178" s="43"/>
      <c r="H178" s="43"/>
      <c r="I178" s="43"/>
      <c r="J178" s="43"/>
      <c r="K178" s="43"/>
      <c r="L178" s="43"/>
      <c r="M178" s="43"/>
      <c r="N178" s="43"/>
      <c r="O178" s="43"/>
      <c r="P178" s="43"/>
      <c r="Q178" s="43"/>
      <c r="R178" s="43"/>
      <c r="S178" s="43"/>
      <c r="T178" s="43"/>
      <c r="U178" s="43"/>
      <c r="V178" s="67"/>
      <c r="W178" s="43"/>
      <c r="X178" s="43"/>
      <c r="Y178" s="43"/>
      <c r="Z178" s="43"/>
      <c r="AA178" s="43"/>
      <c r="AB178" s="43"/>
      <c r="AC178" s="43"/>
      <c r="AD178" s="43"/>
      <c r="AE178" s="43"/>
      <c r="AF178" s="43"/>
      <c r="AG178" s="43"/>
      <c r="AH178" s="43"/>
    </row>
    <row r="179" spans="1:34" ht="12" customHeight="1" x14ac:dyDescent="0.3">
      <c r="A179" s="43"/>
      <c r="B179" s="43"/>
      <c r="C179" s="43"/>
      <c r="D179" s="43"/>
      <c r="E179" s="43"/>
      <c r="F179" s="43"/>
      <c r="G179" s="43"/>
      <c r="H179" s="43"/>
      <c r="I179" s="43"/>
      <c r="J179" s="43"/>
      <c r="K179" s="43"/>
      <c r="L179" s="43"/>
      <c r="M179" s="43"/>
      <c r="N179" s="43"/>
      <c r="O179" s="43"/>
      <c r="P179" s="43"/>
      <c r="Q179" s="43"/>
      <c r="R179" s="43"/>
      <c r="S179" s="43"/>
      <c r="T179" s="43"/>
      <c r="U179" s="43"/>
      <c r="V179" s="67"/>
      <c r="W179" s="43"/>
      <c r="X179" s="43"/>
      <c r="Y179" s="43"/>
      <c r="Z179" s="43"/>
      <c r="AA179" s="43"/>
      <c r="AB179" s="43"/>
      <c r="AC179" s="43"/>
      <c r="AD179" s="43"/>
      <c r="AE179" s="43"/>
      <c r="AF179" s="43"/>
      <c r="AG179" s="43"/>
      <c r="AH179" s="43"/>
    </row>
    <row r="180" spans="1:34" ht="12" customHeight="1" x14ac:dyDescent="0.3">
      <c r="A180" s="43"/>
      <c r="B180" s="43"/>
      <c r="C180" s="43"/>
      <c r="D180" s="43"/>
      <c r="E180" s="43"/>
      <c r="F180" s="43"/>
      <c r="G180" s="43"/>
      <c r="H180" s="43"/>
      <c r="I180" s="43"/>
      <c r="J180" s="43"/>
      <c r="K180" s="43"/>
      <c r="L180" s="43"/>
      <c r="M180" s="43"/>
      <c r="N180" s="43"/>
      <c r="O180" s="43"/>
      <c r="P180" s="43"/>
      <c r="Q180" s="43"/>
      <c r="R180" s="43"/>
      <c r="S180" s="43"/>
      <c r="T180" s="43"/>
      <c r="U180" s="43"/>
      <c r="V180" s="67"/>
      <c r="W180" s="43"/>
      <c r="X180" s="43"/>
      <c r="Y180" s="43"/>
      <c r="Z180" s="43"/>
      <c r="AA180" s="43"/>
      <c r="AB180" s="43"/>
      <c r="AC180" s="43"/>
      <c r="AD180" s="43"/>
      <c r="AE180" s="43"/>
      <c r="AF180" s="43"/>
      <c r="AG180" s="43"/>
      <c r="AH180" s="43"/>
    </row>
    <row r="181" spans="1:34" ht="12" customHeight="1" x14ac:dyDescent="0.3">
      <c r="A181" s="43"/>
      <c r="B181" s="43"/>
      <c r="C181" s="43"/>
      <c r="D181" s="43"/>
      <c r="E181" s="43"/>
      <c r="F181" s="43"/>
      <c r="G181" s="43"/>
      <c r="H181" s="43"/>
      <c r="I181" s="43"/>
      <c r="J181" s="43"/>
      <c r="K181" s="43"/>
      <c r="L181" s="43"/>
      <c r="M181" s="43"/>
      <c r="N181" s="43"/>
      <c r="O181" s="43"/>
      <c r="P181" s="43"/>
      <c r="Q181" s="43"/>
      <c r="R181" s="43"/>
      <c r="S181" s="43"/>
      <c r="T181" s="43"/>
      <c r="U181" s="43"/>
      <c r="V181" s="67"/>
      <c r="W181" s="43"/>
      <c r="X181" s="43"/>
      <c r="Y181" s="43"/>
      <c r="Z181" s="43"/>
      <c r="AA181" s="43"/>
      <c r="AB181" s="43"/>
      <c r="AC181" s="43"/>
      <c r="AD181" s="43"/>
      <c r="AE181" s="43"/>
      <c r="AF181" s="43"/>
      <c r="AG181" s="43"/>
      <c r="AH181" s="43"/>
    </row>
    <row r="182" spans="1:34" ht="12" customHeight="1" x14ac:dyDescent="0.3">
      <c r="A182" s="43"/>
      <c r="B182" s="43"/>
      <c r="C182" s="43"/>
      <c r="D182" s="43"/>
      <c r="E182" s="43"/>
      <c r="F182" s="43"/>
      <c r="G182" s="43"/>
      <c r="H182" s="43"/>
      <c r="I182" s="43"/>
      <c r="J182" s="43"/>
      <c r="K182" s="43"/>
      <c r="L182" s="43"/>
      <c r="M182" s="43"/>
      <c r="N182" s="43"/>
      <c r="O182" s="43"/>
      <c r="P182" s="43"/>
      <c r="Q182" s="43"/>
      <c r="R182" s="43"/>
      <c r="S182" s="43"/>
      <c r="T182" s="43"/>
      <c r="U182" s="43"/>
      <c r="V182" s="67"/>
      <c r="W182" s="43"/>
      <c r="X182" s="43"/>
      <c r="Y182" s="43"/>
      <c r="Z182" s="43"/>
      <c r="AA182" s="43"/>
      <c r="AB182" s="43"/>
      <c r="AC182" s="43"/>
      <c r="AD182" s="43"/>
      <c r="AE182" s="43"/>
      <c r="AF182" s="43"/>
      <c r="AG182" s="43"/>
      <c r="AH182" s="43"/>
    </row>
    <row r="183" spans="1:34" ht="12" customHeight="1" x14ac:dyDescent="0.3">
      <c r="A183" s="43"/>
      <c r="B183" s="43"/>
      <c r="C183" s="43"/>
      <c r="D183" s="43"/>
      <c r="E183" s="43"/>
      <c r="F183" s="43"/>
      <c r="G183" s="43"/>
      <c r="H183" s="43"/>
      <c r="I183" s="43"/>
      <c r="J183" s="43"/>
      <c r="K183" s="43"/>
      <c r="L183" s="43"/>
      <c r="M183" s="43"/>
      <c r="N183" s="43"/>
      <c r="O183" s="43"/>
      <c r="P183" s="43"/>
      <c r="Q183" s="43"/>
      <c r="R183" s="43"/>
      <c r="S183" s="43"/>
      <c r="T183" s="43"/>
      <c r="U183" s="43"/>
      <c r="V183" s="67"/>
      <c r="W183" s="43"/>
      <c r="X183" s="43"/>
      <c r="Y183" s="43"/>
      <c r="Z183" s="43"/>
      <c r="AA183" s="43"/>
      <c r="AB183" s="43"/>
      <c r="AC183" s="43"/>
      <c r="AD183" s="43"/>
      <c r="AE183" s="43"/>
      <c r="AF183" s="43"/>
      <c r="AG183" s="43"/>
      <c r="AH183" s="43"/>
    </row>
    <row r="184" spans="1:34" ht="12" customHeight="1" x14ac:dyDescent="0.3">
      <c r="A184" s="43"/>
      <c r="B184" s="43"/>
      <c r="C184" s="43"/>
      <c r="D184" s="43"/>
      <c r="E184" s="43"/>
      <c r="F184" s="43"/>
      <c r="G184" s="43"/>
      <c r="H184" s="43"/>
      <c r="I184" s="43"/>
      <c r="J184" s="43"/>
      <c r="K184" s="43"/>
      <c r="L184" s="43"/>
      <c r="M184" s="43"/>
      <c r="N184" s="43"/>
      <c r="O184" s="43"/>
      <c r="P184" s="43"/>
      <c r="Q184" s="43"/>
      <c r="R184" s="43"/>
      <c r="S184" s="43"/>
      <c r="T184" s="43"/>
      <c r="U184" s="43"/>
      <c r="V184" s="67"/>
      <c r="W184" s="43"/>
      <c r="X184" s="43"/>
      <c r="Y184" s="43"/>
      <c r="Z184" s="43"/>
      <c r="AA184" s="43"/>
      <c r="AB184" s="43"/>
      <c r="AC184" s="43"/>
      <c r="AD184" s="43"/>
      <c r="AE184" s="43"/>
      <c r="AF184" s="43"/>
      <c r="AG184" s="43"/>
      <c r="AH184" s="43"/>
    </row>
    <row r="185" spans="1:34" ht="12" customHeight="1" x14ac:dyDescent="0.3">
      <c r="A185" s="43"/>
      <c r="B185" s="43"/>
      <c r="C185" s="43"/>
      <c r="D185" s="43"/>
      <c r="E185" s="43"/>
      <c r="F185" s="43"/>
      <c r="G185" s="43"/>
      <c r="H185" s="43"/>
      <c r="I185" s="43"/>
      <c r="J185" s="43"/>
      <c r="K185" s="43"/>
      <c r="L185" s="43"/>
      <c r="M185" s="43"/>
      <c r="N185" s="43"/>
      <c r="O185" s="43"/>
      <c r="P185" s="43"/>
      <c r="Q185" s="43"/>
      <c r="R185" s="43"/>
      <c r="S185" s="43"/>
      <c r="T185" s="43"/>
      <c r="U185" s="43"/>
      <c r="V185" s="67"/>
      <c r="W185" s="43"/>
      <c r="X185" s="43"/>
      <c r="Y185" s="43"/>
      <c r="Z185" s="43"/>
      <c r="AA185" s="43"/>
      <c r="AB185" s="43"/>
      <c r="AC185" s="43"/>
      <c r="AD185" s="43"/>
      <c r="AE185" s="43"/>
      <c r="AF185" s="43"/>
      <c r="AG185" s="43"/>
      <c r="AH185" s="43"/>
    </row>
    <row r="186" spans="1:34" ht="12" customHeight="1" x14ac:dyDescent="0.3">
      <c r="A186" s="43"/>
      <c r="B186" s="43"/>
      <c r="C186" s="43"/>
      <c r="D186" s="43"/>
      <c r="E186" s="43"/>
      <c r="F186" s="43"/>
      <c r="G186" s="43"/>
      <c r="H186" s="43"/>
      <c r="I186" s="43"/>
      <c r="J186" s="43"/>
      <c r="K186" s="43"/>
      <c r="L186" s="43"/>
      <c r="M186" s="43"/>
      <c r="N186" s="43"/>
      <c r="O186" s="43"/>
      <c r="P186" s="43"/>
      <c r="Q186" s="43"/>
      <c r="R186" s="43"/>
      <c r="S186" s="43"/>
      <c r="T186" s="43"/>
      <c r="U186" s="43"/>
      <c r="V186" s="67"/>
      <c r="W186" s="43"/>
      <c r="X186" s="43"/>
      <c r="Y186" s="43"/>
      <c r="Z186" s="43"/>
      <c r="AA186" s="43"/>
      <c r="AB186" s="43"/>
      <c r="AC186" s="43"/>
      <c r="AD186" s="43"/>
      <c r="AE186" s="43"/>
      <c r="AF186" s="43"/>
      <c r="AG186" s="43"/>
      <c r="AH186" s="43"/>
    </row>
    <row r="187" spans="1:34" ht="12" customHeight="1" x14ac:dyDescent="0.3">
      <c r="A187" s="43"/>
      <c r="B187" s="43"/>
      <c r="C187" s="43"/>
      <c r="D187" s="43"/>
      <c r="E187" s="43"/>
      <c r="F187" s="43"/>
      <c r="G187" s="43"/>
      <c r="H187" s="43"/>
      <c r="I187" s="43"/>
      <c r="J187" s="43"/>
      <c r="K187" s="43"/>
      <c r="L187" s="43"/>
      <c r="M187" s="43"/>
      <c r="N187" s="43"/>
      <c r="O187" s="43"/>
      <c r="P187" s="43"/>
      <c r="Q187" s="43"/>
      <c r="R187" s="43"/>
      <c r="S187" s="43"/>
      <c r="T187" s="43"/>
      <c r="U187" s="43"/>
      <c r="V187" s="67"/>
      <c r="W187" s="43"/>
      <c r="X187" s="43"/>
      <c r="Y187" s="43"/>
      <c r="Z187" s="43"/>
      <c r="AA187" s="43"/>
      <c r="AB187" s="43"/>
      <c r="AC187" s="43"/>
      <c r="AD187" s="43"/>
      <c r="AE187" s="43"/>
      <c r="AF187" s="43"/>
      <c r="AG187" s="43"/>
      <c r="AH187" s="43"/>
    </row>
    <row r="188" spans="1:34" ht="12" customHeight="1" x14ac:dyDescent="0.3">
      <c r="A188" s="43"/>
      <c r="B188" s="43"/>
      <c r="C188" s="43"/>
      <c r="D188" s="43"/>
      <c r="E188" s="43"/>
      <c r="F188" s="43"/>
      <c r="G188" s="43"/>
      <c r="H188" s="43"/>
      <c r="I188" s="43"/>
      <c r="J188" s="43"/>
      <c r="K188" s="43"/>
      <c r="L188" s="43"/>
      <c r="M188" s="43"/>
      <c r="N188" s="43"/>
      <c r="O188" s="43"/>
      <c r="P188" s="43"/>
      <c r="Q188" s="43"/>
      <c r="R188" s="43"/>
      <c r="S188" s="43"/>
      <c r="T188" s="43"/>
      <c r="U188" s="43"/>
      <c r="V188" s="67"/>
      <c r="W188" s="43"/>
      <c r="X188" s="43"/>
      <c r="Y188" s="43"/>
      <c r="Z188" s="43"/>
      <c r="AA188" s="43"/>
      <c r="AB188" s="43"/>
      <c r="AC188" s="43"/>
      <c r="AD188" s="43"/>
      <c r="AE188" s="43"/>
      <c r="AF188" s="43"/>
      <c r="AG188" s="43"/>
      <c r="AH188" s="43"/>
    </row>
    <row r="189" spans="1:34" ht="12" customHeight="1" x14ac:dyDescent="0.3">
      <c r="A189" s="43"/>
      <c r="B189" s="43"/>
      <c r="C189" s="43"/>
      <c r="D189" s="43"/>
      <c r="E189" s="43"/>
      <c r="F189" s="43"/>
      <c r="G189" s="43"/>
      <c r="H189" s="43"/>
      <c r="I189" s="43"/>
      <c r="J189" s="43"/>
      <c r="K189" s="43"/>
      <c r="L189" s="43"/>
      <c r="M189" s="43"/>
      <c r="N189" s="43"/>
      <c r="O189" s="43"/>
      <c r="P189" s="43"/>
      <c r="Q189" s="43"/>
      <c r="R189" s="43"/>
      <c r="S189" s="43"/>
      <c r="T189" s="43"/>
      <c r="U189" s="43"/>
      <c r="V189" s="67"/>
      <c r="W189" s="43"/>
      <c r="X189" s="43"/>
      <c r="Y189" s="43"/>
      <c r="Z189" s="43"/>
      <c r="AA189" s="43"/>
      <c r="AB189" s="43"/>
      <c r="AC189" s="43"/>
      <c r="AD189" s="43"/>
      <c r="AE189" s="43"/>
      <c r="AF189" s="43"/>
      <c r="AG189" s="43"/>
      <c r="AH189" s="43"/>
    </row>
    <row r="190" spans="1:34" ht="12" customHeight="1" x14ac:dyDescent="0.3">
      <c r="A190" s="43"/>
      <c r="B190" s="43"/>
      <c r="C190" s="43"/>
      <c r="D190" s="43"/>
      <c r="E190" s="43"/>
      <c r="F190" s="43"/>
      <c r="G190" s="43"/>
      <c r="H190" s="43"/>
      <c r="I190" s="43"/>
      <c r="J190" s="43"/>
      <c r="K190" s="43"/>
      <c r="L190" s="43"/>
      <c r="M190" s="43"/>
      <c r="N190" s="43"/>
      <c r="O190" s="43"/>
      <c r="P190" s="43"/>
      <c r="Q190" s="43"/>
      <c r="R190" s="43"/>
      <c r="S190" s="43"/>
      <c r="T190" s="43"/>
      <c r="U190" s="43"/>
      <c r="V190" s="67"/>
      <c r="W190" s="43"/>
      <c r="X190" s="43"/>
      <c r="Y190" s="43"/>
      <c r="Z190" s="43"/>
      <c r="AA190" s="43"/>
      <c r="AB190" s="43"/>
      <c r="AC190" s="43"/>
      <c r="AD190" s="43"/>
      <c r="AE190" s="43"/>
      <c r="AF190" s="43"/>
      <c r="AG190" s="43"/>
      <c r="AH190" s="43"/>
    </row>
    <row r="191" spans="1:34" ht="12" customHeight="1" x14ac:dyDescent="0.3">
      <c r="A191" s="43"/>
      <c r="B191" s="43"/>
      <c r="C191" s="43"/>
      <c r="D191" s="43"/>
      <c r="E191" s="43"/>
      <c r="F191" s="43"/>
      <c r="G191" s="43"/>
      <c r="H191" s="43"/>
      <c r="I191" s="43"/>
      <c r="J191" s="43"/>
      <c r="K191" s="43"/>
      <c r="L191" s="43"/>
      <c r="M191" s="43"/>
      <c r="N191" s="43"/>
      <c r="O191" s="43"/>
      <c r="P191" s="43"/>
      <c r="Q191" s="43"/>
      <c r="R191" s="43"/>
      <c r="S191" s="43"/>
      <c r="T191" s="43"/>
      <c r="U191" s="43"/>
      <c r="V191" s="67"/>
      <c r="W191" s="43"/>
      <c r="X191" s="43"/>
      <c r="Y191" s="43"/>
      <c r="Z191" s="43"/>
      <c r="AA191" s="43"/>
      <c r="AB191" s="43"/>
      <c r="AC191" s="43"/>
      <c r="AD191" s="43"/>
      <c r="AE191" s="43"/>
      <c r="AF191" s="43"/>
      <c r="AG191" s="43"/>
      <c r="AH191" s="43"/>
    </row>
    <row r="192" spans="1:34" ht="12" customHeight="1" x14ac:dyDescent="0.3">
      <c r="A192" s="43"/>
      <c r="B192" s="43"/>
      <c r="C192" s="43"/>
      <c r="D192" s="43"/>
      <c r="E192" s="43"/>
      <c r="F192" s="43"/>
      <c r="G192" s="43"/>
      <c r="H192" s="43"/>
      <c r="I192" s="43"/>
      <c r="J192" s="43"/>
      <c r="K192" s="43"/>
      <c r="L192" s="43"/>
      <c r="M192" s="43"/>
      <c r="N192" s="43"/>
      <c r="O192" s="43"/>
      <c r="P192" s="43"/>
      <c r="Q192" s="43"/>
      <c r="R192" s="43"/>
      <c r="S192" s="43"/>
      <c r="T192" s="43"/>
      <c r="U192" s="43"/>
      <c r="V192" s="67"/>
      <c r="W192" s="43"/>
      <c r="X192" s="43"/>
      <c r="Y192" s="43"/>
      <c r="Z192" s="43"/>
      <c r="AA192" s="43"/>
      <c r="AB192" s="43"/>
      <c r="AC192" s="43"/>
      <c r="AD192" s="43"/>
      <c r="AE192" s="43"/>
      <c r="AF192" s="43"/>
      <c r="AG192" s="43"/>
      <c r="AH192" s="43"/>
    </row>
    <row r="193" spans="1:34" ht="12" customHeight="1" x14ac:dyDescent="0.3">
      <c r="A193" s="43"/>
      <c r="B193" s="43"/>
      <c r="C193" s="43"/>
      <c r="D193" s="43"/>
      <c r="E193" s="43"/>
      <c r="F193" s="43"/>
      <c r="G193" s="43"/>
      <c r="H193" s="43"/>
      <c r="I193" s="43"/>
      <c r="J193" s="43"/>
      <c r="K193" s="43"/>
      <c r="L193" s="43"/>
      <c r="M193" s="43"/>
      <c r="N193" s="43"/>
      <c r="O193" s="43"/>
      <c r="P193" s="43"/>
      <c r="Q193" s="43"/>
      <c r="R193" s="43"/>
      <c r="S193" s="43"/>
      <c r="T193" s="43"/>
      <c r="U193" s="43"/>
      <c r="V193" s="67"/>
      <c r="W193" s="43"/>
      <c r="X193" s="43"/>
      <c r="Y193" s="43"/>
      <c r="Z193" s="43"/>
      <c r="AA193" s="43"/>
      <c r="AB193" s="43"/>
      <c r="AC193" s="43"/>
      <c r="AD193" s="43"/>
      <c r="AE193" s="43"/>
      <c r="AF193" s="43"/>
      <c r="AG193" s="43"/>
      <c r="AH193" s="43"/>
    </row>
    <row r="194" spans="1:34" ht="12" customHeight="1" x14ac:dyDescent="0.3">
      <c r="A194" s="43"/>
      <c r="B194" s="43"/>
      <c r="C194" s="43"/>
      <c r="D194" s="43"/>
      <c r="E194" s="43"/>
      <c r="F194" s="43"/>
      <c r="G194" s="43"/>
      <c r="H194" s="43"/>
      <c r="I194" s="43"/>
      <c r="J194" s="43"/>
      <c r="K194" s="43"/>
      <c r="L194" s="43"/>
      <c r="M194" s="43"/>
      <c r="N194" s="43"/>
      <c r="O194" s="43"/>
      <c r="P194" s="43"/>
      <c r="Q194" s="43"/>
      <c r="R194" s="43"/>
      <c r="S194" s="43"/>
      <c r="T194" s="43"/>
      <c r="U194" s="43"/>
      <c r="V194" s="67"/>
      <c r="W194" s="43"/>
      <c r="X194" s="43"/>
      <c r="Y194" s="43"/>
      <c r="Z194" s="43"/>
      <c r="AA194" s="43"/>
      <c r="AB194" s="43"/>
      <c r="AC194" s="43"/>
      <c r="AD194" s="43"/>
      <c r="AE194" s="43"/>
      <c r="AF194" s="43"/>
      <c r="AG194" s="43"/>
      <c r="AH194" s="43"/>
    </row>
    <row r="195" spans="1:34" ht="12" customHeight="1" x14ac:dyDescent="0.3">
      <c r="A195" s="43"/>
      <c r="B195" s="43"/>
      <c r="C195" s="43"/>
      <c r="D195" s="43"/>
      <c r="E195" s="43"/>
      <c r="F195" s="43"/>
      <c r="G195" s="43"/>
      <c r="H195" s="43"/>
      <c r="I195" s="43"/>
      <c r="J195" s="43"/>
      <c r="K195" s="43"/>
      <c r="L195" s="43"/>
      <c r="M195" s="43"/>
      <c r="N195" s="43"/>
      <c r="O195" s="43"/>
      <c r="P195" s="43"/>
      <c r="Q195" s="43"/>
      <c r="R195" s="43"/>
      <c r="S195" s="43"/>
      <c r="T195" s="43"/>
      <c r="U195" s="43"/>
      <c r="V195" s="67"/>
      <c r="W195" s="43"/>
      <c r="X195" s="43"/>
      <c r="Y195" s="43"/>
      <c r="Z195" s="43"/>
      <c r="AA195" s="43"/>
      <c r="AB195" s="43"/>
      <c r="AC195" s="43"/>
      <c r="AD195" s="43"/>
      <c r="AE195" s="43"/>
      <c r="AF195" s="43"/>
      <c r="AG195" s="43"/>
      <c r="AH195" s="43"/>
    </row>
    <row r="196" spans="1:34" ht="12" customHeight="1" x14ac:dyDescent="0.3">
      <c r="A196" s="43"/>
      <c r="B196" s="43"/>
      <c r="C196" s="43"/>
      <c r="D196" s="43"/>
      <c r="E196" s="43"/>
      <c r="F196" s="43"/>
      <c r="G196" s="43"/>
      <c r="H196" s="43"/>
      <c r="I196" s="43"/>
      <c r="J196" s="43"/>
      <c r="K196" s="43"/>
      <c r="L196" s="43"/>
      <c r="M196" s="43"/>
      <c r="N196" s="43"/>
      <c r="O196" s="43"/>
      <c r="P196" s="43"/>
      <c r="Q196" s="43"/>
      <c r="R196" s="43"/>
      <c r="S196" s="43"/>
      <c r="T196" s="43"/>
      <c r="U196" s="43"/>
      <c r="V196" s="67"/>
      <c r="W196" s="43"/>
      <c r="X196" s="43"/>
      <c r="Y196" s="43"/>
      <c r="Z196" s="43"/>
      <c r="AA196" s="43"/>
      <c r="AB196" s="43"/>
      <c r="AC196" s="43"/>
      <c r="AD196" s="43"/>
      <c r="AE196" s="43"/>
      <c r="AF196" s="43"/>
      <c r="AG196" s="43"/>
      <c r="AH196" s="43"/>
    </row>
    <row r="197" spans="1:34" ht="12" customHeight="1" x14ac:dyDescent="0.3">
      <c r="A197" s="43"/>
      <c r="B197" s="43"/>
      <c r="C197" s="43"/>
      <c r="D197" s="43"/>
      <c r="E197" s="43"/>
      <c r="F197" s="43"/>
      <c r="G197" s="43"/>
      <c r="H197" s="43"/>
      <c r="I197" s="43"/>
      <c r="J197" s="43"/>
      <c r="K197" s="43"/>
      <c r="L197" s="43"/>
      <c r="M197" s="43"/>
      <c r="N197" s="43"/>
      <c r="O197" s="43"/>
      <c r="P197" s="43"/>
      <c r="Q197" s="43"/>
      <c r="R197" s="43"/>
      <c r="S197" s="43"/>
      <c r="T197" s="43"/>
      <c r="U197" s="43"/>
      <c r="V197" s="67"/>
      <c r="W197" s="43"/>
      <c r="X197" s="43"/>
      <c r="Y197" s="43"/>
      <c r="Z197" s="43"/>
      <c r="AA197" s="43"/>
      <c r="AB197" s="43"/>
      <c r="AC197" s="43"/>
      <c r="AD197" s="43"/>
      <c r="AE197" s="43"/>
      <c r="AF197" s="43"/>
      <c r="AG197" s="43"/>
      <c r="AH197" s="43"/>
    </row>
    <row r="198" spans="1:34" ht="12" customHeight="1" x14ac:dyDescent="0.3">
      <c r="A198" s="43"/>
      <c r="B198" s="43"/>
      <c r="C198" s="43"/>
      <c r="D198" s="43"/>
      <c r="E198" s="43"/>
      <c r="F198" s="43"/>
      <c r="G198" s="43"/>
      <c r="H198" s="43"/>
      <c r="I198" s="43"/>
      <c r="J198" s="43"/>
      <c r="K198" s="43"/>
      <c r="L198" s="43"/>
      <c r="M198" s="43"/>
      <c r="N198" s="43"/>
      <c r="O198" s="43"/>
      <c r="P198" s="43"/>
      <c r="Q198" s="43"/>
      <c r="R198" s="43"/>
      <c r="S198" s="43"/>
      <c r="T198" s="43"/>
      <c r="U198" s="43"/>
      <c r="V198" s="67"/>
      <c r="W198" s="43"/>
      <c r="X198" s="43"/>
      <c r="Y198" s="43"/>
      <c r="Z198" s="43"/>
      <c r="AA198" s="43"/>
      <c r="AB198" s="43"/>
      <c r="AC198" s="43"/>
      <c r="AD198" s="43"/>
      <c r="AE198" s="43"/>
      <c r="AF198" s="43"/>
      <c r="AG198" s="43"/>
      <c r="AH198" s="43"/>
    </row>
    <row r="199" spans="1:34" ht="12" customHeight="1" x14ac:dyDescent="0.3">
      <c r="A199" s="43"/>
      <c r="B199" s="43"/>
      <c r="C199" s="43"/>
      <c r="D199" s="43"/>
      <c r="E199" s="43"/>
      <c r="F199" s="43"/>
      <c r="G199" s="43"/>
      <c r="H199" s="43"/>
      <c r="I199" s="43"/>
      <c r="J199" s="43"/>
      <c r="K199" s="43"/>
      <c r="L199" s="43"/>
      <c r="M199" s="43"/>
      <c r="N199" s="43"/>
      <c r="O199" s="43"/>
      <c r="P199" s="43"/>
      <c r="Q199" s="43"/>
      <c r="R199" s="43"/>
      <c r="S199" s="43"/>
      <c r="T199" s="43"/>
      <c r="U199" s="43"/>
      <c r="V199" s="67"/>
      <c r="W199" s="43"/>
      <c r="X199" s="43"/>
      <c r="Y199" s="43"/>
      <c r="Z199" s="43"/>
      <c r="AA199" s="43"/>
      <c r="AB199" s="43"/>
      <c r="AC199" s="43"/>
      <c r="AD199" s="43"/>
      <c r="AE199" s="43"/>
      <c r="AF199" s="43"/>
      <c r="AG199" s="43"/>
      <c r="AH199" s="43"/>
    </row>
    <row r="200" spans="1:34" ht="12" customHeight="1" x14ac:dyDescent="0.3">
      <c r="A200" s="43"/>
      <c r="B200" s="43"/>
      <c r="C200" s="43"/>
      <c r="D200" s="43"/>
      <c r="E200" s="43"/>
      <c r="F200" s="43"/>
      <c r="G200" s="43"/>
      <c r="H200" s="43"/>
      <c r="I200" s="43"/>
      <c r="J200" s="43"/>
      <c r="K200" s="43"/>
      <c r="L200" s="43"/>
      <c r="M200" s="43"/>
      <c r="N200" s="43"/>
      <c r="O200" s="43"/>
      <c r="P200" s="43"/>
      <c r="Q200" s="43"/>
      <c r="R200" s="43"/>
      <c r="S200" s="43"/>
      <c r="T200" s="43"/>
      <c r="U200" s="43"/>
      <c r="V200" s="67"/>
      <c r="W200" s="43"/>
      <c r="X200" s="43"/>
      <c r="Y200" s="43"/>
      <c r="Z200" s="43"/>
      <c r="AA200" s="43"/>
      <c r="AB200" s="43"/>
      <c r="AC200" s="43"/>
      <c r="AD200" s="43"/>
      <c r="AE200" s="43"/>
      <c r="AF200" s="43"/>
      <c r="AG200" s="43"/>
      <c r="AH200" s="43"/>
    </row>
    <row r="201" spans="1:34" ht="12" customHeight="1" x14ac:dyDescent="0.3">
      <c r="A201" s="43"/>
      <c r="B201" s="43"/>
      <c r="C201" s="43"/>
      <c r="D201" s="43"/>
      <c r="E201" s="43"/>
      <c r="F201" s="43"/>
      <c r="G201" s="43"/>
      <c r="H201" s="43"/>
      <c r="I201" s="43"/>
      <c r="J201" s="43"/>
      <c r="K201" s="43"/>
      <c r="L201" s="43"/>
      <c r="M201" s="43"/>
      <c r="N201" s="43"/>
      <c r="O201" s="43"/>
      <c r="P201" s="43"/>
      <c r="Q201" s="43"/>
      <c r="R201" s="43"/>
      <c r="S201" s="43"/>
      <c r="T201" s="43"/>
      <c r="U201" s="43"/>
      <c r="V201" s="67"/>
      <c r="W201" s="43"/>
      <c r="X201" s="43"/>
      <c r="Y201" s="43"/>
      <c r="Z201" s="43"/>
      <c r="AA201" s="43"/>
      <c r="AB201" s="43"/>
      <c r="AC201" s="43"/>
      <c r="AD201" s="43"/>
      <c r="AE201" s="43"/>
      <c r="AF201" s="43"/>
      <c r="AG201" s="43"/>
      <c r="AH201" s="43"/>
    </row>
    <row r="202" spans="1:34" ht="12" customHeight="1" x14ac:dyDescent="0.3">
      <c r="A202" s="43"/>
      <c r="B202" s="43"/>
      <c r="C202" s="43"/>
      <c r="D202" s="43"/>
      <c r="E202" s="43"/>
      <c r="F202" s="43"/>
      <c r="G202" s="43"/>
      <c r="H202" s="43"/>
      <c r="I202" s="43"/>
      <c r="J202" s="43"/>
      <c r="K202" s="43"/>
      <c r="L202" s="43"/>
      <c r="M202" s="43"/>
      <c r="N202" s="43"/>
      <c r="O202" s="43"/>
      <c r="P202" s="43"/>
      <c r="Q202" s="43"/>
      <c r="R202" s="43"/>
      <c r="S202" s="43"/>
      <c r="T202" s="43"/>
      <c r="U202" s="43"/>
      <c r="V202" s="67"/>
      <c r="W202" s="43"/>
      <c r="X202" s="43"/>
      <c r="Y202" s="43"/>
      <c r="Z202" s="43"/>
      <c r="AA202" s="43"/>
      <c r="AB202" s="43"/>
      <c r="AC202" s="43"/>
      <c r="AD202" s="43"/>
      <c r="AE202" s="43"/>
      <c r="AF202" s="43"/>
      <c r="AG202" s="43"/>
      <c r="AH202" s="43"/>
    </row>
    <row r="203" spans="1:34" ht="12" customHeight="1" x14ac:dyDescent="0.3">
      <c r="A203" s="43"/>
      <c r="B203" s="43"/>
      <c r="C203" s="43"/>
      <c r="D203" s="43"/>
      <c r="E203" s="43"/>
      <c r="F203" s="43"/>
      <c r="G203" s="43"/>
      <c r="H203" s="43"/>
      <c r="I203" s="43"/>
      <c r="J203" s="43"/>
      <c r="K203" s="43"/>
      <c r="L203" s="43"/>
      <c r="M203" s="43"/>
      <c r="N203" s="43"/>
      <c r="O203" s="43"/>
      <c r="P203" s="43"/>
      <c r="Q203" s="43"/>
      <c r="R203" s="43"/>
      <c r="S203" s="43"/>
      <c r="T203" s="43"/>
      <c r="U203" s="43"/>
      <c r="V203" s="67"/>
      <c r="W203" s="43"/>
      <c r="X203" s="43"/>
      <c r="Y203" s="43"/>
      <c r="Z203" s="43"/>
      <c r="AA203" s="43"/>
      <c r="AB203" s="43"/>
      <c r="AC203" s="43"/>
      <c r="AD203" s="43"/>
      <c r="AE203" s="43"/>
      <c r="AF203" s="43"/>
      <c r="AG203" s="43"/>
      <c r="AH203" s="43"/>
    </row>
    <row r="204" spans="1:34" ht="12" customHeight="1" x14ac:dyDescent="0.3">
      <c r="A204" s="43"/>
      <c r="B204" s="43"/>
      <c r="C204" s="43"/>
      <c r="D204" s="43"/>
      <c r="E204" s="43"/>
      <c r="F204" s="43"/>
      <c r="G204" s="43"/>
      <c r="H204" s="43"/>
      <c r="I204" s="43"/>
      <c r="J204" s="43"/>
      <c r="K204" s="43"/>
      <c r="L204" s="43"/>
      <c r="M204" s="43"/>
      <c r="N204" s="43"/>
      <c r="O204" s="43"/>
      <c r="P204" s="43"/>
      <c r="Q204" s="43"/>
      <c r="R204" s="43"/>
      <c r="S204" s="43"/>
      <c r="T204" s="43"/>
      <c r="U204" s="43"/>
      <c r="V204" s="67"/>
      <c r="W204" s="43"/>
      <c r="X204" s="43"/>
      <c r="Y204" s="43"/>
      <c r="Z204" s="43"/>
      <c r="AA204" s="43"/>
      <c r="AB204" s="43"/>
      <c r="AC204" s="43"/>
      <c r="AD204" s="43"/>
      <c r="AE204" s="43"/>
      <c r="AF204" s="43"/>
      <c r="AG204" s="43"/>
      <c r="AH204" s="43"/>
    </row>
    <row r="205" spans="1:34" ht="12" customHeight="1" x14ac:dyDescent="0.3">
      <c r="A205" s="43"/>
      <c r="B205" s="43"/>
      <c r="C205" s="43"/>
      <c r="D205" s="43"/>
      <c r="E205" s="43"/>
      <c r="F205" s="43"/>
      <c r="G205" s="43"/>
      <c r="H205" s="43"/>
      <c r="I205" s="43"/>
      <c r="J205" s="43"/>
      <c r="K205" s="43"/>
      <c r="L205" s="43"/>
      <c r="M205" s="43"/>
      <c r="N205" s="43"/>
      <c r="O205" s="43"/>
      <c r="P205" s="43"/>
      <c r="Q205" s="43"/>
      <c r="R205" s="43"/>
      <c r="S205" s="43"/>
      <c r="T205" s="43"/>
      <c r="U205" s="43"/>
      <c r="V205" s="67"/>
      <c r="W205" s="43"/>
      <c r="X205" s="43"/>
      <c r="Y205" s="43"/>
      <c r="Z205" s="43"/>
      <c r="AA205" s="43"/>
      <c r="AB205" s="43"/>
      <c r="AC205" s="43"/>
      <c r="AD205" s="43"/>
      <c r="AE205" s="43"/>
      <c r="AF205" s="43"/>
      <c r="AG205" s="43"/>
      <c r="AH205" s="43"/>
    </row>
    <row r="206" spans="1:34" ht="12" customHeight="1" x14ac:dyDescent="0.3">
      <c r="A206" s="43"/>
      <c r="B206" s="43"/>
      <c r="C206" s="43"/>
      <c r="D206" s="43"/>
      <c r="E206" s="43"/>
      <c r="F206" s="43"/>
      <c r="G206" s="43"/>
      <c r="H206" s="43"/>
      <c r="I206" s="43"/>
      <c r="J206" s="43"/>
      <c r="K206" s="43"/>
      <c r="L206" s="43"/>
      <c r="M206" s="43"/>
      <c r="N206" s="43"/>
      <c r="O206" s="43"/>
      <c r="P206" s="43"/>
      <c r="Q206" s="43"/>
      <c r="R206" s="43"/>
      <c r="S206" s="43"/>
      <c r="T206" s="43"/>
      <c r="U206" s="43"/>
      <c r="V206" s="67"/>
      <c r="W206" s="43"/>
      <c r="X206" s="43"/>
      <c r="Y206" s="43"/>
      <c r="Z206" s="43"/>
      <c r="AA206" s="43"/>
      <c r="AB206" s="43"/>
      <c r="AC206" s="43"/>
      <c r="AD206" s="43"/>
      <c r="AE206" s="43"/>
      <c r="AF206" s="43"/>
      <c r="AG206" s="43"/>
      <c r="AH206" s="43"/>
    </row>
    <row r="207" spans="1:34" ht="12" customHeight="1" x14ac:dyDescent="0.3">
      <c r="A207" s="43"/>
      <c r="B207" s="43"/>
      <c r="C207" s="43"/>
      <c r="D207" s="43"/>
      <c r="E207" s="43"/>
      <c r="F207" s="43"/>
      <c r="G207" s="43"/>
      <c r="H207" s="43"/>
      <c r="I207" s="43"/>
      <c r="J207" s="43"/>
      <c r="K207" s="43"/>
      <c r="L207" s="43"/>
      <c r="M207" s="43"/>
      <c r="N207" s="43"/>
      <c r="O207" s="43"/>
      <c r="P207" s="43"/>
      <c r="Q207" s="43"/>
      <c r="R207" s="43"/>
      <c r="S207" s="43"/>
      <c r="T207" s="43"/>
      <c r="U207" s="43"/>
      <c r="V207" s="67"/>
      <c r="W207" s="43"/>
      <c r="X207" s="43"/>
      <c r="Y207" s="43"/>
      <c r="Z207" s="43"/>
      <c r="AA207" s="43"/>
      <c r="AB207" s="43"/>
      <c r="AC207" s="43"/>
      <c r="AD207" s="43"/>
      <c r="AE207" s="43"/>
      <c r="AF207" s="43"/>
      <c r="AG207" s="43"/>
      <c r="AH207" s="43"/>
    </row>
    <row r="208" spans="1:34" ht="12" customHeight="1" x14ac:dyDescent="0.3">
      <c r="A208" s="43"/>
      <c r="B208" s="43"/>
      <c r="C208" s="43"/>
      <c r="D208" s="43"/>
      <c r="E208" s="43"/>
      <c r="F208" s="43"/>
      <c r="G208" s="43"/>
      <c r="H208" s="43"/>
      <c r="I208" s="43"/>
      <c r="J208" s="43"/>
      <c r="K208" s="43"/>
      <c r="L208" s="43"/>
      <c r="M208" s="43"/>
      <c r="N208" s="43"/>
      <c r="O208" s="43"/>
      <c r="P208" s="43"/>
      <c r="Q208" s="43"/>
      <c r="R208" s="43"/>
      <c r="S208" s="43"/>
      <c r="T208" s="43"/>
      <c r="U208" s="43"/>
      <c r="V208" s="67"/>
      <c r="W208" s="43"/>
      <c r="X208" s="43"/>
      <c r="Y208" s="43"/>
      <c r="Z208" s="43"/>
      <c r="AA208" s="43"/>
      <c r="AB208" s="43"/>
      <c r="AC208" s="43"/>
      <c r="AD208" s="43"/>
      <c r="AE208" s="43"/>
      <c r="AF208" s="43"/>
      <c r="AG208" s="43"/>
      <c r="AH208" s="43"/>
    </row>
    <row r="209" spans="1:34" ht="12" customHeight="1" x14ac:dyDescent="0.3">
      <c r="A209" s="43"/>
      <c r="B209" s="43"/>
      <c r="C209" s="43"/>
      <c r="D209" s="43"/>
      <c r="E209" s="43"/>
      <c r="F209" s="43"/>
      <c r="G209" s="43"/>
      <c r="H209" s="43"/>
      <c r="I209" s="43"/>
      <c r="J209" s="43"/>
      <c r="K209" s="43"/>
      <c r="L209" s="43"/>
      <c r="M209" s="43"/>
      <c r="N209" s="43"/>
      <c r="O209" s="43"/>
      <c r="P209" s="43"/>
      <c r="Q209" s="43"/>
      <c r="R209" s="43"/>
      <c r="S209" s="43"/>
      <c r="T209" s="43"/>
      <c r="U209" s="43"/>
      <c r="V209" s="67"/>
      <c r="W209" s="43"/>
      <c r="X209" s="43"/>
      <c r="Y209" s="43"/>
      <c r="Z209" s="43"/>
      <c r="AA209" s="43"/>
      <c r="AB209" s="43"/>
      <c r="AC209" s="43"/>
      <c r="AD209" s="43"/>
      <c r="AE209" s="43"/>
      <c r="AF209" s="43"/>
      <c r="AG209" s="43"/>
      <c r="AH209" s="43"/>
    </row>
    <row r="210" spans="1:34" ht="12" customHeight="1" x14ac:dyDescent="0.3">
      <c r="A210" s="43"/>
      <c r="B210" s="43"/>
      <c r="C210" s="43"/>
      <c r="D210" s="43"/>
      <c r="E210" s="43"/>
      <c r="F210" s="43"/>
      <c r="G210" s="43"/>
      <c r="H210" s="43"/>
      <c r="I210" s="43"/>
      <c r="J210" s="43"/>
      <c r="K210" s="43"/>
      <c r="L210" s="43"/>
      <c r="M210" s="43"/>
      <c r="N210" s="43"/>
      <c r="O210" s="43"/>
      <c r="P210" s="43"/>
      <c r="Q210" s="43"/>
      <c r="R210" s="43"/>
      <c r="S210" s="43"/>
      <c r="T210" s="43"/>
      <c r="U210" s="43"/>
      <c r="V210" s="67"/>
      <c r="W210" s="43"/>
      <c r="X210" s="43"/>
      <c r="Y210" s="43"/>
      <c r="Z210" s="43"/>
      <c r="AA210" s="43"/>
      <c r="AB210" s="43"/>
      <c r="AC210" s="43"/>
      <c r="AD210" s="43"/>
      <c r="AE210" s="43"/>
      <c r="AF210" s="43"/>
      <c r="AG210" s="43"/>
      <c r="AH210" s="43"/>
    </row>
    <row r="211" spans="1:34" ht="12" customHeight="1" x14ac:dyDescent="0.3">
      <c r="A211" s="43"/>
      <c r="B211" s="43"/>
      <c r="C211" s="43"/>
      <c r="D211" s="43"/>
      <c r="E211" s="43"/>
      <c r="F211" s="43"/>
      <c r="G211" s="43"/>
      <c r="H211" s="43"/>
      <c r="I211" s="43"/>
      <c r="J211" s="43"/>
      <c r="K211" s="43"/>
      <c r="L211" s="43"/>
      <c r="M211" s="43"/>
      <c r="N211" s="43"/>
      <c r="O211" s="43"/>
      <c r="P211" s="43"/>
      <c r="Q211" s="43"/>
      <c r="R211" s="43"/>
      <c r="S211" s="43"/>
      <c r="T211" s="43"/>
      <c r="U211" s="43"/>
      <c r="V211" s="67"/>
      <c r="W211" s="43"/>
      <c r="X211" s="43"/>
      <c r="Y211" s="43"/>
      <c r="Z211" s="43"/>
      <c r="AA211" s="43"/>
      <c r="AB211" s="43"/>
      <c r="AC211" s="43"/>
      <c r="AD211" s="43"/>
      <c r="AE211" s="43"/>
      <c r="AF211" s="43"/>
      <c r="AG211" s="43"/>
      <c r="AH211" s="43"/>
    </row>
    <row r="212" spans="1:34" ht="12" customHeight="1" x14ac:dyDescent="0.3">
      <c r="A212" s="43"/>
      <c r="B212" s="43"/>
      <c r="C212" s="43"/>
      <c r="D212" s="43"/>
      <c r="E212" s="43"/>
      <c r="F212" s="43"/>
      <c r="G212" s="43"/>
      <c r="H212" s="43"/>
      <c r="I212" s="43"/>
      <c r="J212" s="43"/>
      <c r="K212" s="43"/>
      <c r="L212" s="43"/>
      <c r="M212" s="43"/>
      <c r="N212" s="43"/>
      <c r="O212" s="43"/>
      <c r="P212" s="43"/>
      <c r="Q212" s="43"/>
      <c r="R212" s="43"/>
      <c r="S212" s="43"/>
      <c r="T212" s="43"/>
      <c r="U212" s="43"/>
      <c r="V212" s="67"/>
      <c r="W212" s="43"/>
      <c r="X212" s="43"/>
      <c r="Y212" s="43"/>
      <c r="Z212" s="43"/>
      <c r="AA212" s="43"/>
      <c r="AB212" s="43"/>
      <c r="AC212" s="43"/>
      <c r="AD212" s="43"/>
      <c r="AE212" s="43"/>
      <c r="AF212" s="43"/>
      <c r="AG212" s="43"/>
      <c r="AH212" s="43"/>
    </row>
    <row r="213" spans="1:34" ht="12" customHeight="1" x14ac:dyDescent="0.3">
      <c r="A213" s="43"/>
      <c r="B213" s="43"/>
      <c r="C213" s="43"/>
      <c r="D213" s="43"/>
      <c r="E213" s="43"/>
      <c r="F213" s="43"/>
      <c r="G213" s="43"/>
      <c r="H213" s="43"/>
      <c r="I213" s="43"/>
      <c r="J213" s="43"/>
      <c r="K213" s="43"/>
      <c r="L213" s="43"/>
      <c r="M213" s="43"/>
      <c r="N213" s="43"/>
      <c r="O213" s="43"/>
      <c r="P213" s="43"/>
      <c r="Q213" s="43"/>
      <c r="R213" s="43"/>
      <c r="S213" s="43"/>
      <c r="T213" s="43"/>
      <c r="U213" s="43"/>
      <c r="V213" s="67"/>
      <c r="W213" s="43"/>
      <c r="X213" s="43"/>
      <c r="Y213" s="43"/>
      <c r="Z213" s="43"/>
      <c r="AA213" s="43"/>
      <c r="AB213" s="43"/>
      <c r="AC213" s="43"/>
      <c r="AD213" s="43"/>
      <c r="AE213" s="43"/>
      <c r="AF213" s="43"/>
      <c r="AG213" s="43"/>
      <c r="AH213" s="43"/>
    </row>
    <row r="214" spans="1:34" ht="12" customHeight="1" x14ac:dyDescent="0.3">
      <c r="A214" s="43"/>
      <c r="B214" s="43"/>
      <c r="C214" s="43"/>
      <c r="D214" s="43"/>
      <c r="E214" s="43"/>
      <c r="F214" s="43"/>
      <c r="G214" s="43"/>
      <c r="H214" s="43"/>
      <c r="I214" s="43"/>
      <c r="J214" s="43"/>
      <c r="K214" s="43"/>
      <c r="L214" s="43"/>
      <c r="M214" s="43"/>
      <c r="N214" s="43"/>
      <c r="O214" s="43"/>
      <c r="P214" s="43"/>
      <c r="Q214" s="43"/>
      <c r="R214" s="43"/>
      <c r="S214" s="43"/>
      <c r="T214" s="43"/>
      <c r="U214" s="43"/>
      <c r="V214" s="67"/>
      <c r="W214" s="43"/>
      <c r="X214" s="43"/>
      <c r="Y214" s="43"/>
      <c r="Z214" s="43"/>
      <c r="AA214" s="43"/>
      <c r="AB214" s="43"/>
      <c r="AC214" s="43"/>
      <c r="AD214" s="43"/>
      <c r="AE214" s="43"/>
      <c r="AF214" s="43"/>
      <c r="AG214" s="43"/>
      <c r="AH214" s="43"/>
    </row>
    <row r="215" spans="1:34" ht="12" customHeight="1" x14ac:dyDescent="0.3">
      <c r="A215" s="43"/>
      <c r="B215" s="43"/>
      <c r="C215" s="43"/>
      <c r="D215" s="43"/>
      <c r="E215" s="43"/>
      <c r="F215" s="43"/>
      <c r="G215" s="43"/>
      <c r="H215" s="43"/>
      <c r="I215" s="43"/>
      <c r="J215" s="43"/>
      <c r="K215" s="43"/>
      <c r="L215" s="43"/>
      <c r="M215" s="43"/>
      <c r="N215" s="43"/>
      <c r="O215" s="43"/>
      <c r="P215" s="43"/>
      <c r="Q215" s="43"/>
      <c r="R215" s="43"/>
      <c r="S215" s="43"/>
      <c r="T215" s="43"/>
      <c r="U215" s="43"/>
      <c r="V215" s="67"/>
      <c r="W215" s="43"/>
      <c r="X215" s="43"/>
      <c r="Y215" s="43"/>
      <c r="Z215" s="43"/>
      <c r="AA215" s="43"/>
      <c r="AB215" s="43"/>
      <c r="AC215" s="43"/>
      <c r="AD215" s="43"/>
      <c r="AE215" s="43"/>
      <c r="AF215" s="43"/>
      <c r="AG215" s="43"/>
      <c r="AH215" s="43"/>
    </row>
    <row r="216" spans="1:34" ht="12" customHeight="1" x14ac:dyDescent="0.3">
      <c r="A216" s="43"/>
      <c r="B216" s="43"/>
      <c r="C216" s="43"/>
      <c r="D216" s="43"/>
      <c r="E216" s="43"/>
      <c r="F216" s="43"/>
      <c r="G216" s="43"/>
      <c r="H216" s="43"/>
      <c r="I216" s="43"/>
      <c r="J216" s="43"/>
      <c r="K216" s="43"/>
      <c r="L216" s="43"/>
      <c r="M216" s="43"/>
      <c r="N216" s="43"/>
      <c r="O216" s="43"/>
      <c r="P216" s="43"/>
      <c r="Q216" s="43"/>
      <c r="R216" s="43"/>
      <c r="S216" s="43"/>
      <c r="T216" s="43"/>
      <c r="U216" s="43"/>
      <c r="V216" s="67"/>
      <c r="W216" s="43"/>
      <c r="X216" s="43"/>
      <c r="Y216" s="43"/>
      <c r="Z216" s="43"/>
      <c r="AA216" s="43"/>
      <c r="AB216" s="43"/>
      <c r="AC216" s="43"/>
      <c r="AD216" s="43"/>
      <c r="AE216" s="43"/>
      <c r="AF216" s="43"/>
      <c r="AG216" s="43"/>
      <c r="AH216" s="43"/>
    </row>
    <row r="217" spans="1:34" ht="12" customHeight="1" x14ac:dyDescent="0.3">
      <c r="A217" s="43"/>
      <c r="B217" s="43"/>
      <c r="C217" s="43"/>
      <c r="D217" s="43"/>
      <c r="E217" s="43"/>
      <c r="F217" s="43"/>
      <c r="G217" s="43"/>
      <c r="H217" s="43"/>
      <c r="I217" s="43"/>
      <c r="J217" s="43"/>
      <c r="K217" s="43"/>
      <c r="L217" s="43"/>
      <c r="M217" s="43"/>
      <c r="N217" s="43"/>
      <c r="O217" s="43"/>
      <c r="P217" s="43"/>
      <c r="Q217" s="43"/>
      <c r="R217" s="43"/>
      <c r="S217" s="43"/>
      <c r="T217" s="43"/>
      <c r="U217" s="43"/>
      <c r="V217" s="67"/>
      <c r="W217" s="43"/>
      <c r="X217" s="43"/>
      <c r="Y217" s="43"/>
      <c r="Z217" s="43"/>
      <c r="AA217" s="43"/>
      <c r="AB217" s="43"/>
      <c r="AC217" s="43"/>
      <c r="AD217" s="43"/>
      <c r="AE217" s="43"/>
      <c r="AF217" s="43"/>
      <c r="AG217" s="43"/>
      <c r="AH217" s="43"/>
    </row>
    <row r="218" spans="1:34" ht="12" customHeight="1" x14ac:dyDescent="0.3">
      <c r="A218" s="43"/>
      <c r="B218" s="43"/>
      <c r="C218" s="43"/>
      <c r="D218" s="43"/>
      <c r="E218" s="43"/>
      <c r="F218" s="43"/>
      <c r="G218" s="43"/>
      <c r="H218" s="43"/>
      <c r="I218" s="43"/>
      <c r="J218" s="43"/>
      <c r="K218" s="43"/>
      <c r="L218" s="43"/>
      <c r="M218" s="43"/>
      <c r="N218" s="43"/>
      <c r="O218" s="43"/>
      <c r="P218" s="43"/>
      <c r="Q218" s="43"/>
      <c r="R218" s="43"/>
      <c r="S218" s="43"/>
      <c r="T218" s="43"/>
      <c r="U218" s="43"/>
      <c r="V218" s="67"/>
      <c r="W218" s="43"/>
      <c r="X218" s="43"/>
      <c r="Y218" s="43"/>
      <c r="Z218" s="43"/>
      <c r="AA218" s="43"/>
      <c r="AB218" s="43"/>
      <c r="AC218" s="43"/>
      <c r="AD218" s="43"/>
      <c r="AE218" s="43"/>
      <c r="AF218" s="43"/>
      <c r="AG218" s="43"/>
      <c r="AH218" s="43"/>
    </row>
    <row r="219" spans="1:34" ht="12" customHeight="1" x14ac:dyDescent="0.3">
      <c r="A219" s="43"/>
      <c r="B219" s="43"/>
      <c r="C219" s="43"/>
      <c r="D219" s="43"/>
      <c r="E219" s="43"/>
      <c r="F219" s="43"/>
      <c r="G219" s="43"/>
      <c r="H219" s="43"/>
      <c r="I219" s="43"/>
      <c r="J219" s="43"/>
      <c r="K219" s="43"/>
      <c r="L219" s="43"/>
      <c r="M219" s="43"/>
      <c r="N219" s="43"/>
      <c r="O219" s="43"/>
      <c r="P219" s="43"/>
      <c r="Q219" s="43"/>
      <c r="R219" s="43"/>
      <c r="S219" s="43"/>
      <c r="T219" s="43"/>
      <c r="U219" s="43"/>
      <c r="V219" s="67"/>
      <c r="W219" s="43"/>
      <c r="X219" s="43"/>
      <c r="Y219" s="43"/>
      <c r="Z219" s="43"/>
      <c r="AA219" s="43"/>
      <c r="AB219" s="43"/>
      <c r="AC219" s="43"/>
      <c r="AD219" s="43"/>
      <c r="AE219" s="43"/>
      <c r="AF219" s="43"/>
      <c r="AG219" s="43"/>
      <c r="AH219" s="43"/>
    </row>
    <row r="220" spans="1:34" ht="12" customHeight="1" x14ac:dyDescent="0.3">
      <c r="A220" s="43"/>
      <c r="B220" s="43"/>
      <c r="C220" s="43"/>
      <c r="D220" s="43"/>
      <c r="E220" s="43"/>
      <c r="F220" s="43"/>
      <c r="G220" s="43"/>
      <c r="H220" s="43"/>
      <c r="I220" s="43"/>
      <c r="J220" s="43"/>
      <c r="K220" s="43"/>
      <c r="L220" s="43"/>
      <c r="M220" s="43"/>
      <c r="N220" s="43"/>
      <c r="O220" s="43"/>
      <c r="P220" s="43"/>
      <c r="Q220" s="43"/>
      <c r="R220" s="43"/>
      <c r="S220" s="43"/>
      <c r="T220" s="43"/>
      <c r="U220" s="43"/>
      <c r="V220" s="67"/>
      <c r="W220" s="43"/>
      <c r="X220" s="43"/>
      <c r="Y220" s="43"/>
      <c r="Z220" s="43"/>
      <c r="AA220" s="43"/>
      <c r="AB220" s="43"/>
      <c r="AC220" s="43"/>
      <c r="AD220" s="43"/>
      <c r="AE220" s="43"/>
      <c r="AF220" s="43"/>
      <c r="AG220" s="43"/>
      <c r="AH220" s="43"/>
    </row>
    <row r="221" spans="1:34" ht="12" customHeight="1" x14ac:dyDescent="0.3">
      <c r="A221" s="43"/>
      <c r="B221" s="43"/>
      <c r="C221" s="43"/>
      <c r="D221" s="43"/>
      <c r="E221" s="43"/>
      <c r="F221" s="43"/>
      <c r="G221" s="43"/>
      <c r="H221" s="43"/>
      <c r="I221" s="43"/>
      <c r="J221" s="43"/>
      <c r="K221" s="43"/>
      <c r="L221" s="43"/>
      <c r="M221" s="43"/>
      <c r="N221" s="43"/>
      <c r="O221" s="43"/>
      <c r="P221" s="43"/>
      <c r="Q221" s="43"/>
      <c r="R221" s="43"/>
      <c r="S221" s="43"/>
      <c r="T221" s="43"/>
      <c r="U221" s="43"/>
      <c r="V221" s="67"/>
      <c r="W221" s="43"/>
      <c r="X221" s="43"/>
      <c r="Y221" s="43"/>
      <c r="Z221" s="43"/>
      <c r="AA221" s="43"/>
      <c r="AB221" s="43"/>
      <c r="AC221" s="43"/>
      <c r="AD221" s="43"/>
      <c r="AE221" s="43"/>
      <c r="AF221" s="43"/>
      <c r="AG221" s="43"/>
      <c r="AH221" s="43"/>
    </row>
    <row r="222" spans="1:34" ht="12" customHeight="1" x14ac:dyDescent="0.3">
      <c r="A222" s="43"/>
      <c r="B222" s="43"/>
      <c r="C222" s="43"/>
      <c r="D222" s="43"/>
      <c r="E222" s="43"/>
      <c r="F222" s="43"/>
      <c r="G222" s="43"/>
      <c r="H222" s="43"/>
      <c r="I222" s="43"/>
      <c r="J222" s="43"/>
      <c r="K222" s="43"/>
      <c r="L222" s="43"/>
      <c r="M222" s="43"/>
      <c r="N222" s="43"/>
      <c r="O222" s="43"/>
      <c r="P222" s="43"/>
      <c r="Q222" s="43"/>
      <c r="R222" s="43"/>
      <c r="S222" s="43"/>
      <c r="T222" s="43"/>
      <c r="U222" s="43"/>
      <c r="V222" s="67"/>
      <c r="W222" s="43"/>
      <c r="X222" s="43"/>
      <c r="Y222" s="43"/>
      <c r="Z222" s="43"/>
      <c r="AA222" s="43"/>
      <c r="AB222" s="43"/>
      <c r="AC222" s="43"/>
      <c r="AD222" s="43"/>
      <c r="AE222" s="43"/>
      <c r="AF222" s="43"/>
      <c r="AG222" s="43"/>
      <c r="AH222" s="43"/>
    </row>
    <row r="223" spans="1:34" ht="12" customHeight="1" x14ac:dyDescent="0.3">
      <c r="A223" s="43"/>
      <c r="B223" s="43"/>
      <c r="C223" s="43"/>
      <c r="D223" s="43"/>
      <c r="E223" s="43"/>
      <c r="F223" s="43"/>
      <c r="G223" s="43"/>
      <c r="H223" s="43"/>
      <c r="I223" s="43"/>
      <c r="J223" s="43"/>
      <c r="K223" s="43"/>
      <c r="L223" s="43"/>
      <c r="M223" s="43"/>
      <c r="N223" s="43"/>
      <c r="O223" s="43"/>
      <c r="P223" s="43"/>
      <c r="Q223" s="43"/>
      <c r="R223" s="43"/>
      <c r="S223" s="43"/>
      <c r="T223" s="43"/>
      <c r="U223" s="43"/>
      <c r="V223" s="67"/>
      <c r="W223" s="43"/>
      <c r="X223" s="43"/>
      <c r="Y223" s="43"/>
      <c r="Z223" s="43"/>
      <c r="AA223" s="43"/>
      <c r="AB223" s="43"/>
      <c r="AC223" s="43"/>
      <c r="AD223" s="43"/>
      <c r="AE223" s="43"/>
      <c r="AF223" s="43"/>
      <c r="AG223" s="43"/>
      <c r="AH223" s="43"/>
    </row>
    <row r="224" spans="1:34" ht="12" customHeight="1" x14ac:dyDescent="0.3">
      <c r="A224" s="43"/>
      <c r="B224" s="43"/>
      <c r="C224" s="43"/>
      <c r="D224" s="43"/>
      <c r="E224" s="43"/>
      <c r="F224" s="43"/>
      <c r="G224" s="43"/>
      <c r="H224" s="43"/>
      <c r="I224" s="43"/>
      <c r="J224" s="43"/>
      <c r="K224" s="43"/>
      <c r="L224" s="43"/>
      <c r="M224" s="43"/>
      <c r="N224" s="43"/>
      <c r="O224" s="43"/>
      <c r="P224" s="43"/>
      <c r="Q224" s="43"/>
      <c r="R224" s="43"/>
      <c r="S224" s="43"/>
      <c r="T224" s="43"/>
      <c r="U224" s="43"/>
      <c r="V224" s="67"/>
      <c r="W224" s="43"/>
      <c r="X224" s="43"/>
      <c r="Y224" s="43"/>
      <c r="Z224" s="43"/>
      <c r="AA224" s="43"/>
      <c r="AB224" s="43"/>
      <c r="AC224" s="43"/>
      <c r="AD224" s="43"/>
      <c r="AE224" s="43"/>
      <c r="AF224" s="43"/>
      <c r="AG224" s="43"/>
      <c r="AH224" s="43"/>
    </row>
    <row r="225" spans="1:34" ht="12" customHeight="1" x14ac:dyDescent="0.3">
      <c r="A225" s="43"/>
      <c r="B225" s="43"/>
      <c r="C225" s="43"/>
      <c r="D225" s="43"/>
      <c r="E225" s="43"/>
      <c r="F225" s="43"/>
      <c r="G225" s="43"/>
      <c r="H225" s="43"/>
      <c r="I225" s="43"/>
      <c r="J225" s="43"/>
      <c r="K225" s="43"/>
      <c r="L225" s="43"/>
      <c r="M225" s="43"/>
      <c r="N225" s="43"/>
      <c r="O225" s="43"/>
      <c r="P225" s="43"/>
      <c r="Q225" s="43"/>
      <c r="R225" s="43"/>
      <c r="S225" s="43"/>
      <c r="T225" s="43"/>
      <c r="U225" s="43"/>
      <c r="V225" s="67"/>
      <c r="W225" s="43"/>
      <c r="X225" s="43"/>
      <c r="Y225" s="43"/>
      <c r="Z225" s="43"/>
      <c r="AA225" s="43"/>
      <c r="AB225" s="43"/>
      <c r="AC225" s="43"/>
      <c r="AD225" s="43"/>
      <c r="AE225" s="43"/>
      <c r="AF225" s="43"/>
      <c r="AG225" s="43"/>
      <c r="AH225" s="43"/>
    </row>
    <row r="226" spans="1:34" ht="12" customHeight="1" x14ac:dyDescent="0.3">
      <c r="A226" s="43"/>
      <c r="B226" s="43"/>
      <c r="C226" s="43"/>
      <c r="D226" s="43"/>
      <c r="E226" s="43"/>
      <c r="F226" s="43"/>
      <c r="G226" s="43"/>
      <c r="H226" s="43"/>
      <c r="I226" s="43"/>
      <c r="J226" s="43"/>
      <c r="K226" s="43"/>
      <c r="L226" s="43"/>
      <c r="M226" s="43"/>
      <c r="N226" s="43"/>
      <c r="O226" s="43"/>
      <c r="P226" s="43"/>
      <c r="Q226" s="43"/>
      <c r="R226" s="43"/>
      <c r="S226" s="43"/>
      <c r="T226" s="43"/>
      <c r="U226" s="43"/>
      <c r="V226" s="67"/>
      <c r="W226" s="43"/>
      <c r="X226" s="43"/>
      <c r="Y226" s="43"/>
      <c r="Z226" s="43"/>
      <c r="AA226" s="43"/>
      <c r="AB226" s="43"/>
      <c r="AC226" s="43"/>
      <c r="AD226" s="43"/>
      <c r="AE226" s="43"/>
      <c r="AF226" s="43"/>
      <c r="AG226" s="43"/>
      <c r="AH226" s="43"/>
    </row>
    <row r="227" spans="1:34" ht="12" customHeight="1" x14ac:dyDescent="0.3">
      <c r="A227" s="43"/>
      <c r="B227" s="43"/>
      <c r="C227" s="43"/>
      <c r="D227" s="43"/>
      <c r="E227" s="43"/>
      <c r="F227" s="43"/>
      <c r="G227" s="43"/>
      <c r="H227" s="43"/>
      <c r="I227" s="43"/>
      <c r="J227" s="43"/>
      <c r="K227" s="43"/>
      <c r="L227" s="43"/>
      <c r="M227" s="43"/>
      <c r="N227" s="43"/>
      <c r="O227" s="43"/>
      <c r="P227" s="43"/>
      <c r="Q227" s="43"/>
      <c r="R227" s="43"/>
      <c r="S227" s="43"/>
      <c r="T227" s="43"/>
      <c r="U227" s="43"/>
      <c r="V227" s="67"/>
      <c r="W227" s="43"/>
      <c r="X227" s="43"/>
      <c r="Y227" s="43"/>
      <c r="Z227" s="43"/>
      <c r="AA227" s="43"/>
      <c r="AB227" s="43"/>
      <c r="AC227" s="43"/>
      <c r="AD227" s="43"/>
      <c r="AE227" s="43"/>
      <c r="AF227" s="43"/>
      <c r="AG227" s="43"/>
      <c r="AH227" s="43"/>
    </row>
    <row r="228" spans="1:34" ht="12" customHeight="1" x14ac:dyDescent="0.3">
      <c r="A228" s="43"/>
      <c r="B228" s="43"/>
      <c r="C228" s="43"/>
      <c r="D228" s="43"/>
      <c r="E228" s="43"/>
      <c r="F228" s="43"/>
      <c r="G228" s="43"/>
      <c r="H228" s="43"/>
      <c r="I228" s="43"/>
      <c r="J228" s="43"/>
      <c r="K228" s="43"/>
      <c r="L228" s="43"/>
      <c r="M228" s="43"/>
      <c r="N228" s="43"/>
      <c r="O228" s="43"/>
      <c r="P228" s="43"/>
      <c r="Q228" s="43"/>
      <c r="R228" s="43"/>
      <c r="S228" s="43"/>
      <c r="T228" s="43"/>
      <c r="U228" s="43"/>
      <c r="V228" s="67"/>
      <c r="W228" s="43"/>
      <c r="X228" s="43"/>
      <c r="Y228" s="43"/>
      <c r="Z228" s="43"/>
      <c r="AA228" s="43"/>
      <c r="AB228" s="43"/>
      <c r="AC228" s="43"/>
      <c r="AD228" s="43"/>
      <c r="AE228" s="43"/>
      <c r="AF228" s="43"/>
      <c r="AG228" s="43"/>
      <c r="AH228" s="43"/>
    </row>
    <row r="229" spans="1:34" ht="12" customHeight="1" x14ac:dyDescent="0.3">
      <c r="A229" s="43"/>
      <c r="B229" s="43"/>
      <c r="C229" s="43"/>
      <c r="D229" s="43"/>
      <c r="E229" s="43"/>
      <c r="F229" s="43"/>
      <c r="G229" s="43"/>
      <c r="H229" s="43"/>
      <c r="I229" s="43"/>
      <c r="J229" s="43"/>
      <c r="K229" s="43"/>
      <c r="L229" s="43"/>
      <c r="M229" s="43"/>
      <c r="N229" s="43"/>
      <c r="O229" s="43"/>
      <c r="P229" s="43"/>
      <c r="Q229" s="43"/>
      <c r="R229" s="43"/>
      <c r="S229" s="43"/>
      <c r="T229" s="43"/>
      <c r="U229" s="43"/>
      <c r="V229" s="67"/>
      <c r="W229" s="43"/>
      <c r="X229" s="43"/>
      <c r="Y229" s="43"/>
      <c r="Z229" s="43"/>
      <c r="AA229" s="43"/>
      <c r="AB229" s="43"/>
      <c r="AC229" s="43"/>
      <c r="AD229" s="43"/>
      <c r="AE229" s="43"/>
      <c r="AF229" s="43"/>
      <c r="AG229" s="43"/>
      <c r="AH229" s="43"/>
    </row>
    <row r="230" spans="1:34" ht="12" customHeight="1" x14ac:dyDescent="0.3">
      <c r="A230" s="43"/>
      <c r="B230" s="43"/>
      <c r="C230" s="43"/>
      <c r="D230" s="43"/>
      <c r="E230" s="43"/>
      <c r="F230" s="43"/>
      <c r="G230" s="43"/>
      <c r="H230" s="43"/>
      <c r="I230" s="43"/>
      <c r="J230" s="43"/>
      <c r="K230" s="43"/>
      <c r="L230" s="43"/>
      <c r="M230" s="43"/>
      <c r="N230" s="43"/>
      <c r="O230" s="43"/>
      <c r="P230" s="43"/>
      <c r="Q230" s="43"/>
      <c r="R230" s="43"/>
      <c r="S230" s="43"/>
      <c r="T230" s="43"/>
      <c r="U230" s="43"/>
      <c r="V230" s="67"/>
      <c r="W230" s="43"/>
      <c r="X230" s="43"/>
      <c r="Y230" s="43"/>
      <c r="Z230" s="43"/>
      <c r="AA230" s="43"/>
      <c r="AB230" s="43"/>
      <c r="AC230" s="43"/>
      <c r="AD230" s="43"/>
      <c r="AE230" s="43"/>
      <c r="AF230" s="43"/>
      <c r="AG230" s="43"/>
      <c r="AH230" s="43"/>
    </row>
    <row r="231" spans="1:34" ht="12" customHeight="1" x14ac:dyDescent="0.3">
      <c r="A231" s="43"/>
      <c r="B231" s="43"/>
      <c r="C231" s="43"/>
      <c r="D231" s="43"/>
      <c r="E231" s="43"/>
      <c r="F231" s="43"/>
      <c r="G231" s="43"/>
      <c r="H231" s="43"/>
      <c r="I231" s="43"/>
      <c r="J231" s="43"/>
      <c r="K231" s="43"/>
      <c r="L231" s="43"/>
      <c r="M231" s="43"/>
      <c r="N231" s="43"/>
      <c r="O231" s="43"/>
      <c r="P231" s="43"/>
      <c r="Q231" s="43"/>
      <c r="R231" s="43"/>
      <c r="S231" s="43"/>
      <c r="T231" s="43"/>
      <c r="U231" s="43"/>
      <c r="V231" s="67"/>
      <c r="W231" s="43"/>
      <c r="X231" s="43"/>
      <c r="Y231" s="43"/>
      <c r="Z231" s="43"/>
      <c r="AA231" s="43"/>
      <c r="AB231" s="43"/>
      <c r="AC231" s="43"/>
      <c r="AD231" s="43"/>
      <c r="AE231" s="43"/>
      <c r="AF231" s="43"/>
      <c r="AG231" s="43"/>
      <c r="AH231" s="43"/>
    </row>
    <row r="232" spans="1:34" ht="12" customHeight="1" x14ac:dyDescent="0.3">
      <c r="A232" s="43"/>
      <c r="B232" s="43"/>
      <c r="C232" s="43"/>
      <c r="D232" s="43"/>
      <c r="E232" s="43"/>
      <c r="F232" s="43"/>
      <c r="G232" s="43"/>
      <c r="H232" s="43"/>
      <c r="I232" s="43"/>
      <c r="J232" s="43"/>
      <c r="K232" s="43"/>
      <c r="L232" s="43"/>
      <c r="M232" s="43"/>
      <c r="N232" s="43"/>
      <c r="O232" s="43"/>
      <c r="P232" s="43"/>
      <c r="Q232" s="43"/>
      <c r="R232" s="43"/>
      <c r="S232" s="43"/>
      <c r="T232" s="43"/>
      <c r="U232" s="43"/>
      <c r="V232" s="67"/>
      <c r="W232" s="43"/>
      <c r="X232" s="43"/>
      <c r="Y232" s="43"/>
      <c r="Z232" s="43"/>
      <c r="AA232" s="43"/>
      <c r="AB232" s="43"/>
      <c r="AC232" s="43"/>
      <c r="AD232" s="43"/>
      <c r="AE232" s="43"/>
      <c r="AF232" s="43"/>
      <c r="AG232" s="43"/>
      <c r="AH232" s="43"/>
    </row>
    <row r="233" spans="1:34" ht="12" customHeight="1" x14ac:dyDescent="0.3">
      <c r="A233" s="43"/>
      <c r="B233" s="43"/>
      <c r="C233" s="43"/>
      <c r="D233" s="43"/>
      <c r="E233" s="43"/>
      <c r="F233" s="43"/>
      <c r="G233" s="43"/>
      <c r="H233" s="43"/>
      <c r="I233" s="43"/>
      <c r="J233" s="43"/>
      <c r="K233" s="43"/>
      <c r="L233" s="43"/>
      <c r="M233" s="43"/>
      <c r="N233" s="43"/>
      <c r="O233" s="43"/>
      <c r="P233" s="43"/>
      <c r="Q233" s="43"/>
      <c r="R233" s="43"/>
      <c r="S233" s="43"/>
      <c r="T233" s="43"/>
      <c r="U233" s="43"/>
      <c r="V233" s="67"/>
      <c r="W233" s="43"/>
      <c r="X233" s="43"/>
      <c r="Y233" s="43"/>
      <c r="Z233" s="43"/>
      <c r="AA233" s="43"/>
      <c r="AB233" s="43"/>
      <c r="AC233" s="43"/>
      <c r="AD233" s="43"/>
      <c r="AE233" s="43"/>
      <c r="AF233" s="43"/>
      <c r="AG233" s="43"/>
      <c r="AH233" s="43"/>
    </row>
    <row r="234" spans="1:34" ht="12" customHeight="1" x14ac:dyDescent="0.3">
      <c r="A234" s="43"/>
      <c r="B234" s="43"/>
      <c r="C234" s="43"/>
      <c r="D234" s="43"/>
      <c r="E234" s="43"/>
      <c r="F234" s="43"/>
      <c r="G234" s="43"/>
      <c r="H234" s="43"/>
      <c r="I234" s="43"/>
      <c r="J234" s="43"/>
      <c r="K234" s="43"/>
      <c r="L234" s="43"/>
      <c r="M234" s="43"/>
      <c r="N234" s="43"/>
      <c r="O234" s="43"/>
      <c r="P234" s="43"/>
      <c r="Q234" s="43"/>
      <c r="R234" s="43"/>
      <c r="S234" s="43"/>
      <c r="T234" s="43"/>
      <c r="U234" s="43"/>
      <c r="V234" s="67"/>
      <c r="W234" s="43"/>
      <c r="X234" s="43"/>
      <c r="Y234" s="43"/>
      <c r="Z234" s="43"/>
      <c r="AA234" s="43"/>
      <c r="AB234" s="43"/>
      <c r="AC234" s="43"/>
      <c r="AD234" s="43"/>
      <c r="AE234" s="43"/>
      <c r="AF234" s="43"/>
      <c r="AG234" s="43"/>
      <c r="AH234" s="43"/>
    </row>
    <row r="235" spans="1:34" ht="12" customHeight="1" x14ac:dyDescent="0.3">
      <c r="A235" s="43"/>
      <c r="B235" s="43"/>
      <c r="C235" s="43"/>
      <c r="D235" s="43"/>
      <c r="E235" s="43"/>
      <c r="F235" s="43"/>
      <c r="G235" s="43"/>
      <c r="H235" s="43"/>
      <c r="I235" s="43"/>
      <c r="J235" s="43"/>
      <c r="K235" s="43"/>
      <c r="L235" s="43"/>
      <c r="M235" s="43"/>
      <c r="N235" s="43"/>
      <c r="O235" s="43"/>
      <c r="P235" s="43"/>
      <c r="Q235" s="43"/>
      <c r="R235" s="43"/>
      <c r="S235" s="43"/>
      <c r="T235" s="43"/>
      <c r="U235" s="43"/>
      <c r="V235" s="67"/>
      <c r="W235" s="43"/>
      <c r="X235" s="43"/>
      <c r="Y235" s="43"/>
      <c r="Z235" s="43"/>
      <c r="AA235" s="43"/>
      <c r="AB235" s="43"/>
      <c r="AC235" s="43"/>
      <c r="AD235" s="43"/>
      <c r="AE235" s="43"/>
      <c r="AF235" s="43"/>
      <c r="AG235" s="43"/>
      <c r="AH235" s="43"/>
    </row>
    <row r="236" spans="1:34" ht="12" customHeight="1" x14ac:dyDescent="0.3">
      <c r="A236" s="43"/>
      <c r="B236" s="43"/>
      <c r="C236" s="43"/>
      <c r="D236" s="43"/>
      <c r="E236" s="43"/>
      <c r="F236" s="43"/>
      <c r="G236" s="43"/>
      <c r="H236" s="43"/>
      <c r="I236" s="43"/>
      <c r="J236" s="43"/>
      <c r="K236" s="43"/>
      <c r="L236" s="43"/>
      <c r="M236" s="43"/>
      <c r="N236" s="43"/>
      <c r="O236" s="43"/>
      <c r="P236" s="43"/>
      <c r="Q236" s="43"/>
      <c r="R236" s="43"/>
      <c r="S236" s="43"/>
      <c r="T236" s="43"/>
      <c r="U236" s="43"/>
      <c r="V236" s="67"/>
      <c r="W236" s="43"/>
      <c r="X236" s="43"/>
      <c r="Y236" s="43"/>
      <c r="Z236" s="43"/>
      <c r="AA236" s="43"/>
      <c r="AB236" s="43"/>
      <c r="AC236" s="43"/>
      <c r="AD236" s="43"/>
      <c r="AE236" s="43"/>
      <c r="AF236" s="43"/>
      <c r="AG236" s="43"/>
      <c r="AH236" s="43"/>
    </row>
    <row r="237" spans="1:34" ht="12" customHeight="1" x14ac:dyDescent="0.3">
      <c r="A237" s="43"/>
      <c r="B237" s="43"/>
      <c r="C237" s="43"/>
      <c r="D237" s="43"/>
      <c r="E237" s="43"/>
      <c r="F237" s="43"/>
      <c r="G237" s="43"/>
      <c r="H237" s="43"/>
      <c r="I237" s="43"/>
      <c r="J237" s="43"/>
      <c r="K237" s="43"/>
      <c r="L237" s="43"/>
      <c r="M237" s="43"/>
      <c r="N237" s="43"/>
      <c r="O237" s="43"/>
      <c r="P237" s="43"/>
      <c r="Q237" s="43"/>
      <c r="R237" s="43"/>
      <c r="S237" s="43"/>
      <c r="T237" s="43"/>
      <c r="U237" s="43"/>
      <c r="V237" s="67"/>
      <c r="W237" s="43"/>
      <c r="X237" s="43"/>
      <c r="Y237" s="43"/>
      <c r="Z237" s="43"/>
      <c r="AA237" s="43"/>
      <c r="AB237" s="43"/>
      <c r="AC237" s="43"/>
      <c r="AD237" s="43"/>
      <c r="AE237" s="43"/>
      <c r="AF237" s="43"/>
      <c r="AG237" s="43"/>
      <c r="AH237" s="43"/>
    </row>
    <row r="238" spans="1:34" ht="12" customHeight="1" x14ac:dyDescent="0.3">
      <c r="A238" s="43"/>
      <c r="B238" s="43"/>
      <c r="C238" s="43"/>
      <c r="D238" s="43"/>
      <c r="E238" s="43"/>
      <c r="F238" s="43"/>
      <c r="G238" s="43"/>
      <c r="H238" s="43"/>
      <c r="I238" s="43"/>
      <c r="J238" s="43"/>
      <c r="K238" s="43"/>
      <c r="L238" s="43"/>
      <c r="M238" s="43"/>
      <c r="N238" s="43"/>
      <c r="O238" s="43"/>
      <c r="P238" s="43"/>
      <c r="Q238" s="43"/>
      <c r="R238" s="43"/>
      <c r="S238" s="43"/>
      <c r="T238" s="43"/>
      <c r="U238" s="43"/>
      <c r="V238" s="67"/>
      <c r="W238" s="43"/>
      <c r="X238" s="43"/>
      <c r="Y238" s="43"/>
      <c r="Z238" s="43"/>
      <c r="AA238" s="43"/>
      <c r="AB238" s="43"/>
      <c r="AC238" s="43"/>
      <c r="AD238" s="43"/>
      <c r="AE238" s="43"/>
      <c r="AF238" s="43"/>
      <c r="AG238" s="43"/>
      <c r="AH238" s="43"/>
    </row>
    <row r="239" spans="1:34" ht="12" customHeight="1" x14ac:dyDescent="0.3">
      <c r="A239" s="43"/>
      <c r="B239" s="43"/>
      <c r="C239" s="43"/>
      <c r="D239" s="43"/>
      <c r="E239" s="43"/>
      <c r="F239" s="43"/>
      <c r="G239" s="43"/>
      <c r="H239" s="43"/>
      <c r="I239" s="43"/>
      <c r="J239" s="43"/>
      <c r="K239" s="43"/>
      <c r="L239" s="43"/>
      <c r="M239" s="43"/>
      <c r="N239" s="43"/>
      <c r="O239" s="43"/>
      <c r="P239" s="43"/>
      <c r="Q239" s="43"/>
      <c r="R239" s="43"/>
      <c r="S239" s="43"/>
      <c r="T239" s="43"/>
      <c r="U239" s="43"/>
      <c r="V239" s="67"/>
      <c r="W239" s="43"/>
      <c r="X239" s="43"/>
      <c r="Y239" s="43"/>
      <c r="Z239" s="43"/>
      <c r="AA239" s="43"/>
      <c r="AB239" s="43"/>
      <c r="AC239" s="43"/>
      <c r="AD239" s="43"/>
      <c r="AE239" s="43"/>
      <c r="AF239" s="43"/>
      <c r="AG239" s="43"/>
      <c r="AH239" s="43"/>
    </row>
    <row r="240" spans="1:34" ht="12" customHeight="1" x14ac:dyDescent="0.3">
      <c r="A240" s="43"/>
      <c r="B240" s="43"/>
      <c r="C240" s="43"/>
      <c r="D240" s="43"/>
      <c r="E240" s="43"/>
      <c r="F240" s="43"/>
      <c r="G240" s="43"/>
      <c r="H240" s="43"/>
      <c r="I240" s="43"/>
      <c r="J240" s="43"/>
      <c r="K240" s="43"/>
      <c r="L240" s="43"/>
      <c r="M240" s="43"/>
      <c r="N240" s="43"/>
      <c r="O240" s="43"/>
      <c r="P240" s="43"/>
      <c r="Q240" s="43"/>
      <c r="R240" s="43"/>
      <c r="S240" s="43"/>
      <c r="T240" s="43"/>
      <c r="U240" s="43"/>
      <c r="V240" s="67"/>
      <c r="W240" s="43"/>
      <c r="X240" s="43"/>
      <c r="Y240" s="43"/>
      <c r="Z240" s="43"/>
      <c r="AA240" s="43"/>
      <c r="AB240" s="43"/>
      <c r="AC240" s="43"/>
      <c r="AD240" s="43"/>
      <c r="AE240" s="43"/>
      <c r="AF240" s="43"/>
      <c r="AG240" s="43"/>
      <c r="AH240" s="43"/>
    </row>
    <row r="241" spans="1:34" ht="12" customHeight="1" x14ac:dyDescent="0.3">
      <c r="A241" s="43"/>
      <c r="B241" s="43"/>
      <c r="C241" s="43"/>
      <c r="D241" s="43"/>
      <c r="E241" s="43"/>
      <c r="F241" s="43"/>
      <c r="G241" s="43"/>
      <c r="H241" s="43"/>
      <c r="I241" s="43"/>
      <c r="J241" s="43"/>
      <c r="K241" s="43"/>
      <c r="L241" s="43"/>
      <c r="M241" s="43"/>
      <c r="N241" s="43"/>
      <c r="O241" s="43"/>
      <c r="P241" s="43"/>
      <c r="Q241" s="43"/>
      <c r="R241" s="43"/>
      <c r="S241" s="43"/>
      <c r="T241" s="43"/>
      <c r="U241" s="43"/>
      <c r="V241" s="67"/>
      <c r="W241" s="43"/>
      <c r="X241" s="43"/>
      <c r="Y241" s="43"/>
      <c r="Z241" s="43"/>
      <c r="AA241" s="43"/>
      <c r="AB241" s="43"/>
      <c r="AC241" s="43"/>
      <c r="AD241" s="43"/>
      <c r="AE241" s="43"/>
      <c r="AF241" s="43"/>
      <c r="AG241" s="43"/>
      <c r="AH241" s="43"/>
    </row>
    <row r="242" spans="1:34" ht="12" customHeight="1" x14ac:dyDescent="0.3">
      <c r="A242" s="43"/>
      <c r="B242" s="43"/>
      <c r="C242" s="43"/>
      <c r="D242" s="43"/>
      <c r="E242" s="43"/>
      <c r="F242" s="43"/>
      <c r="G242" s="43"/>
      <c r="H242" s="43"/>
      <c r="I242" s="43"/>
      <c r="J242" s="43"/>
      <c r="K242" s="43"/>
      <c r="L242" s="43"/>
      <c r="M242" s="43"/>
      <c r="N242" s="43"/>
      <c r="O242" s="43"/>
      <c r="P242" s="43"/>
      <c r="Q242" s="43"/>
      <c r="R242" s="43"/>
      <c r="S242" s="43"/>
      <c r="T242" s="43"/>
      <c r="U242" s="43"/>
      <c r="V242" s="67"/>
      <c r="W242" s="43"/>
      <c r="X242" s="43"/>
      <c r="Y242" s="43"/>
      <c r="Z242" s="43"/>
      <c r="AA242" s="43"/>
      <c r="AB242" s="43"/>
      <c r="AC242" s="43"/>
      <c r="AD242" s="43"/>
      <c r="AE242" s="43"/>
      <c r="AF242" s="43"/>
      <c r="AG242" s="43"/>
      <c r="AH242" s="43"/>
    </row>
    <row r="243" spans="1:34" ht="12" customHeight="1" x14ac:dyDescent="0.3">
      <c r="A243" s="43"/>
      <c r="B243" s="43"/>
      <c r="C243" s="43"/>
      <c r="D243" s="43"/>
      <c r="E243" s="43"/>
      <c r="F243" s="43"/>
      <c r="G243" s="43"/>
      <c r="H243" s="43"/>
      <c r="I243" s="43"/>
      <c r="J243" s="43"/>
      <c r="K243" s="43"/>
      <c r="L243" s="43"/>
      <c r="M243" s="43"/>
      <c r="N243" s="43"/>
      <c r="O243" s="43"/>
      <c r="P243" s="43"/>
      <c r="Q243" s="43"/>
      <c r="R243" s="43"/>
      <c r="S243" s="43"/>
      <c r="T243" s="43"/>
      <c r="U243" s="43"/>
      <c r="V243" s="67"/>
      <c r="W243" s="43"/>
      <c r="X243" s="43"/>
      <c r="Y243" s="43"/>
      <c r="Z243" s="43"/>
      <c r="AA243" s="43"/>
      <c r="AB243" s="43"/>
      <c r="AC243" s="43"/>
      <c r="AD243" s="43"/>
      <c r="AE243" s="43"/>
      <c r="AF243" s="43"/>
      <c r="AG243" s="43"/>
      <c r="AH243" s="43"/>
    </row>
    <row r="244" spans="1:34" ht="12" customHeight="1" x14ac:dyDescent="0.3">
      <c r="A244" s="43"/>
      <c r="B244" s="43"/>
      <c r="C244" s="43"/>
      <c r="D244" s="43"/>
      <c r="E244" s="43"/>
      <c r="F244" s="43"/>
      <c r="G244" s="43"/>
      <c r="H244" s="43"/>
      <c r="I244" s="43"/>
      <c r="J244" s="43"/>
      <c r="K244" s="43"/>
      <c r="L244" s="43"/>
      <c r="M244" s="43"/>
      <c r="N244" s="43"/>
      <c r="O244" s="43"/>
      <c r="P244" s="43"/>
      <c r="Q244" s="43"/>
      <c r="R244" s="43"/>
      <c r="S244" s="43"/>
      <c r="T244" s="43"/>
      <c r="U244" s="43"/>
      <c r="V244" s="67"/>
      <c r="W244" s="43"/>
      <c r="X244" s="43"/>
      <c r="Y244" s="43"/>
      <c r="Z244" s="43"/>
      <c r="AA244" s="43"/>
      <c r="AB244" s="43"/>
      <c r="AC244" s="43"/>
      <c r="AD244" s="43"/>
      <c r="AE244" s="43"/>
      <c r="AF244" s="43"/>
      <c r="AG244" s="43"/>
      <c r="AH244" s="43"/>
    </row>
    <row r="245" spans="1:34" ht="12" customHeight="1" x14ac:dyDescent="0.3">
      <c r="A245" s="43"/>
      <c r="B245" s="43"/>
      <c r="C245" s="43"/>
      <c r="D245" s="43"/>
      <c r="E245" s="43"/>
      <c r="F245" s="43"/>
      <c r="G245" s="43"/>
      <c r="H245" s="43"/>
      <c r="I245" s="43"/>
      <c r="J245" s="43"/>
      <c r="K245" s="43"/>
      <c r="L245" s="43"/>
      <c r="M245" s="43"/>
      <c r="N245" s="43"/>
      <c r="O245" s="43"/>
      <c r="P245" s="43"/>
      <c r="Q245" s="43"/>
      <c r="R245" s="43"/>
      <c r="S245" s="43"/>
      <c r="T245" s="43"/>
      <c r="U245" s="43"/>
      <c r="V245" s="67"/>
      <c r="W245" s="43"/>
      <c r="X245" s="43"/>
      <c r="Y245" s="43"/>
      <c r="Z245" s="43"/>
      <c r="AA245" s="43"/>
      <c r="AB245" s="43"/>
      <c r="AC245" s="43"/>
      <c r="AD245" s="43"/>
      <c r="AE245" s="43"/>
      <c r="AF245" s="43"/>
      <c r="AG245" s="43"/>
      <c r="AH245" s="43"/>
    </row>
    <row r="246" spans="1:34" ht="12" customHeight="1" x14ac:dyDescent="0.3">
      <c r="A246" s="43"/>
      <c r="B246" s="43"/>
      <c r="C246" s="43"/>
      <c r="D246" s="43"/>
      <c r="E246" s="43"/>
      <c r="F246" s="43"/>
      <c r="G246" s="43"/>
      <c r="H246" s="43"/>
      <c r="I246" s="43"/>
      <c r="J246" s="43"/>
      <c r="K246" s="43"/>
      <c r="L246" s="43"/>
      <c r="M246" s="43"/>
      <c r="N246" s="43"/>
      <c r="O246" s="43"/>
      <c r="P246" s="43"/>
      <c r="Q246" s="43"/>
      <c r="R246" s="43"/>
      <c r="S246" s="43"/>
      <c r="T246" s="43"/>
      <c r="U246" s="43"/>
      <c r="V246" s="67"/>
      <c r="W246" s="43"/>
      <c r="X246" s="43"/>
      <c r="Y246" s="43"/>
      <c r="Z246" s="43"/>
      <c r="AA246" s="43"/>
      <c r="AB246" s="43"/>
      <c r="AC246" s="43"/>
      <c r="AD246" s="43"/>
      <c r="AE246" s="43"/>
      <c r="AF246" s="43"/>
      <c r="AG246" s="43"/>
      <c r="AH246" s="43"/>
    </row>
    <row r="247" spans="1:34" ht="12" customHeight="1" x14ac:dyDescent="0.3">
      <c r="A247" s="43"/>
      <c r="B247" s="43"/>
      <c r="C247" s="43"/>
      <c r="D247" s="43"/>
      <c r="E247" s="43"/>
      <c r="F247" s="43"/>
      <c r="G247" s="43"/>
      <c r="H247" s="43"/>
      <c r="I247" s="43"/>
      <c r="J247" s="43"/>
      <c r="K247" s="43"/>
      <c r="L247" s="43"/>
      <c r="M247" s="43"/>
      <c r="N247" s="43"/>
      <c r="O247" s="43"/>
      <c r="P247" s="43"/>
      <c r="Q247" s="43"/>
      <c r="R247" s="43"/>
      <c r="S247" s="43"/>
      <c r="T247" s="43"/>
      <c r="U247" s="43"/>
      <c r="V247" s="67"/>
      <c r="W247" s="43"/>
      <c r="X247" s="43"/>
      <c r="Y247" s="43"/>
      <c r="Z247" s="43"/>
      <c r="AA247" s="43"/>
      <c r="AB247" s="43"/>
      <c r="AC247" s="43"/>
      <c r="AD247" s="43"/>
      <c r="AE247" s="43"/>
      <c r="AF247" s="43"/>
      <c r="AG247" s="43"/>
      <c r="AH247" s="43"/>
    </row>
    <row r="248" spans="1:34" ht="12" customHeight="1" x14ac:dyDescent="0.3">
      <c r="A248" s="43"/>
      <c r="B248" s="43"/>
      <c r="C248" s="43"/>
      <c r="D248" s="43"/>
      <c r="E248" s="43"/>
      <c r="F248" s="43"/>
      <c r="G248" s="43"/>
      <c r="H248" s="43"/>
      <c r="I248" s="43"/>
      <c r="J248" s="43"/>
      <c r="K248" s="43"/>
      <c r="L248" s="43"/>
      <c r="M248" s="43"/>
      <c r="N248" s="43"/>
      <c r="O248" s="43"/>
      <c r="P248" s="43"/>
      <c r="Q248" s="43"/>
      <c r="R248" s="43"/>
      <c r="S248" s="43"/>
      <c r="T248" s="43"/>
      <c r="U248" s="43"/>
      <c r="V248" s="67"/>
      <c r="W248" s="43"/>
      <c r="X248" s="43"/>
      <c r="Y248" s="43"/>
      <c r="Z248" s="43"/>
      <c r="AA248" s="43"/>
      <c r="AB248" s="43"/>
      <c r="AC248" s="43"/>
      <c r="AD248" s="43"/>
      <c r="AE248" s="43"/>
      <c r="AF248" s="43"/>
      <c r="AG248" s="43"/>
      <c r="AH248" s="43"/>
    </row>
    <row r="249" spans="1:34" ht="12" customHeight="1" x14ac:dyDescent="0.3">
      <c r="A249" s="43"/>
      <c r="B249" s="43"/>
      <c r="C249" s="43"/>
      <c r="D249" s="43"/>
      <c r="E249" s="43"/>
      <c r="F249" s="43"/>
      <c r="G249" s="43"/>
      <c r="H249" s="43"/>
      <c r="I249" s="43"/>
      <c r="J249" s="43"/>
      <c r="K249" s="43"/>
      <c r="L249" s="43"/>
      <c r="M249" s="43"/>
      <c r="N249" s="43"/>
      <c r="O249" s="43"/>
      <c r="P249" s="43"/>
      <c r="Q249" s="43"/>
      <c r="R249" s="43"/>
      <c r="S249" s="43"/>
      <c r="T249" s="43"/>
      <c r="U249" s="43"/>
      <c r="V249" s="67"/>
      <c r="W249" s="43"/>
      <c r="X249" s="43"/>
      <c r="Y249" s="43"/>
      <c r="Z249" s="43"/>
      <c r="AA249" s="43"/>
      <c r="AB249" s="43"/>
      <c r="AC249" s="43"/>
      <c r="AD249" s="43"/>
      <c r="AE249" s="43"/>
      <c r="AF249" s="43"/>
      <c r="AG249" s="43"/>
      <c r="AH249" s="43"/>
    </row>
    <row r="250" spans="1:34" ht="12" customHeight="1" x14ac:dyDescent="0.3">
      <c r="A250" s="43"/>
      <c r="B250" s="43"/>
      <c r="C250" s="43"/>
      <c r="D250" s="43"/>
      <c r="E250" s="43"/>
      <c r="F250" s="43"/>
      <c r="G250" s="43"/>
      <c r="H250" s="43"/>
      <c r="I250" s="43"/>
      <c r="J250" s="43"/>
      <c r="K250" s="43"/>
      <c r="L250" s="43"/>
      <c r="M250" s="43"/>
      <c r="N250" s="43"/>
      <c r="O250" s="43"/>
      <c r="P250" s="43"/>
      <c r="Q250" s="43"/>
      <c r="R250" s="43"/>
      <c r="S250" s="43"/>
      <c r="T250" s="43"/>
      <c r="U250" s="43"/>
      <c r="V250" s="67"/>
      <c r="W250" s="43"/>
      <c r="X250" s="43"/>
      <c r="Y250" s="43"/>
      <c r="Z250" s="43"/>
      <c r="AA250" s="43"/>
      <c r="AB250" s="43"/>
      <c r="AC250" s="43"/>
      <c r="AD250" s="43"/>
      <c r="AE250" s="43"/>
      <c r="AF250" s="43"/>
      <c r="AG250" s="43"/>
      <c r="AH250" s="43"/>
    </row>
    <row r="251" spans="1:34" ht="12" customHeight="1" x14ac:dyDescent="0.3">
      <c r="A251" s="43"/>
      <c r="B251" s="43"/>
      <c r="C251" s="43"/>
      <c r="D251" s="43"/>
      <c r="E251" s="43"/>
      <c r="F251" s="43"/>
      <c r="G251" s="43"/>
      <c r="H251" s="43"/>
      <c r="I251" s="43"/>
      <c r="J251" s="43"/>
      <c r="K251" s="43"/>
      <c r="L251" s="43"/>
      <c r="M251" s="43"/>
      <c r="N251" s="43"/>
      <c r="O251" s="43"/>
      <c r="P251" s="43"/>
      <c r="Q251" s="43"/>
      <c r="R251" s="43"/>
      <c r="S251" s="43"/>
      <c r="T251" s="43"/>
      <c r="U251" s="43"/>
      <c r="V251" s="67"/>
      <c r="W251" s="43"/>
      <c r="X251" s="43"/>
      <c r="Y251" s="43"/>
      <c r="Z251" s="43"/>
      <c r="AA251" s="43"/>
      <c r="AB251" s="43"/>
      <c r="AC251" s="43"/>
      <c r="AD251" s="43"/>
      <c r="AE251" s="43"/>
      <c r="AF251" s="43"/>
      <c r="AG251" s="43"/>
      <c r="AH251" s="43"/>
    </row>
    <row r="252" spans="1:34" ht="12" customHeight="1" x14ac:dyDescent="0.3">
      <c r="A252" s="43"/>
      <c r="B252" s="43"/>
      <c r="C252" s="43"/>
      <c r="D252" s="43"/>
      <c r="E252" s="43"/>
      <c r="F252" s="43"/>
      <c r="G252" s="43"/>
      <c r="H252" s="43"/>
      <c r="I252" s="43"/>
      <c r="J252" s="43"/>
      <c r="K252" s="43"/>
      <c r="L252" s="43"/>
      <c r="M252" s="43"/>
      <c r="N252" s="43"/>
      <c r="O252" s="43"/>
      <c r="P252" s="43"/>
      <c r="Q252" s="43"/>
      <c r="R252" s="43"/>
      <c r="S252" s="43"/>
      <c r="T252" s="43"/>
      <c r="U252" s="43"/>
      <c r="V252" s="67"/>
      <c r="W252" s="43"/>
      <c r="X252" s="43"/>
      <c r="Y252" s="43"/>
      <c r="Z252" s="43"/>
      <c r="AA252" s="43"/>
      <c r="AB252" s="43"/>
      <c r="AC252" s="43"/>
      <c r="AD252" s="43"/>
      <c r="AE252" s="43"/>
      <c r="AF252" s="43"/>
      <c r="AG252" s="43"/>
      <c r="AH252" s="43"/>
    </row>
    <row r="253" spans="1:34" ht="12" customHeight="1" x14ac:dyDescent="0.3">
      <c r="A253" s="43"/>
      <c r="B253" s="43"/>
      <c r="C253" s="43"/>
      <c r="D253" s="43"/>
      <c r="E253" s="43"/>
      <c r="F253" s="43"/>
      <c r="G253" s="43"/>
      <c r="H253" s="43"/>
      <c r="I253" s="43"/>
      <c r="J253" s="43"/>
      <c r="K253" s="43"/>
      <c r="L253" s="43"/>
      <c r="M253" s="43"/>
      <c r="N253" s="43"/>
      <c r="O253" s="43"/>
      <c r="P253" s="43"/>
      <c r="Q253" s="43"/>
      <c r="R253" s="43"/>
      <c r="S253" s="43"/>
      <c r="T253" s="43"/>
      <c r="U253" s="43"/>
      <c r="V253" s="67"/>
      <c r="W253" s="43"/>
      <c r="X253" s="43"/>
      <c r="Y253" s="43"/>
      <c r="Z253" s="43"/>
      <c r="AA253" s="43"/>
      <c r="AB253" s="43"/>
      <c r="AC253" s="43"/>
      <c r="AD253" s="43"/>
      <c r="AE253" s="43"/>
      <c r="AF253" s="43"/>
      <c r="AG253" s="43"/>
      <c r="AH253" s="43"/>
    </row>
    <row r="254" spans="1:34" ht="12" customHeight="1" x14ac:dyDescent="0.3">
      <c r="A254" s="43"/>
      <c r="B254" s="43"/>
      <c r="C254" s="43"/>
      <c r="D254" s="43"/>
      <c r="E254" s="43"/>
      <c r="F254" s="43"/>
      <c r="G254" s="43"/>
      <c r="H254" s="43"/>
      <c r="I254" s="43"/>
      <c r="J254" s="43"/>
      <c r="K254" s="43"/>
      <c r="L254" s="43"/>
      <c r="M254" s="43"/>
      <c r="N254" s="43"/>
      <c r="O254" s="43"/>
      <c r="P254" s="43"/>
      <c r="Q254" s="43"/>
      <c r="R254" s="43"/>
      <c r="S254" s="43"/>
      <c r="T254" s="43"/>
      <c r="U254" s="43"/>
      <c r="V254" s="67"/>
      <c r="W254" s="43"/>
      <c r="X254" s="43"/>
      <c r="Y254" s="43"/>
      <c r="Z254" s="43"/>
      <c r="AA254" s="43"/>
      <c r="AB254" s="43"/>
      <c r="AC254" s="43"/>
      <c r="AD254" s="43"/>
      <c r="AE254" s="43"/>
      <c r="AF254" s="43"/>
      <c r="AG254" s="43"/>
      <c r="AH254" s="43"/>
    </row>
    <row r="255" spans="1:34" ht="12" customHeight="1" x14ac:dyDescent="0.3">
      <c r="A255" s="43"/>
      <c r="B255" s="43"/>
      <c r="C255" s="43"/>
      <c r="D255" s="43"/>
      <c r="E255" s="43"/>
      <c r="F255" s="43"/>
      <c r="G255" s="43"/>
      <c r="H255" s="43"/>
      <c r="I255" s="43"/>
      <c r="J255" s="43"/>
      <c r="K255" s="43"/>
      <c r="L255" s="43"/>
      <c r="M255" s="43"/>
      <c r="N255" s="43"/>
      <c r="O255" s="43"/>
      <c r="P255" s="43"/>
      <c r="Q255" s="43"/>
      <c r="R255" s="43"/>
      <c r="S255" s="43"/>
      <c r="T255" s="43"/>
      <c r="U255" s="43"/>
      <c r="V255" s="67"/>
      <c r="W255" s="43"/>
      <c r="X255" s="43"/>
      <c r="Y255" s="43"/>
      <c r="Z255" s="43"/>
      <c r="AA255" s="43"/>
      <c r="AB255" s="43"/>
      <c r="AC255" s="43"/>
      <c r="AD255" s="43"/>
      <c r="AE255" s="43"/>
      <c r="AF255" s="43"/>
      <c r="AG255" s="43"/>
      <c r="AH255" s="43"/>
    </row>
    <row r="256" spans="1:34" ht="12" customHeight="1" x14ac:dyDescent="0.3">
      <c r="A256" s="43"/>
      <c r="B256" s="43"/>
      <c r="C256" s="43"/>
      <c r="D256" s="43"/>
      <c r="E256" s="43"/>
      <c r="F256" s="43"/>
      <c r="G256" s="43"/>
      <c r="H256" s="43"/>
      <c r="I256" s="43"/>
      <c r="J256" s="43"/>
      <c r="K256" s="43"/>
      <c r="L256" s="43"/>
      <c r="M256" s="43"/>
      <c r="N256" s="43"/>
      <c r="O256" s="43"/>
      <c r="P256" s="43"/>
      <c r="Q256" s="43"/>
      <c r="R256" s="43"/>
      <c r="S256" s="43"/>
      <c r="T256" s="43"/>
      <c r="U256" s="43"/>
      <c r="V256" s="67"/>
      <c r="W256" s="43"/>
      <c r="X256" s="43"/>
      <c r="Y256" s="43"/>
      <c r="Z256" s="43"/>
      <c r="AA256" s="43"/>
      <c r="AB256" s="43"/>
      <c r="AC256" s="43"/>
      <c r="AD256" s="43"/>
      <c r="AE256" s="43"/>
      <c r="AF256" s="43"/>
      <c r="AG256" s="43"/>
      <c r="AH256" s="43"/>
    </row>
    <row r="257" spans="1:34" ht="12" customHeight="1" x14ac:dyDescent="0.3">
      <c r="A257" s="43"/>
      <c r="B257" s="43"/>
      <c r="C257" s="43"/>
      <c r="D257" s="43"/>
      <c r="E257" s="43"/>
      <c r="F257" s="43"/>
      <c r="G257" s="43"/>
      <c r="H257" s="43"/>
      <c r="I257" s="43"/>
      <c r="J257" s="43"/>
      <c r="K257" s="43"/>
      <c r="L257" s="43"/>
      <c r="M257" s="43"/>
      <c r="N257" s="43"/>
      <c r="O257" s="43"/>
      <c r="P257" s="43"/>
      <c r="Q257" s="43"/>
      <c r="R257" s="43"/>
      <c r="S257" s="43"/>
      <c r="T257" s="43"/>
      <c r="U257" s="43"/>
      <c r="V257" s="67"/>
      <c r="W257" s="43"/>
      <c r="X257" s="43"/>
      <c r="Y257" s="43"/>
      <c r="Z257" s="43"/>
      <c r="AA257" s="43"/>
      <c r="AB257" s="43"/>
      <c r="AC257" s="43"/>
      <c r="AD257" s="43"/>
      <c r="AE257" s="43"/>
      <c r="AF257" s="43"/>
      <c r="AG257" s="43"/>
      <c r="AH257" s="43"/>
    </row>
    <row r="258" spans="1:34" ht="12" customHeight="1" x14ac:dyDescent="0.3">
      <c r="A258" s="43"/>
      <c r="B258" s="43"/>
      <c r="C258" s="43"/>
      <c r="D258" s="43"/>
      <c r="E258" s="43"/>
      <c r="F258" s="43"/>
      <c r="G258" s="43"/>
      <c r="H258" s="43"/>
      <c r="I258" s="43"/>
      <c r="J258" s="43"/>
      <c r="K258" s="43"/>
      <c r="L258" s="43"/>
      <c r="M258" s="43"/>
      <c r="N258" s="43"/>
      <c r="O258" s="43"/>
      <c r="P258" s="43"/>
      <c r="Q258" s="43"/>
      <c r="R258" s="43"/>
      <c r="S258" s="43"/>
      <c r="T258" s="43"/>
      <c r="U258" s="43"/>
      <c r="V258" s="67"/>
      <c r="W258" s="43"/>
      <c r="X258" s="43"/>
      <c r="Y258" s="43"/>
      <c r="Z258" s="43"/>
      <c r="AA258" s="43"/>
      <c r="AB258" s="43"/>
      <c r="AC258" s="43"/>
      <c r="AD258" s="43"/>
      <c r="AE258" s="43"/>
      <c r="AF258" s="43"/>
      <c r="AG258" s="43"/>
      <c r="AH258" s="43"/>
    </row>
    <row r="259" spans="1:34" ht="12" customHeight="1" x14ac:dyDescent="0.3">
      <c r="A259" s="43"/>
      <c r="B259" s="43"/>
      <c r="C259" s="43"/>
      <c r="D259" s="43"/>
      <c r="E259" s="43"/>
      <c r="F259" s="43"/>
      <c r="G259" s="43"/>
      <c r="H259" s="43"/>
      <c r="I259" s="43"/>
      <c r="J259" s="43"/>
      <c r="K259" s="43"/>
      <c r="L259" s="43"/>
      <c r="M259" s="43"/>
      <c r="N259" s="43"/>
      <c r="O259" s="43"/>
      <c r="P259" s="43"/>
      <c r="Q259" s="43"/>
      <c r="R259" s="43"/>
      <c r="S259" s="43"/>
      <c r="T259" s="43"/>
      <c r="U259" s="43"/>
      <c r="V259" s="67"/>
      <c r="W259" s="43"/>
      <c r="X259" s="43"/>
      <c r="Y259" s="43"/>
      <c r="Z259" s="43"/>
      <c r="AA259" s="43"/>
      <c r="AB259" s="43"/>
      <c r="AC259" s="43"/>
      <c r="AD259" s="43"/>
      <c r="AE259" s="43"/>
      <c r="AF259" s="43"/>
      <c r="AG259" s="43"/>
      <c r="AH259" s="43"/>
    </row>
    <row r="260" spans="1:34" ht="12" customHeight="1" x14ac:dyDescent="0.3">
      <c r="A260" s="43"/>
      <c r="B260" s="43"/>
      <c r="C260" s="43"/>
      <c r="D260" s="43"/>
      <c r="E260" s="43"/>
      <c r="F260" s="43"/>
      <c r="G260" s="43"/>
      <c r="H260" s="43"/>
      <c r="I260" s="43"/>
      <c r="J260" s="43"/>
      <c r="K260" s="43"/>
      <c r="L260" s="43"/>
      <c r="M260" s="43"/>
      <c r="N260" s="43"/>
      <c r="O260" s="43"/>
      <c r="P260" s="43"/>
      <c r="Q260" s="43"/>
      <c r="R260" s="43"/>
      <c r="S260" s="43"/>
      <c r="T260" s="43"/>
      <c r="U260" s="43"/>
      <c r="V260" s="67"/>
      <c r="W260" s="43"/>
      <c r="X260" s="43"/>
      <c r="Y260" s="43"/>
      <c r="Z260" s="43"/>
      <c r="AA260" s="43"/>
      <c r="AB260" s="43"/>
      <c r="AC260" s="43"/>
      <c r="AD260" s="43"/>
      <c r="AE260" s="43"/>
      <c r="AF260" s="43"/>
      <c r="AG260" s="43"/>
      <c r="AH260" s="43"/>
    </row>
    <row r="261" spans="1:34" ht="12" customHeight="1" x14ac:dyDescent="0.3">
      <c r="A261" s="43"/>
      <c r="B261" s="43"/>
      <c r="C261" s="43"/>
      <c r="D261" s="43"/>
      <c r="E261" s="43"/>
      <c r="F261" s="43"/>
      <c r="G261" s="43"/>
      <c r="H261" s="43"/>
      <c r="I261" s="43"/>
      <c r="J261" s="43"/>
      <c r="K261" s="43"/>
      <c r="L261" s="43"/>
      <c r="M261" s="43"/>
      <c r="N261" s="43"/>
      <c r="O261" s="43"/>
      <c r="P261" s="43"/>
      <c r="Q261" s="43"/>
      <c r="R261" s="43"/>
      <c r="S261" s="43"/>
      <c r="T261" s="43"/>
      <c r="U261" s="43"/>
      <c r="V261" s="67"/>
      <c r="W261" s="43"/>
      <c r="X261" s="43"/>
      <c r="Y261" s="43"/>
      <c r="Z261" s="43"/>
      <c r="AA261" s="43"/>
      <c r="AB261" s="43"/>
      <c r="AC261" s="43"/>
      <c r="AD261" s="43"/>
      <c r="AE261" s="43"/>
      <c r="AF261" s="43"/>
      <c r="AG261" s="43"/>
      <c r="AH261" s="43"/>
    </row>
    <row r="262" spans="1:34" ht="12" customHeight="1" x14ac:dyDescent="0.3">
      <c r="A262" s="43"/>
      <c r="B262" s="43"/>
      <c r="C262" s="43"/>
      <c r="D262" s="43"/>
      <c r="E262" s="43"/>
      <c r="F262" s="43"/>
      <c r="G262" s="43"/>
      <c r="H262" s="43"/>
      <c r="I262" s="43"/>
      <c r="J262" s="43"/>
      <c r="K262" s="43"/>
      <c r="L262" s="43"/>
      <c r="M262" s="43"/>
      <c r="N262" s="43"/>
      <c r="O262" s="43"/>
      <c r="P262" s="43"/>
      <c r="Q262" s="43"/>
      <c r="R262" s="43"/>
      <c r="S262" s="43"/>
      <c r="T262" s="43"/>
      <c r="U262" s="43"/>
      <c r="V262" s="67"/>
      <c r="W262" s="43"/>
      <c r="X262" s="43"/>
      <c r="Y262" s="43"/>
      <c r="Z262" s="43"/>
      <c r="AA262" s="43"/>
      <c r="AB262" s="43"/>
      <c r="AC262" s="43"/>
      <c r="AD262" s="43"/>
      <c r="AE262" s="43"/>
      <c r="AF262" s="43"/>
      <c r="AG262" s="43"/>
      <c r="AH262" s="43"/>
    </row>
    <row r="263" spans="1:34" ht="12" customHeight="1" x14ac:dyDescent="0.3">
      <c r="A263" s="43"/>
      <c r="B263" s="43"/>
      <c r="C263" s="43"/>
      <c r="D263" s="43"/>
      <c r="E263" s="43"/>
      <c r="F263" s="43"/>
      <c r="G263" s="43"/>
      <c r="H263" s="43"/>
      <c r="I263" s="43"/>
      <c r="J263" s="43"/>
      <c r="K263" s="43"/>
      <c r="L263" s="43"/>
      <c r="M263" s="43"/>
      <c r="N263" s="43"/>
      <c r="O263" s="43"/>
      <c r="P263" s="43"/>
      <c r="Q263" s="43"/>
      <c r="R263" s="43"/>
      <c r="S263" s="43"/>
      <c r="T263" s="43"/>
      <c r="U263" s="43"/>
      <c r="V263" s="67"/>
      <c r="W263" s="43"/>
      <c r="X263" s="43"/>
      <c r="Y263" s="43"/>
      <c r="Z263" s="43"/>
      <c r="AA263" s="43"/>
      <c r="AB263" s="43"/>
      <c r="AC263" s="43"/>
      <c r="AD263" s="43"/>
      <c r="AE263" s="43"/>
      <c r="AF263" s="43"/>
      <c r="AG263" s="43"/>
      <c r="AH263" s="43"/>
    </row>
    <row r="264" spans="1:34" ht="12" customHeight="1" x14ac:dyDescent="0.3">
      <c r="A264" s="43"/>
      <c r="B264" s="43"/>
      <c r="C264" s="43"/>
      <c r="D264" s="43"/>
      <c r="E264" s="43"/>
      <c r="F264" s="43"/>
      <c r="G264" s="43"/>
      <c r="H264" s="43"/>
      <c r="I264" s="43"/>
      <c r="J264" s="43"/>
      <c r="K264" s="43"/>
      <c r="L264" s="43"/>
      <c r="M264" s="43"/>
      <c r="N264" s="43"/>
      <c r="O264" s="43"/>
      <c r="P264" s="43"/>
      <c r="Q264" s="43"/>
      <c r="R264" s="43"/>
      <c r="S264" s="43"/>
      <c r="T264" s="43"/>
      <c r="U264" s="43"/>
      <c r="V264" s="67"/>
      <c r="W264" s="43"/>
      <c r="X264" s="43"/>
      <c r="Y264" s="43"/>
      <c r="Z264" s="43"/>
      <c r="AA264" s="43"/>
      <c r="AB264" s="43"/>
      <c r="AC264" s="43"/>
      <c r="AD264" s="43"/>
      <c r="AE264" s="43"/>
      <c r="AF264" s="43"/>
      <c r="AG264" s="43"/>
      <c r="AH264" s="43"/>
    </row>
    <row r="265" spans="1:34" ht="12" customHeight="1" x14ac:dyDescent="0.3">
      <c r="A265" s="43"/>
      <c r="B265" s="43"/>
      <c r="C265" s="43"/>
      <c r="D265" s="43"/>
      <c r="E265" s="43"/>
      <c r="F265" s="43"/>
      <c r="G265" s="43"/>
      <c r="H265" s="43"/>
      <c r="I265" s="43"/>
      <c r="J265" s="43"/>
      <c r="K265" s="43"/>
      <c r="L265" s="43"/>
      <c r="M265" s="43"/>
      <c r="N265" s="43"/>
      <c r="O265" s="43"/>
      <c r="P265" s="43"/>
      <c r="Q265" s="43"/>
      <c r="R265" s="43"/>
      <c r="S265" s="43"/>
      <c r="T265" s="43"/>
      <c r="U265" s="43"/>
      <c r="V265" s="67"/>
      <c r="W265" s="43"/>
      <c r="X265" s="43"/>
      <c r="Y265" s="43"/>
      <c r="Z265" s="43"/>
      <c r="AA265" s="43"/>
      <c r="AB265" s="43"/>
      <c r="AC265" s="43"/>
      <c r="AD265" s="43"/>
      <c r="AE265" s="43"/>
      <c r="AF265" s="43"/>
      <c r="AG265" s="43"/>
      <c r="AH265" s="43"/>
    </row>
    <row r="266" spans="1:34" ht="12" customHeight="1" x14ac:dyDescent="0.3">
      <c r="A266" s="43"/>
      <c r="B266" s="43"/>
      <c r="C266" s="43"/>
      <c r="D266" s="43"/>
      <c r="E266" s="43"/>
      <c r="F266" s="43"/>
      <c r="G266" s="43"/>
      <c r="H266" s="43"/>
      <c r="I266" s="43"/>
      <c r="J266" s="43"/>
      <c r="K266" s="43"/>
      <c r="L266" s="43"/>
      <c r="M266" s="43"/>
      <c r="N266" s="43"/>
      <c r="O266" s="43"/>
      <c r="P266" s="43"/>
      <c r="Q266" s="43"/>
      <c r="R266" s="43"/>
      <c r="S266" s="43"/>
      <c r="T266" s="43"/>
      <c r="U266" s="43"/>
      <c r="V266" s="67"/>
      <c r="W266" s="43"/>
      <c r="X266" s="43"/>
      <c r="Y266" s="43"/>
      <c r="Z266" s="43"/>
      <c r="AA266" s="43"/>
      <c r="AB266" s="43"/>
      <c r="AC266" s="43"/>
      <c r="AD266" s="43"/>
      <c r="AE266" s="43"/>
      <c r="AF266" s="43"/>
      <c r="AG266" s="43"/>
      <c r="AH266" s="43"/>
    </row>
    <row r="267" spans="1:34" ht="12" customHeight="1" x14ac:dyDescent="0.3">
      <c r="A267" s="43"/>
      <c r="B267" s="43"/>
      <c r="C267" s="43"/>
      <c r="D267" s="43"/>
      <c r="E267" s="43"/>
      <c r="F267" s="43"/>
      <c r="G267" s="43"/>
      <c r="H267" s="43"/>
      <c r="I267" s="43"/>
      <c r="J267" s="43"/>
      <c r="K267" s="43"/>
      <c r="L267" s="43"/>
      <c r="M267" s="43"/>
      <c r="N267" s="43"/>
      <c r="O267" s="43"/>
      <c r="P267" s="43"/>
      <c r="Q267" s="43"/>
      <c r="R267" s="43"/>
      <c r="S267" s="43"/>
      <c r="T267" s="43"/>
      <c r="U267" s="43"/>
      <c r="V267" s="67"/>
      <c r="W267" s="43"/>
      <c r="X267" s="43"/>
      <c r="Y267" s="43"/>
      <c r="Z267" s="43"/>
      <c r="AA267" s="43"/>
      <c r="AB267" s="43"/>
      <c r="AC267" s="43"/>
      <c r="AD267" s="43"/>
      <c r="AE267" s="43"/>
      <c r="AF267" s="43"/>
      <c r="AG267" s="43"/>
      <c r="AH267" s="43"/>
    </row>
    <row r="268" spans="1:34" ht="12" customHeight="1" x14ac:dyDescent="0.3">
      <c r="A268" s="43"/>
      <c r="B268" s="43"/>
      <c r="C268" s="43"/>
      <c r="D268" s="43"/>
      <c r="E268" s="43"/>
      <c r="F268" s="43"/>
      <c r="G268" s="43"/>
      <c r="H268" s="43"/>
      <c r="I268" s="43"/>
      <c r="J268" s="43"/>
      <c r="K268" s="43"/>
      <c r="L268" s="43"/>
      <c r="M268" s="43"/>
      <c r="N268" s="43"/>
      <c r="O268" s="43"/>
      <c r="P268" s="43"/>
      <c r="Q268" s="43"/>
      <c r="R268" s="43"/>
      <c r="S268" s="43"/>
      <c r="T268" s="43"/>
      <c r="U268" s="43"/>
      <c r="V268" s="67"/>
      <c r="W268" s="43"/>
      <c r="X268" s="43"/>
      <c r="Y268" s="43"/>
      <c r="Z268" s="43"/>
      <c r="AA268" s="43"/>
      <c r="AB268" s="43"/>
      <c r="AC268" s="43"/>
      <c r="AD268" s="43"/>
      <c r="AE268" s="43"/>
      <c r="AF268" s="43"/>
      <c r="AG268" s="43"/>
      <c r="AH268" s="43"/>
    </row>
    <row r="269" spans="1:34" ht="12" customHeight="1" x14ac:dyDescent="0.3">
      <c r="A269" s="43"/>
      <c r="B269" s="43"/>
      <c r="C269" s="43"/>
      <c r="D269" s="43"/>
      <c r="E269" s="43"/>
      <c r="F269" s="43"/>
      <c r="G269" s="43"/>
      <c r="H269" s="43"/>
      <c r="I269" s="43"/>
      <c r="J269" s="43"/>
      <c r="K269" s="43"/>
      <c r="L269" s="43"/>
      <c r="M269" s="43"/>
      <c r="N269" s="43"/>
      <c r="O269" s="43"/>
      <c r="P269" s="43"/>
      <c r="Q269" s="43"/>
      <c r="R269" s="43"/>
      <c r="S269" s="43"/>
      <c r="T269" s="43"/>
      <c r="U269" s="43"/>
      <c r="V269" s="67"/>
      <c r="W269" s="43"/>
      <c r="X269" s="43"/>
      <c r="Y269" s="43"/>
      <c r="Z269" s="43"/>
      <c r="AA269" s="43"/>
      <c r="AB269" s="43"/>
      <c r="AC269" s="43"/>
      <c r="AD269" s="43"/>
      <c r="AE269" s="43"/>
      <c r="AF269" s="43"/>
      <c r="AG269" s="43"/>
      <c r="AH269" s="43"/>
    </row>
    <row r="270" spans="1:34" ht="12" customHeight="1" x14ac:dyDescent="0.3">
      <c r="A270" s="43"/>
      <c r="B270" s="43"/>
      <c r="C270" s="43"/>
      <c r="D270" s="43"/>
      <c r="E270" s="43"/>
      <c r="F270" s="43"/>
      <c r="G270" s="43"/>
      <c r="H270" s="43"/>
      <c r="I270" s="43"/>
      <c r="J270" s="43"/>
      <c r="K270" s="43"/>
      <c r="L270" s="43"/>
      <c r="M270" s="43"/>
      <c r="N270" s="43"/>
      <c r="O270" s="43"/>
      <c r="P270" s="43"/>
      <c r="Q270" s="43"/>
      <c r="R270" s="43"/>
      <c r="S270" s="43"/>
      <c r="T270" s="43"/>
      <c r="U270" s="43"/>
      <c r="V270" s="67"/>
      <c r="W270" s="43"/>
      <c r="X270" s="43"/>
      <c r="Y270" s="43"/>
      <c r="Z270" s="43"/>
      <c r="AA270" s="43"/>
      <c r="AB270" s="43"/>
      <c r="AC270" s="43"/>
      <c r="AD270" s="43"/>
      <c r="AE270" s="43"/>
      <c r="AF270" s="43"/>
      <c r="AG270" s="43"/>
      <c r="AH270" s="43"/>
    </row>
    <row r="271" spans="1:34" ht="12" customHeight="1" x14ac:dyDescent="0.3">
      <c r="A271" s="43"/>
      <c r="B271" s="43"/>
      <c r="C271" s="43"/>
      <c r="D271" s="43"/>
      <c r="E271" s="43"/>
      <c r="F271" s="43"/>
      <c r="G271" s="43"/>
      <c r="H271" s="43"/>
      <c r="I271" s="43"/>
      <c r="J271" s="43"/>
      <c r="K271" s="43"/>
      <c r="L271" s="43"/>
      <c r="M271" s="43"/>
      <c r="N271" s="43"/>
      <c r="O271" s="43"/>
      <c r="P271" s="43"/>
      <c r="Q271" s="43"/>
      <c r="R271" s="43"/>
      <c r="S271" s="43"/>
      <c r="T271" s="43"/>
      <c r="U271" s="43"/>
      <c r="V271" s="67"/>
      <c r="W271" s="43"/>
      <c r="X271" s="43"/>
      <c r="Y271" s="43"/>
      <c r="Z271" s="43"/>
      <c r="AA271" s="43"/>
      <c r="AB271" s="43"/>
      <c r="AC271" s="43"/>
      <c r="AD271" s="43"/>
      <c r="AE271" s="43"/>
      <c r="AF271" s="43"/>
      <c r="AG271" s="43"/>
      <c r="AH271" s="43"/>
    </row>
    <row r="272" spans="1:34" ht="12" customHeight="1" x14ac:dyDescent="0.3">
      <c r="A272" s="43"/>
      <c r="B272" s="43"/>
      <c r="C272" s="43"/>
      <c r="D272" s="43"/>
      <c r="E272" s="43"/>
      <c r="F272" s="43"/>
      <c r="G272" s="43"/>
      <c r="H272" s="43"/>
      <c r="I272" s="43"/>
      <c r="J272" s="43"/>
      <c r="K272" s="43"/>
      <c r="L272" s="43"/>
      <c r="M272" s="43"/>
      <c r="N272" s="43"/>
      <c r="O272" s="43"/>
      <c r="P272" s="43"/>
      <c r="Q272" s="43"/>
      <c r="R272" s="43"/>
      <c r="S272" s="43"/>
      <c r="T272" s="43"/>
      <c r="U272" s="43"/>
      <c r="V272" s="67"/>
      <c r="W272" s="43"/>
      <c r="X272" s="43"/>
      <c r="Y272" s="43"/>
      <c r="Z272" s="43"/>
      <c r="AA272" s="43"/>
      <c r="AB272" s="43"/>
      <c r="AC272" s="43"/>
      <c r="AD272" s="43"/>
      <c r="AE272" s="43"/>
      <c r="AF272" s="43"/>
      <c r="AG272" s="43"/>
      <c r="AH272" s="43"/>
    </row>
    <row r="273" spans="1:34" ht="12" customHeight="1" x14ac:dyDescent="0.3">
      <c r="A273" s="43"/>
      <c r="B273" s="43"/>
      <c r="C273" s="43"/>
      <c r="D273" s="43"/>
      <c r="E273" s="43"/>
      <c r="F273" s="43"/>
      <c r="G273" s="43"/>
      <c r="H273" s="43"/>
      <c r="I273" s="43"/>
      <c r="J273" s="43"/>
      <c r="K273" s="43"/>
      <c r="L273" s="43"/>
      <c r="M273" s="43"/>
      <c r="N273" s="43"/>
      <c r="O273" s="43"/>
      <c r="P273" s="43"/>
      <c r="Q273" s="43"/>
      <c r="R273" s="43"/>
      <c r="S273" s="43"/>
      <c r="T273" s="43"/>
      <c r="U273" s="43"/>
      <c r="V273" s="67"/>
      <c r="W273" s="43"/>
      <c r="X273" s="43"/>
      <c r="Y273" s="43"/>
      <c r="Z273" s="43"/>
      <c r="AA273" s="43"/>
      <c r="AB273" s="43"/>
      <c r="AC273" s="43"/>
      <c r="AD273" s="43"/>
      <c r="AE273" s="43"/>
      <c r="AF273" s="43"/>
      <c r="AG273" s="43"/>
      <c r="AH273" s="43"/>
    </row>
    <row r="274" spans="1:34" ht="12" customHeight="1" x14ac:dyDescent="0.3">
      <c r="A274" s="43"/>
      <c r="B274" s="43"/>
      <c r="C274" s="43"/>
      <c r="D274" s="43"/>
      <c r="E274" s="43"/>
      <c r="F274" s="43"/>
      <c r="G274" s="43"/>
      <c r="H274" s="43"/>
      <c r="I274" s="43"/>
      <c r="J274" s="43"/>
      <c r="K274" s="43"/>
      <c r="L274" s="43"/>
      <c r="M274" s="43"/>
      <c r="N274" s="43"/>
      <c r="O274" s="43"/>
      <c r="P274" s="43"/>
      <c r="Q274" s="43"/>
      <c r="R274" s="43"/>
      <c r="S274" s="43"/>
      <c r="T274" s="43"/>
      <c r="U274" s="43"/>
      <c r="V274" s="67"/>
      <c r="W274" s="43"/>
      <c r="X274" s="43"/>
      <c r="Y274" s="43"/>
      <c r="Z274" s="43"/>
      <c r="AA274" s="43"/>
      <c r="AB274" s="43"/>
      <c r="AC274" s="43"/>
      <c r="AD274" s="43"/>
      <c r="AE274" s="43"/>
      <c r="AF274" s="43"/>
      <c r="AG274" s="43"/>
      <c r="AH274" s="43"/>
    </row>
    <row r="275" spans="1:34" ht="12" customHeight="1" x14ac:dyDescent="0.3">
      <c r="A275" s="43"/>
      <c r="B275" s="43"/>
      <c r="C275" s="43"/>
      <c r="D275" s="43"/>
      <c r="E275" s="43"/>
      <c r="F275" s="43"/>
      <c r="G275" s="43"/>
      <c r="H275" s="43"/>
      <c r="I275" s="43"/>
      <c r="J275" s="43"/>
      <c r="K275" s="43"/>
      <c r="L275" s="43"/>
      <c r="M275" s="43"/>
      <c r="N275" s="43"/>
      <c r="O275" s="43"/>
      <c r="P275" s="43"/>
      <c r="Q275" s="43"/>
      <c r="R275" s="43"/>
      <c r="S275" s="43"/>
      <c r="T275" s="43"/>
      <c r="U275" s="43"/>
      <c r="V275" s="67"/>
      <c r="W275" s="43"/>
      <c r="X275" s="43"/>
      <c r="Y275" s="43"/>
      <c r="Z275" s="43"/>
      <c r="AA275" s="43"/>
      <c r="AB275" s="43"/>
      <c r="AC275" s="43"/>
      <c r="AD275" s="43"/>
      <c r="AE275" s="43"/>
      <c r="AF275" s="43"/>
      <c r="AG275" s="43"/>
      <c r="AH275" s="43"/>
    </row>
    <row r="276" spans="1:34" ht="12" customHeight="1" x14ac:dyDescent="0.3">
      <c r="A276" s="43"/>
      <c r="B276" s="43"/>
      <c r="C276" s="43"/>
      <c r="D276" s="43"/>
      <c r="E276" s="43"/>
      <c r="F276" s="43"/>
      <c r="G276" s="43"/>
      <c r="H276" s="43"/>
      <c r="I276" s="43"/>
      <c r="J276" s="43"/>
      <c r="K276" s="43"/>
      <c r="L276" s="43"/>
      <c r="M276" s="43"/>
      <c r="N276" s="43"/>
      <c r="O276" s="43"/>
      <c r="P276" s="43"/>
      <c r="Q276" s="43"/>
      <c r="R276" s="43"/>
      <c r="S276" s="43"/>
      <c r="T276" s="43"/>
      <c r="U276" s="43"/>
      <c r="V276" s="67"/>
      <c r="W276" s="43"/>
      <c r="X276" s="43"/>
      <c r="Y276" s="43"/>
      <c r="Z276" s="43"/>
      <c r="AA276" s="43"/>
      <c r="AB276" s="43"/>
      <c r="AC276" s="43"/>
      <c r="AD276" s="43"/>
      <c r="AE276" s="43"/>
      <c r="AF276" s="43"/>
      <c r="AG276" s="43"/>
      <c r="AH276" s="43"/>
    </row>
    <row r="277" spans="1:34" ht="12" customHeight="1" x14ac:dyDescent="0.3">
      <c r="A277" s="43"/>
      <c r="B277" s="43"/>
      <c r="C277" s="43"/>
      <c r="D277" s="43"/>
      <c r="E277" s="43"/>
      <c r="F277" s="43"/>
      <c r="G277" s="43"/>
      <c r="H277" s="43"/>
      <c r="I277" s="43"/>
      <c r="J277" s="43"/>
      <c r="K277" s="43"/>
      <c r="L277" s="43"/>
      <c r="M277" s="43"/>
      <c r="N277" s="43"/>
      <c r="O277" s="43"/>
      <c r="P277" s="43"/>
      <c r="Q277" s="43"/>
      <c r="R277" s="43"/>
      <c r="S277" s="43"/>
      <c r="T277" s="43"/>
      <c r="U277" s="43"/>
      <c r="V277" s="67"/>
      <c r="W277" s="43"/>
      <c r="X277" s="43"/>
      <c r="Y277" s="43"/>
      <c r="Z277" s="43"/>
      <c r="AA277" s="43"/>
      <c r="AB277" s="43"/>
      <c r="AC277" s="43"/>
      <c r="AD277" s="43"/>
      <c r="AE277" s="43"/>
      <c r="AF277" s="43"/>
      <c r="AG277" s="43"/>
      <c r="AH277" s="43"/>
    </row>
    <row r="278" spans="1:34" ht="12" customHeight="1" x14ac:dyDescent="0.3">
      <c r="A278" s="43"/>
      <c r="B278" s="43"/>
      <c r="C278" s="43"/>
      <c r="D278" s="43"/>
      <c r="E278" s="43"/>
      <c r="F278" s="43"/>
      <c r="G278" s="43"/>
      <c r="H278" s="43"/>
      <c r="I278" s="43"/>
      <c r="J278" s="43"/>
      <c r="K278" s="43"/>
      <c r="L278" s="43"/>
      <c r="M278" s="43"/>
      <c r="N278" s="43"/>
      <c r="O278" s="43"/>
      <c r="P278" s="43"/>
      <c r="Q278" s="43"/>
      <c r="R278" s="43"/>
      <c r="S278" s="43"/>
      <c r="T278" s="43"/>
      <c r="U278" s="43"/>
      <c r="V278" s="67"/>
      <c r="W278" s="43"/>
      <c r="X278" s="43"/>
      <c r="Y278" s="43"/>
      <c r="Z278" s="43"/>
      <c r="AA278" s="43"/>
      <c r="AB278" s="43"/>
      <c r="AC278" s="43"/>
      <c r="AD278" s="43"/>
      <c r="AE278" s="43"/>
      <c r="AF278" s="43"/>
      <c r="AG278" s="43"/>
      <c r="AH278" s="43"/>
    </row>
    <row r="279" spans="1:34" ht="12" customHeight="1" x14ac:dyDescent="0.3">
      <c r="A279" s="43"/>
      <c r="B279" s="43"/>
      <c r="C279" s="43"/>
      <c r="D279" s="43"/>
      <c r="E279" s="43"/>
      <c r="F279" s="43"/>
      <c r="G279" s="43"/>
      <c r="H279" s="43"/>
      <c r="I279" s="43"/>
      <c r="J279" s="43"/>
      <c r="K279" s="43"/>
      <c r="L279" s="43"/>
      <c r="M279" s="43"/>
      <c r="N279" s="43"/>
      <c r="O279" s="43"/>
      <c r="P279" s="43"/>
      <c r="Q279" s="43"/>
      <c r="R279" s="43"/>
      <c r="S279" s="43"/>
      <c r="T279" s="43"/>
      <c r="U279" s="43"/>
      <c r="V279" s="67"/>
      <c r="W279" s="43"/>
      <c r="X279" s="43"/>
      <c r="Y279" s="43"/>
      <c r="Z279" s="43"/>
      <c r="AA279" s="43"/>
      <c r="AB279" s="43"/>
      <c r="AC279" s="43"/>
      <c r="AD279" s="43"/>
      <c r="AE279" s="43"/>
      <c r="AF279" s="43"/>
      <c r="AG279" s="43"/>
      <c r="AH279" s="43"/>
    </row>
    <row r="280" spans="1:34" ht="12" customHeight="1" x14ac:dyDescent="0.3">
      <c r="A280" s="43"/>
      <c r="B280" s="43"/>
      <c r="C280" s="43"/>
      <c r="D280" s="43"/>
      <c r="E280" s="43"/>
      <c r="F280" s="43"/>
      <c r="G280" s="43"/>
      <c r="H280" s="43"/>
      <c r="I280" s="43"/>
      <c r="J280" s="43"/>
      <c r="K280" s="43"/>
      <c r="L280" s="43"/>
      <c r="M280" s="43"/>
      <c r="N280" s="43"/>
      <c r="O280" s="43"/>
      <c r="P280" s="43"/>
      <c r="Q280" s="43"/>
      <c r="R280" s="43"/>
      <c r="S280" s="43"/>
      <c r="T280" s="43"/>
      <c r="U280" s="43"/>
      <c r="V280" s="67"/>
      <c r="W280" s="43"/>
      <c r="X280" s="43"/>
      <c r="Y280" s="43"/>
      <c r="Z280" s="43"/>
      <c r="AA280" s="43"/>
      <c r="AB280" s="43"/>
      <c r="AC280" s="43"/>
      <c r="AD280" s="43"/>
      <c r="AE280" s="43"/>
      <c r="AF280" s="43"/>
      <c r="AG280" s="43"/>
      <c r="AH280" s="43"/>
    </row>
    <row r="281" spans="1:34" ht="12" customHeight="1" x14ac:dyDescent="0.3">
      <c r="A281" s="43"/>
      <c r="B281" s="43"/>
      <c r="C281" s="43"/>
      <c r="D281" s="43"/>
      <c r="E281" s="43"/>
      <c r="F281" s="43"/>
      <c r="G281" s="43"/>
      <c r="H281" s="43"/>
      <c r="I281" s="43"/>
      <c r="J281" s="43"/>
      <c r="K281" s="43"/>
      <c r="L281" s="43"/>
      <c r="M281" s="43"/>
      <c r="N281" s="43"/>
      <c r="O281" s="43"/>
      <c r="P281" s="43"/>
      <c r="Q281" s="43"/>
      <c r="R281" s="43"/>
      <c r="S281" s="43"/>
      <c r="T281" s="43"/>
      <c r="U281" s="43"/>
      <c r="V281" s="67"/>
      <c r="W281" s="43"/>
      <c r="X281" s="43"/>
      <c r="Y281" s="43"/>
      <c r="Z281" s="43"/>
      <c r="AA281" s="43"/>
      <c r="AB281" s="43"/>
      <c r="AC281" s="43"/>
      <c r="AD281" s="43"/>
      <c r="AE281" s="43"/>
      <c r="AF281" s="43"/>
      <c r="AG281" s="43"/>
      <c r="AH281" s="43"/>
    </row>
    <row r="282" spans="1:34" ht="12" customHeight="1" x14ac:dyDescent="0.3">
      <c r="A282" s="43"/>
      <c r="B282" s="43"/>
      <c r="C282" s="43"/>
      <c r="D282" s="43"/>
      <c r="E282" s="43"/>
      <c r="F282" s="43"/>
      <c r="G282" s="43"/>
      <c r="H282" s="43"/>
      <c r="I282" s="43"/>
      <c r="J282" s="43"/>
      <c r="K282" s="43"/>
      <c r="L282" s="43"/>
      <c r="M282" s="43"/>
      <c r="N282" s="43"/>
      <c r="O282" s="43"/>
      <c r="P282" s="43"/>
      <c r="Q282" s="43"/>
      <c r="R282" s="43"/>
      <c r="S282" s="43"/>
      <c r="T282" s="43"/>
      <c r="U282" s="43"/>
      <c r="V282" s="67"/>
      <c r="W282" s="43"/>
      <c r="X282" s="43"/>
      <c r="Y282" s="43"/>
      <c r="Z282" s="43"/>
      <c r="AA282" s="43"/>
      <c r="AB282" s="43"/>
      <c r="AC282" s="43"/>
      <c r="AD282" s="43"/>
      <c r="AE282" s="43"/>
      <c r="AF282" s="43"/>
      <c r="AG282" s="43"/>
      <c r="AH282" s="43"/>
    </row>
    <row r="283" spans="1:34" ht="12" customHeight="1" x14ac:dyDescent="0.3">
      <c r="A283" s="43"/>
      <c r="B283" s="43"/>
      <c r="C283" s="43"/>
      <c r="D283" s="43"/>
      <c r="E283" s="43"/>
      <c r="F283" s="43"/>
      <c r="G283" s="43"/>
      <c r="H283" s="43"/>
      <c r="I283" s="43"/>
      <c r="J283" s="43"/>
      <c r="K283" s="43"/>
      <c r="L283" s="43"/>
      <c r="M283" s="43"/>
      <c r="N283" s="43"/>
      <c r="O283" s="43"/>
      <c r="P283" s="43"/>
      <c r="Q283" s="43"/>
      <c r="R283" s="43"/>
      <c r="S283" s="43"/>
      <c r="T283" s="43"/>
      <c r="U283" s="43"/>
      <c r="V283" s="67"/>
      <c r="W283" s="43"/>
      <c r="X283" s="43"/>
      <c r="Y283" s="43"/>
      <c r="Z283" s="43"/>
      <c r="AA283" s="43"/>
      <c r="AB283" s="43"/>
      <c r="AC283" s="43"/>
      <c r="AD283" s="43"/>
      <c r="AE283" s="43"/>
      <c r="AF283" s="43"/>
      <c r="AG283" s="43"/>
      <c r="AH283" s="43"/>
    </row>
    <row r="284" spans="1:34" ht="12" customHeight="1" x14ac:dyDescent="0.3">
      <c r="A284" s="43"/>
      <c r="B284" s="43"/>
      <c r="C284" s="43"/>
      <c r="D284" s="43"/>
      <c r="E284" s="43"/>
      <c r="F284" s="43"/>
      <c r="G284" s="43"/>
      <c r="H284" s="43"/>
      <c r="I284" s="43"/>
      <c r="J284" s="43"/>
      <c r="K284" s="43"/>
      <c r="L284" s="43"/>
      <c r="M284" s="43"/>
      <c r="N284" s="43"/>
      <c r="O284" s="43"/>
      <c r="P284" s="43"/>
      <c r="Q284" s="43"/>
      <c r="R284" s="43"/>
      <c r="S284" s="43"/>
      <c r="T284" s="43"/>
      <c r="U284" s="43"/>
      <c r="V284" s="67"/>
      <c r="W284" s="43"/>
      <c r="X284" s="43"/>
      <c r="Y284" s="43"/>
      <c r="Z284" s="43"/>
      <c r="AA284" s="43"/>
      <c r="AB284" s="43"/>
      <c r="AC284" s="43"/>
      <c r="AD284" s="43"/>
      <c r="AE284" s="43"/>
      <c r="AF284" s="43"/>
      <c r="AG284" s="43"/>
      <c r="AH284" s="43"/>
    </row>
    <row r="285" spans="1:34" ht="12" customHeight="1" x14ac:dyDescent="0.3">
      <c r="A285" s="43"/>
      <c r="B285" s="43"/>
      <c r="C285" s="43"/>
      <c r="D285" s="43"/>
      <c r="E285" s="43"/>
      <c r="F285" s="43"/>
      <c r="G285" s="43"/>
      <c r="H285" s="43"/>
      <c r="I285" s="43"/>
      <c r="J285" s="43"/>
      <c r="K285" s="43"/>
      <c r="L285" s="43"/>
      <c r="M285" s="43"/>
      <c r="N285" s="43"/>
      <c r="O285" s="43"/>
      <c r="P285" s="43"/>
      <c r="Q285" s="43"/>
      <c r="R285" s="43"/>
      <c r="S285" s="43"/>
      <c r="T285" s="43"/>
      <c r="U285" s="43"/>
      <c r="V285" s="67"/>
      <c r="W285" s="43"/>
      <c r="X285" s="43"/>
      <c r="Y285" s="43"/>
      <c r="Z285" s="43"/>
      <c r="AA285" s="43"/>
      <c r="AB285" s="43"/>
      <c r="AC285" s="43"/>
      <c r="AD285" s="43"/>
      <c r="AE285" s="43"/>
      <c r="AF285" s="43"/>
      <c r="AG285" s="43"/>
      <c r="AH285" s="43"/>
    </row>
    <row r="286" spans="1:34" ht="12" customHeight="1" x14ac:dyDescent="0.3">
      <c r="A286" s="43"/>
      <c r="B286" s="43"/>
      <c r="C286" s="43"/>
      <c r="D286" s="43"/>
      <c r="E286" s="43"/>
      <c r="F286" s="43"/>
      <c r="G286" s="43"/>
      <c r="H286" s="43"/>
      <c r="I286" s="43"/>
      <c r="J286" s="43"/>
      <c r="K286" s="43"/>
      <c r="L286" s="43"/>
      <c r="M286" s="43"/>
      <c r="N286" s="43"/>
      <c r="O286" s="43"/>
      <c r="P286" s="43"/>
      <c r="Q286" s="43"/>
      <c r="R286" s="43"/>
      <c r="S286" s="43"/>
      <c r="T286" s="43"/>
      <c r="U286" s="43"/>
      <c r="V286" s="67"/>
      <c r="W286" s="43"/>
      <c r="X286" s="43"/>
      <c r="Y286" s="43"/>
      <c r="Z286" s="43"/>
      <c r="AA286" s="43"/>
      <c r="AB286" s="43"/>
      <c r="AC286" s="43"/>
      <c r="AD286" s="43"/>
      <c r="AE286" s="43"/>
      <c r="AF286" s="43"/>
      <c r="AG286" s="43"/>
      <c r="AH286" s="43"/>
    </row>
    <row r="287" spans="1:34" ht="12" customHeight="1" x14ac:dyDescent="0.3">
      <c r="A287" s="43"/>
      <c r="B287" s="43"/>
      <c r="C287" s="43"/>
      <c r="D287" s="43"/>
      <c r="E287" s="43"/>
      <c r="F287" s="43"/>
      <c r="G287" s="43"/>
      <c r="H287" s="43"/>
      <c r="I287" s="43"/>
      <c r="J287" s="43"/>
      <c r="K287" s="43"/>
      <c r="L287" s="43"/>
      <c r="M287" s="43"/>
      <c r="N287" s="43"/>
      <c r="O287" s="43"/>
      <c r="P287" s="43"/>
      <c r="Q287" s="43"/>
      <c r="R287" s="43"/>
      <c r="S287" s="43"/>
      <c r="T287" s="43"/>
      <c r="U287" s="43"/>
      <c r="V287" s="67"/>
      <c r="W287" s="43"/>
      <c r="X287" s="43"/>
      <c r="Y287" s="43"/>
      <c r="Z287" s="43"/>
      <c r="AA287" s="43"/>
      <c r="AB287" s="43"/>
      <c r="AC287" s="43"/>
      <c r="AD287" s="43"/>
      <c r="AE287" s="43"/>
      <c r="AF287" s="43"/>
      <c r="AG287" s="43"/>
      <c r="AH287" s="43"/>
    </row>
    <row r="288" spans="1:34" ht="12" customHeight="1" x14ac:dyDescent="0.3">
      <c r="A288" s="43"/>
      <c r="B288" s="43"/>
      <c r="C288" s="43"/>
      <c r="D288" s="43"/>
      <c r="E288" s="43"/>
      <c r="F288" s="43"/>
      <c r="G288" s="43"/>
      <c r="H288" s="43"/>
      <c r="I288" s="43"/>
      <c r="J288" s="43"/>
      <c r="K288" s="43"/>
      <c r="L288" s="43"/>
      <c r="M288" s="43"/>
      <c r="N288" s="43"/>
      <c r="O288" s="43"/>
      <c r="P288" s="43"/>
      <c r="Q288" s="43"/>
      <c r="R288" s="43"/>
      <c r="S288" s="43"/>
      <c r="T288" s="43"/>
      <c r="U288" s="43"/>
      <c r="V288" s="67"/>
      <c r="W288" s="43"/>
      <c r="X288" s="43"/>
      <c r="Y288" s="43"/>
      <c r="Z288" s="43"/>
      <c r="AA288" s="43"/>
      <c r="AB288" s="43"/>
      <c r="AC288" s="43"/>
      <c r="AD288" s="43"/>
      <c r="AE288" s="43"/>
      <c r="AF288" s="43"/>
      <c r="AG288" s="43"/>
      <c r="AH288" s="43"/>
    </row>
    <row r="289" spans="1:34" ht="12" customHeight="1" x14ac:dyDescent="0.3">
      <c r="A289" s="43"/>
      <c r="B289" s="43"/>
      <c r="C289" s="43"/>
      <c r="D289" s="43"/>
      <c r="E289" s="43"/>
      <c r="F289" s="43"/>
      <c r="G289" s="43"/>
      <c r="H289" s="43"/>
      <c r="I289" s="43"/>
      <c r="J289" s="43"/>
      <c r="K289" s="43"/>
      <c r="L289" s="43"/>
      <c r="M289" s="43"/>
      <c r="N289" s="43"/>
      <c r="O289" s="43"/>
      <c r="P289" s="43"/>
      <c r="Q289" s="43"/>
      <c r="R289" s="43"/>
      <c r="S289" s="43"/>
      <c r="T289" s="43"/>
      <c r="U289" s="43"/>
      <c r="V289" s="67"/>
      <c r="W289" s="43"/>
      <c r="X289" s="43"/>
      <c r="Y289" s="43"/>
      <c r="Z289" s="43"/>
      <c r="AA289" s="43"/>
      <c r="AB289" s="43"/>
      <c r="AC289" s="43"/>
      <c r="AD289" s="43"/>
      <c r="AE289" s="43"/>
      <c r="AF289" s="43"/>
      <c r="AG289" s="43"/>
      <c r="AH289" s="43"/>
    </row>
    <row r="290" spans="1:34" ht="12" customHeight="1" x14ac:dyDescent="0.3">
      <c r="A290" s="43"/>
      <c r="B290" s="43"/>
      <c r="C290" s="43"/>
      <c r="D290" s="43"/>
      <c r="E290" s="43"/>
      <c r="F290" s="43"/>
      <c r="G290" s="43"/>
      <c r="H290" s="43"/>
      <c r="I290" s="43"/>
      <c r="J290" s="43"/>
      <c r="K290" s="43"/>
      <c r="L290" s="43"/>
      <c r="M290" s="43"/>
      <c r="N290" s="43"/>
      <c r="O290" s="43"/>
      <c r="P290" s="43"/>
      <c r="Q290" s="43"/>
      <c r="R290" s="43"/>
      <c r="S290" s="43"/>
      <c r="T290" s="43"/>
      <c r="U290" s="43"/>
      <c r="V290" s="67"/>
      <c r="W290" s="43"/>
      <c r="X290" s="43"/>
      <c r="Y290" s="43"/>
      <c r="Z290" s="43"/>
      <c r="AA290" s="43"/>
      <c r="AB290" s="43"/>
      <c r="AC290" s="43"/>
      <c r="AD290" s="43"/>
      <c r="AE290" s="43"/>
      <c r="AF290" s="43"/>
      <c r="AG290" s="43"/>
      <c r="AH290" s="43"/>
    </row>
    <row r="291" spans="1:34" ht="12" customHeight="1" x14ac:dyDescent="0.3">
      <c r="A291" s="43"/>
      <c r="B291" s="43"/>
      <c r="C291" s="43"/>
      <c r="D291" s="43"/>
      <c r="E291" s="43"/>
      <c r="F291" s="43"/>
      <c r="G291" s="43"/>
      <c r="H291" s="43"/>
      <c r="I291" s="43"/>
      <c r="J291" s="43"/>
      <c r="K291" s="43"/>
      <c r="L291" s="43"/>
      <c r="M291" s="43"/>
      <c r="N291" s="43"/>
      <c r="O291" s="43"/>
      <c r="P291" s="43"/>
      <c r="Q291" s="43"/>
      <c r="R291" s="43"/>
      <c r="S291" s="43"/>
      <c r="T291" s="43"/>
      <c r="U291" s="43"/>
      <c r="V291" s="67"/>
      <c r="W291" s="43"/>
      <c r="X291" s="43"/>
      <c r="Y291" s="43"/>
      <c r="Z291" s="43"/>
      <c r="AA291" s="43"/>
      <c r="AB291" s="43"/>
      <c r="AC291" s="43"/>
      <c r="AD291" s="43"/>
      <c r="AE291" s="43"/>
      <c r="AF291" s="43"/>
      <c r="AG291" s="43"/>
      <c r="AH291" s="43"/>
    </row>
    <row r="292" spans="1:34" ht="12" customHeight="1" x14ac:dyDescent="0.3">
      <c r="A292" s="43"/>
      <c r="B292" s="43"/>
      <c r="C292" s="43"/>
      <c r="D292" s="43"/>
      <c r="E292" s="43"/>
      <c r="F292" s="43"/>
      <c r="G292" s="43"/>
      <c r="H292" s="43"/>
      <c r="I292" s="43"/>
      <c r="J292" s="43"/>
      <c r="K292" s="43"/>
      <c r="L292" s="43"/>
      <c r="M292" s="43"/>
      <c r="N292" s="43"/>
      <c r="O292" s="43"/>
      <c r="P292" s="43"/>
      <c r="Q292" s="43"/>
      <c r="R292" s="43"/>
      <c r="S292" s="43"/>
      <c r="T292" s="43"/>
      <c r="U292" s="43"/>
      <c r="V292" s="67"/>
      <c r="W292" s="43"/>
      <c r="X292" s="43"/>
      <c r="Y292" s="43"/>
      <c r="Z292" s="43"/>
      <c r="AA292" s="43"/>
      <c r="AB292" s="43"/>
      <c r="AC292" s="43"/>
      <c r="AD292" s="43"/>
      <c r="AE292" s="43"/>
      <c r="AF292" s="43"/>
      <c r="AG292" s="43"/>
      <c r="AH292" s="43"/>
    </row>
    <row r="293" spans="1:34" ht="12" customHeight="1" x14ac:dyDescent="0.3">
      <c r="A293" s="43"/>
      <c r="B293" s="43"/>
      <c r="C293" s="43"/>
      <c r="D293" s="43"/>
      <c r="E293" s="43"/>
      <c r="F293" s="43"/>
      <c r="G293" s="43"/>
      <c r="H293" s="43"/>
      <c r="I293" s="43"/>
      <c r="J293" s="43"/>
      <c r="K293" s="43"/>
      <c r="L293" s="43"/>
      <c r="M293" s="43"/>
      <c r="N293" s="43"/>
      <c r="O293" s="43"/>
      <c r="P293" s="43"/>
      <c r="Q293" s="43"/>
      <c r="R293" s="43"/>
      <c r="S293" s="43"/>
      <c r="T293" s="43"/>
      <c r="U293" s="43"/>
      <c r="V293" s="67"/>
      <c r="W293" s="43"/>
      <c r="X293" s="43"/>
      <c r="Y293" s="43"/>
      <c r="Z293" s="43"/>
      <c r="AA293" s="43"/>
      <c r="AB293" s="43"/>
      <c r="AC293" s="43"/>
      <c r="AD293" s="43"/>
      <c r="AE293" s="43"/>
      <c r="AF293" s="43"/>
      <c r="AG293" s="43"/>
      <c r="AH293" s="43"/>
    </row>
    <row r="294" spans="1:34" ht="12" customHeight="1" x14ac:dyDescent="0.3">
      <c r="A294" s="43"/>
      <c r="B294" s="43"/>
      <c r="C294" s="43"/>
      <c r="D294" s="43"/>
      <c r="E294" s="43"/>
      <c r="F294" s="43"/>
      <c r="G294" s="43"/>
      <c r="H294" s="43"/>
      <c r="I294" s="43"/>
      <c r="J294" s="43"/>
      <c r="K294" s="43"/>
      <c r="L294" s="43"/>
      <c r="M294" s="43"/>
      <c r="N294" s="43"/>
      <c r="O294" s="43"/>
      <c r="P294" s="43"/>
      <c r="Q294" s="43"/>
      <c r="R294" s="43"/>
      <c r="S294" s="43"/>
      <c r="T294" s="43"/>
      <c r="U294" s="43"/>
      <c r="V294" s="67"/>
      <c r="W294" s="43"/>
      <c r="X294" s="43"/>
      <c r="Y294" s="43"/>
      <c r="Z294" s="43"/>
      <c r="AA294" s="43"/>
      <c r="AB294" s="43"/>
      <c r="AC294" s="43"/>
      <c r="AD294" s="43"/>
      <c r="AE294" s="43"/>
      <c r="AF294" s="43"/>
      <c r="AG294" s="43"/>
      <c r="AH294" s="43"/>
    </row>
    <row r="295" spans="1:34" ht="12" customHeight="1" x14ac:dyDescent="0.3">
      <c r="A295" s="43"/>
      <c r="B295" s="43"/>
      <c r="C295" s="43"/>
      <c r="D295" s="43"/>
      <c r="E295" s="43"/>
      <c r="F295" s="43"/>
      <c r="G295" s="43"/>
      <c r="H295" s="43"/>
      <c r="I295" s="43"/>
      <c r="J295" s="43"/>
      <c r="K295" s="43"/>
      <c r="L295" s="43"/>
      <c r="M295" s="43"/>
      <c r="N295" s="43"/>
      <c r="O295" s="43"/>
      <c r="P295" s="43"/>
      <c r="Q295" s="43"/>
      <c r="R295" s="43"/>
      <c r="S295" s="43"/>
      <c r="T295" s="43"/>
      <c r="U295" s="43"/>
      <c r="V295" s="67"/>
      <c r="W295" s="43"/>
      <c r="X295" s="43"/>
      <c r="Y295" s="43"/>
      <c r="Z295" s="43"/>
      <c r="AA295" s="43"/>
      <c r="AB295" s="43"/>
      <c r="AC295" s="43"/>
      <c r="AD295" s="43"/>
      <c r="AE295" s="43"/>
      <c r="AF295" s="43"/>
      <c r="AG295" s="43"/>
      <c r="AH295" s="43"/>
    </row>
    <row r="296" spans="1:34" ht="12" customHeight="1" x14ac:dyDescent="0.3">
      <c r="A296" s="43"/>
      <c r="B296" s="43"/>
      <c r="C296" s="43"/>
      <c r="D296" s="43"/>
      <c r="E296" s="43"/>
      <c r="F296" s="43"/>
      <c r="G296" s="43"/>
      <c r="H296" s="43"/>
      <c r="I296" s="43"/>
      <c r="J296" s="43"/>
      <c r="K296" s="43"/>
      <c r="L296" s="43"/>
      <c r="M296" s="43"/>
      <c r="N296" s="43"/>
      <c r="O296" s="43"/>
      <c r="P296" s="43"/>
      <c r="Q296" s="43"/>
      <c r="R296" s="43"/>
      <c r="S296" s="43"/>
      <c r="T296" s="43"/>
      <c r="U296" s="43"/>
      <c r="V296" s="67"/>
      <c r="W296" s="43"/>
      <c r="X296" s="43"/>
      <c r="Y296" s="43"/>
      <c r="Z296" s="43"/>
      <c r="AA296" s="43"/>
      <c r="AB296" s="43"/>
      <c r="AC296" s="43"/>
      <c r="AD296" s="43"/>
      <c r="AE296" s="43"/>
      <c r="AF296" s="43"/>
      <c r="AG296" s="43"/>
      <c r="AH296" s="43"/>
    </row>
    <row r="297" spans="1:34" ht="12" customHeight="1" x14ac:dyDescent="0.3">
      <c r="A297" s="43"/>
      <c r="B297" s="43"/>
      <c r="C297" s="43"/>
      <c r="D297" s="43"/>
      <c r="E297" s="43"/>
      <c r="F297" s="43"/>
      <c r="G297" s="43"/>
      <c r="H297" s="43"/>
      <c r="I297" s="43"/>
      <c r="J297" s="43"/>
      <c r="K297" s="43"/>
      <c r="L297" s="43"/>
      <c r="M297" s="43"/>
      <c r="N297" s="43"/>
      <c r="O297" s="43"/>
      <c r="P297" s="43"/>
      <c r="Q297" s="43"/>
      <c r="R297" s="43"/>
      <c r="S297" s="43"/>
      <c r="T297" s="43"/>
      <c r="U297" s="43"/>
      <c r="V297" s="67"/>
      <c r="W297" s="43"/>
      <c r="X297" s="43"/>
      <c r="Y297" s="43"/>
      <c r="Z297" s="43"/>
      <c r="AA297" s="43"/>
      <c r="AB297" s="43"/>
      <c r="AC297" s="43"/>
      <c r="AD297" s="43"/>
      <c r="AE297" s="43"/>
      <c r="AF297" s="43"/>
      <c r="AG297" s="43"/>
      <c r="AH297" s="43"/>
    </row>
    <row r="298" spans="1:34" ht="12" customHeight="1" x14ac:dyDescent="0.3">
      <c r="A298" s="43"/>
      <c r="B298" s="43"/>
      <c r="C298" s="43"/>
      <c r="D298" s="43"/>
      <c r="E298" s="43"/>
      <c r="F298" s="43"/>
      <c r="G298" s="43"/>
      <c r="H298" s="43"/>
      <c r="I298" s="43"/>
      <c r="J298" s="43"/>
      <c r="K298" s="43"/>
      <c r="L298" s="43"/>
      <c r="M298" s="43"/>
      <c r="N298" s="43"/>
      <c r="O298" s="43"/>
      <c r="P298" s="43"/>
      <c r="Q298" s="43"/>
      <c r="R298" s="43"/>
      <c r="S298" s="43"/>
      <c r="T298" s="43"/>
      <c r="U298" s="43"/>
      <c r="V298" s="67"/>
      <c r="W298" s="43"/>
      <c r="X298" s="43"/>
      <c r="Y298" s="43"/>
      <c r="Z298" s="43"/>
      <c r="AA298" s="43"/>
      <c r="AB298" s="43"/>
      <c r="AC298" s="43"/>
      <c r="AD298" s="43"/>
      <c r="AE298" s="43"/>
      <c r="AF298" s="43"/>
      <c r="AG298" s="43"/>
      <c r="AH298" s="43"/>
    </row>
    <row r="299" spans="1:34" ht="12" customHeight="1" x14ac:dyDescent="0.3">
      <c r="A299" s="43"/>
      <c r="B299" s="43"/>
      <c r="C299" s="43"/>
      <c r="D299" s="43"/>
      <c r="E299" s="43"/>
      <c r="F299" s="43"/>
      <c r="G299" s="43"/>
      <c r="H299" s="43"/>
      <c r="I299" s="43"/>
      <c r="J299" s="43"/>
      <c r="K299" s="43"/>
      <c r="L299" s="43"/>
      <c r="M299" s="43"/>
      <c r="N299" s="43"/>
      <c r="O299" s="43"/>
      <c r="P299" s="43"/>
      <c r="Q299" s="43"/>
      <c r="R299" s="43"/>
      <c r="S299" s="43"/>
      <c r="T299" s="43"/>
      <c r="U299" s="43"/>
      <c r="V299" s="67"/>
      <c r="W299" s="43"/>
      <c r="X299" s="43"/>
      <c r="Y299" s="43"/>
      <c r="Z299" s="43"/>
      <c r="AA299" s="43"/>
      <c r="AB299" s="43"/>
      <c r="AC299" s="43"/>
      <c r="AD299" s="43"/>
      <c r="AE299" s="43"/>
      <c r="AF299" s="43"/>
      <c r="AG299" s="43"/>
      <c r="AH299" s="43"/>
    </row>
    <row r="300" spans="1:34" ht="12" customHeight="1" x14ac:dyDescent="0.3">
      <c r="A300" s="43"/>
      <c r="B300" s="43"/>
      <c r="C300" s="43"/>
      <c r="D300" s="43"/>
      <c r="E300" s="43"/>
      <c r="F300" s="43"/>
      <c r="G300" s="43"/>
      <c r="H300" s="43"/>
      <c r="I300" s="43"/>
      <c r="J300" s="43"/>
      <c r="K300" s="43"/>
      <c r="L300" s="43"/>
      <c r="M300" s="43"/>
      <c r="N300" s="43"/>
      <c r="O300" s="43"/>
      <c r="P300" s="43"/>
      <c r="Q300" s="43"/>
      <c r="R300" s="43"/>
      <c r="S300" s="43"/>
      <c r="T300" s="43"/>
      <c r="U300" s="43"/>
      <c r="V300" s="67"/>
      <c r="W300" s="43"/>
      <c r="X300" s="43"/>
      <c r="Y300" s="43"/>
      <c r="Z300" s="43"/>
      <c r="AA300" s="43"/>
      <c r="AB300" s="43"/>
      <c r="AC300" s="43"/>
      <c r="AD300" s="43"/>
      <c r="AE300" s="43"/>
      <c r="AF300" s="43"/>
      <c r="AG300" s="43"/>
      <c r="AH300" s="43"/>
    </row>
    <row r="301" spans="1:34" ht="12" customHeight="1" x14ac:dyDescent="0.3">
      <c r="A301" s="43"/>
      <c r="B301" s="43"/>
      <c r="C301" s="43"/>
      <c r="D301" s="43"/>
      <c r="E301" s="43"/>
      <c r="F301" s="43"/>
      <c r="G301" s="43"/>
      <c r="H301" s="43"/>
      <c r="I301" s="43"/>
      <c r="J301" s="43"/>
      <c r="K301" s="43"/>
      <c r="L301" s="43"/>
      <c r="M301" s="43"/>
      <c r="N301" s="43"/>
      <c r="O301" s="43"/>
      <c r="P301" s="43"/>
      <c r="Q301" s="43"/>
      <c r="R301" s="43"/>
      <c r="S301" s="43"/>
      <c r="T301" s="43"/>
      <c r="U301" s="43"/>
      <c r="V301" s="67"/>
      <c r="W301" s="43"/>
      <c r="X301" s="43"/>
      <c r="Y301" s="43"/>
      <c r="Z301" s="43"/>
      <c r="AA301" s="43"/>
      <c r="AB301" s="43"/>
      <c r="AC301" s="43"/>
      <c r="AD301" s="43"/>
      <c r="AE301" s="43"/>
      <c r="AF301" s="43"/>
      <c r="AG301" s="43"/>
      <c r="AH301" s="43"/>
    </row>
    <row r="302" spans="1:34" ht="12" customHeight="1" x14ac:dyDescent="0.3">
      <c r="A302" s="43"/>
      <c r="B302" s="43"/>
      <c r="C302" s="43"/>
      <c r="D302" s="43"/>
      <c r="E302" s="43"/>
      <c r="F302" s="43"/>
      <c r="G302" s="43"/>
      <c r="H302" s="43"/>
      <c r="I302" s="43"/>
      <c r="J302" s="43"/>
      <c r="K302" s="43"/>
      <c r="L302" s="43"/>
      <c r="M302" s="43"/>
      <c r="N302" s="43"/>
      <c r="O302" s="43"/>
      <c r="P302" s="43"/>
      <c r="Q302" s="43"/>
      <c r="R302" s="43"/>
      <c r="S302" s="43"/>
      <c r="T302" s="43"/>
      <c r="U302" s="43"/>
      <c r="V302" s="67"/>
      <c r="W302" s="43"/>
      <c r="X302" s="43"/>
      <c r="Y302" s="43"/>
      <c r="Z302" s="43"/>
      <c r="AA302" s="43"/>
      <c r="AB302" s="43"/>
      <c r="AC302" s="43"/>
      <c r="AD302" s="43"/>
      <c r="AE302" s="43"/>
      <c r="AF302" s="43"/>
      <c r="AG302" s="43"/>
      <c r="AH302" s="43"/>
    </row>
    <row r="303" spans="1:34" ht="12" customHeight="1" x14ac:dyDescent="0.3">
      <c r="A303" s="43"/>
      <c r="B303" s="43"/>
      <c r="C303" s="43"/>
      <c r="D303" s="43"/>
      <c r="E303" s="43"/>
      <c r="F303" s="43"/>
      <c r="G303" s="43"/>
      <c r="H303" s="43"/>
      <c r="I303" s="43"/>
      <c r="J303" s="43"/>
      <c r="K303" s="43"/>
      <c r="L303" s="43"/>
      <c r="M303" s="43"/>
      <c r="N303" s="43"/>
      <c r="O303" s="43"/>
      <c r="P303" s="43"/>
      <c r="Q303" s="43"/>
      <c r="R303" s="43"/>
      <c r="S303" s="43"/>
      <c r="T303" s="43"/>
      <c r="U303" s="43"/>
      <c r="V303" s="67"/>
      <c r="W303" s="43"/>
      <c r="X303" s="43"/>
      <c r="Y303" s="43"/>
      <c r="Z303" s="43"/>
      <c r="AA303" s="43"/>
      <c r="AB303" s="43"/>
      <c r="AC303" s="43"/>
      <c r="AD303" s="43"/>
      <c r="AE303" s="43"/>
      <c r="AF303" s="43"/>
      <c r="AG303" s="43"/>
      <c r="AH303" s="43"/>
    </row>
    <row r="304" spans="1:34" ht="12" customHeight="1" x14ac:dyDescent="0.3">
      <c r="A304" s="43"/>
      <c r="B304" s="43"/>
      <c r="C304" s="43"/>
      <c r="D304" s="43"/>
      <c r="E304" s="43"/>
      <c r="F304" s="43"/>
      <c r="G304" s="43"/>
      <c r="H304" s="43"/>
      <c r="I304" s="43"/>
      <c r="J304" s="43"/>
      <c r="K304" s="43"/>
      <c r="L304" s="43"/>
      <c r="M304" s="43"/>
      <c r="N304" s="43"/>
      <c r="O304" s="43"/>
      <c r="P304" s="43"/>
      <c r="Q304" s="43"/>
      <c r="R304" s="43"/>
      <c r="S304" s="43"/>
      <c r="T304" s="43"/>
      <c r="U304" s="43"/>
      <c r="V304" s="67"/>
      <c r="W304" s="43"/>
      <c r="X304" s="43"/>
      <c r="Y304" s="43"/>
      <c r="Z304" s="43"/>
      <c r="AA304" s="43"/>
      <c r="AB304" s="43"/>
      <c r="AC304" s="43"/>
      <c r="AD304" s="43"/>
      <c r="AE304" s="43"/>
      <c r="AF304" s="43"/>
      <c r="AG304" s="43"/>
      <c r="AH304" s="43"/>
    </row>
    <row r="305" spans="1:34" ht="12" customHeight="1" x14ac:dyDescent="0.3">
      <c r="A305" s="43"/>
      <c r="B305" s="43"/>
      <c r="C305" s="43"/>
      <c r="D305" s="43"/>
      <c r="E305" s="43"/>
      <c r="F305" s="43"/>
      <c r="G305" s="43"/>
      <c r="H305" s="43"/>
      <c r="I305" s="43"/>
      <c r="J305" s="43"/>
      <c r="K305" s="43"/>
      <c r="L305" s="43"/>
      <c r="M305" s="43"/>
      <c r="N305" s="43"/>
      <c r="O305" s="43"/>
      <c r="P305" s="43"/>
      <c r="Q305" s="43"/>
      <c r="R305" s="43"/>
      <c r="S305" s="43"/>
      <c r="T305" s="43"/>
      <c r="U305" s="43"/>
      <c r="V305" s="67"/>
      <c r="W305" s="43"/>
      <c r="X305" s="43"/>
      <c r="Y305" s="43"/>
      <c r="Z305" s="43"/>
      <c r="AA305" s="43"/>
      <c r="AB305" s="43"/>
      <c r="AC305" s="43"/>
      <c r="AD305" s="43"/>
      <c r="AE305" s="43"/>
      <c r="AF305" s="43"/>
      <c r="AG305" s="43"/>
      <c r="AH305" s="43"/>
    </row>
    <row r="306" spans="1:34" ht="12" customHeight="1" x14ac:dyDescent="0.3">
      <c r="A306" s="43"/>
      <c r="B306" s="43"/>
      <c r="C306" s="43"/>
      <c r="D306" s="43"/>
      <c r="E306" s="43"/>
      <c r="F306" s="43"/>
      <c r="G306" s="43"/>
      <c r="H306" s="43"/>
      <c r="I306" s="43"/>
      <c r="J306" s="43"/>
      <c r="K306" s="43"/>
      <c r="L306" s="43"/>
      <c r="M306" s="43"/>
      <c r="N306" s="43"/>
      <c r="O306" s="43"/>
      <c r="P306" s="43"/>
      <c r="Q306" s="43"/>
      <c r="R306" s="43"/>
      <c r="S306" s="43"/>
      <c r="T306" s="43"/>
      <c r="U306" s="43"/>
      <c r="V306" s="67"/>
      <c r="W306" s="43"/>
      <c r="X306" s="43"/>
      <c r="Y306" s="43"/>
      <c r="Z306" s="43"/>
      <c r="AA306" s="43"/>
      <c r="AB306" s="43"/>
      <c r="AC306" s="43"/>
      <c r="AD306" s="43"/>
      <c r="AE306" s="43"/>
      <c r="AF306" s="43"/>
      <c r="AG306" s="43"/>
      <c r="AH306" s="43"/>
    </row>
    <row r="307" spans="1:34" ht="12" customHeight="1" x14ac:dyDescent="0.3">
      <c r="A307" s="43"/>
      <c r="B307" s="43"/>
      <c r="C307" s="43"/>
      <c r="D307" s="43"/>
      <c r="E307" s="43"/>
      <c r="F307" s="43"/>
      <c r="G307" s="43"/>
      <c r="H307" s="43"/>
      <c r="I307" s="43"/>
      <c r="J307" s="43"/>
      <c r="K307" s="43"/>
      <c r="L307" s="43"/>
      <c r="M307" s="43"/>
      <c r="N307" s="43"/>
      <c r="O307" s="43"/>
      <c r="P307" s="43"/>
      <c r="Q307" s="43"/>
      <c r="R307" s="43"/>
      <c r="S307" s="43"/>
      <c r="T307" s="43"/>
      <c r="U307" s="43"/>
      <c r="V307" s="67"/>
      <c r="W307" s="43"/>
      <c r="X307" s="43"/>
      <c r="Y307" s="43"/>
      <c r="Z307" s="43"/>
      <c r="AA307" s="43"/>
      <c r="AB307" s="43"/>
      <c r="AC307" s="43"/>
      <c r="AD307" s="43"/>
      <c r="AE307" s="43"/>
      <c r="AF307" s="43"/>
      <c r="AG307" s="43"/>
      <c r="AH307" s="43"/>
    </row>
    <row r="308" spans="1:34" ht="12" customHeight="1" x14ac:dyDescent="0.3">
      <c r="A308" s="43"/>
      <c r="B308" s="43"/>
      <c r="C308" s="43"/>
      <c r="D308" s="43"/>
      <c r="E308" s="43"/>
      <c r="F308" s="43"/>
      <c r="G308" s="43"/>
      <c r="H308" s="43"/>
      <c r="I308" s="43"/>
      <c r="J308" s="43"/>
      <c r="K308" s="43"/>
      <c r="L308" s="43"/>
      <c r="M308" s="43"/>
      <c r="N308" s="43"/>
      <c r="O308" s="43"/>
      <c r="P308" s="43"/>
      <c r="Q308" s="43"/>
      <c r="R308" s="43"/>
      <c r="S308" s="43"/>
      <c r="T308" s="43"/>
      <c r="U308" s="43"/>
      <c r="V308" s="67"/>
      <c r="W308" s="43"/>
      <c r="X308" s="43"/>
      <c r="Y308" s="43"/>
      <c r="Z308" s="43"/>
      <c r="AA308" s="43"/>
      <c r="AB308" s="43"/>
      <c r="AC308" s="43"/>
      <c r="AD308" s="43"/>
      <c r="AE308" s="43"/>
      <c r="AF308" s="43"/>
      <c r="AG308" s="43"/>
      <c r="AH308" s="43"/>
    </row>
    <row r="309" spans="1:34" ht="12" customHeight="1" x14ac:dyDescent="0.3">
      <c r="A309" s="43"/>
      <c r="B309" s="43"/>
      <c r="C309" s="43"/>
      <c r="D309" s="43"/>
      <c r="E309" s="43"/>
      <c r="F309" s="43"/>
      <c r="G309" s="43"/>
      <c r="H309" s="43"/>
      <c r="I309" s="43"/>
      <c r="J309" s="43"/>
      <c r="K309" s="43"/>
      <c r="L309" s="43"/>
      <c r="M309" s="43"/>
      <c r="N309" s="43"/>
      <c r="O309" s="43"/>
      <c r="P309" s="43"/>
      <c r="Q309" s="43"/>
      <c r="R309" s="43"/>
      <c r="S309" s="43"/>
      <c r="T309" s="43"/>
      <c r="U309" s="43"/>
      <c r="V309" s="67"/>
      <c r="W309" s="43"/>
      <c r="X309" s="43"/>
      <c r="Y309" s="43"/>
      <c r="Z309" s="43"/>
      <c r="AA309" s="43"/>
      <c r="AB309" s="43"/>
      <c r="AC309" s="43"/>
      <c r="AD309" s="43"/>
      <c r="AE309" s="43"/>
      <c r="AF309" s="43"/>
      <c r="AG309" s="43"/>
      <c r="AH309" s="43"/>
    </row>
    <row r="310" spans="1:34" ht="12" customHeight="1" x14ac:dyDescent="0.3">
      <c r="A310" s="43"/>
      <c r="B310" s="43"/>
      <c r="C310" s="43"/>
      <c r="D310" s="43"/>
      <c r="E310" s="43"/>
      <c r="F310" s="43"/>
      <c r="G310" s="43"/>
      <c r="H310" s="43"/>
      <c r="I310" s="43"/>
      <c r="J310" s="43"/>
      <c r="K310" s="43"/>
      <c r="L310" s="43"/>
      <c r="M310" s="43"/>
      <c r="N310" s="43"/>
      <c r="O310" s="43"/>
      <c r="P310" s="43"/>
      <c r="Q310" s="43"/>
      <c r="R310" s="43"/>
      <c r="S310" s="43"/>
      <c r="T310" s="43"/>
      <c r="U310" s="43"/>
      <c r="V310" s="67"/>
      <c r="W310" s="43"/>
      <c r="X310" s="43"/>
      <c r="Y310" s="43"/>
      <c r="Z310" s="43"/>
      <c r="AA310" s="43"/>
      <c r="AB310" s="43"/>
      <c r="AC310" s="43"/>
      <c r="AD310" s="43"/>
      <c r="AE310" s="43"/>
      <c r="AF310" s="43"/>
      <c r="AG310" s="43"/>
      <c r="AH310" s="43"/>
    </row>
    <row r="311" spans="1:34" ht="12" customHeight="1" x14ac:dyDescent="0.3">
      <c r="A311" s="43"/>
      <c r="B311" s="43"/>
      <c r="C311" s="43"/>
      <c r="D311" s="43"/>
      <c r="E311" s="43"/>
      <c r="F311" s="43"/>
      <c r="G311" s="43"/>
      <c r="H311" s="43"/>
      <c r="I311" s="43"/>
      <c r="J311" s="43"/>
      <c r="K311" s="43"/>
      <c r="L311" s="43"/>
      <c r="M311" s="43"/>
      <c r="N311" s="43"/>
      <c r="O311" s="43"/>
      <c r="P311" s="43"/>
      <c r="Q311" s="43"/>
      <c r="R311" s="43"/>
      <c r="S311" s="43"/>
      <c r="T311" s="43"/>
      <c r="U311" s="43"/>
      <c r="V311" s="67"/>
      <c r="W311" s="43"/>
      <c r="X311" s="43"/>
      <c r="Y311" s="43"/>
      <c r="Z311" s="43"/>
      <c r="AA311" s="43"/>
      <c r="AB311" s="43"/>
      <c r="AC311" s="43"/>
      <c r="AD311" s="43"/>
      <c r="AE311" s="43"/>
      <c r="AF311" s="43"/>
      <c r="AG311" s="43"/>
      <c r="AH311" s="43"/>
    </row>
    <row r="312" spans="1:34" ht="12" customHeight="1" x14ac:dyDescent="0.3">
      <c r="A312" s="43"/>
      <c r="B312" s="43"/>
      <c r="C312" s="43"/>
      <c r="D312" s="43"/>
      <c r="E312" s="43"/>
      <c r="F312" s="43"/>
      <c r="G312" s="43"/>
      <c r="H312" s="43"/>
      <c r="I312" s="43"/>
      <c r="J312" s="43"/>
      <c r="K312" s="43"/>
      <c r="L312" s="43"/>
      <c r="M312" s="43"/>
      <c r="N312" s="43"/>
      <c r="O312" s="43"/>
      <c r="P312" s="43"/>
      <c r="Q312" s="43"/>
      <c r="R312" s="43"/>
      <c r="S312" s="43"/>
      <c r="T312" s="43"/>
      <c r="U312" s="43"/>
      <c r="V312" s="67"/>
      <c r="W312" s="43"/>
      <c r="X312" s="43"/>
      <c r="Y312" s="43"/>
      <c r="Z312" s="43"/>
      <c r="AA312" s="43"/>
      <c r="AB312" s="43"/>
      <c r="AC312" s="43"/>
      <c r="AD312" s="43"/>
      <c r="AE312" s="43"/>
      <c r="AF312" s="43"/>
      <c r="AG312" s="43"/>
      <c r="AH312" s="43"/>
    </row>
    <row r="313" spans="1:34" ht="12" customHeight="1" x14ac:dyDescent="0.3">
      <c r="A313" s="43"/>
      <c r="B313" s="43"/>
      <c r="C313" s="43"/>
      <c r="D313" s="43"/>
      <c r="E313" s="43"/>
      <c r="F313" s="43"/>
      <c r="G313" s="43"/>
      <c r="H313" s="43"/>
      <c r="I313" s="43"/>
      <c r="J313" s="43"/>
      <c r="K313" s="43"/>
      <c r="L313" s="43"/>
      <c r="M313" s="43"/>
      <c r="N313" s="43"/>
      <c r="O313" s="43"/>
      <c r="P313" s="43"/>
      <c r="Q313" s="43"/>
      <c r="R313" s="43"/>
      <c r="S313" s="43"/>
      <c r="T313" s="43"/>
      <c r="U313" s="43"/>
      <c r="V313" s="67"/>
      <c r="W313" s="43"/>
      <c r="X313" s="43"/>
      <c r="Y313" s="43"/>
      <c r="Z313" s="43"/>
      <c r="AA313" s="43"/>
      <c r="AB313" s="43"/>
      <c r="AC313" s="43"/>
      <c r="AD313" s="43"/>
      <c r="AE313" s="43"/>
      <c r="AF313" s="43"/>
      <c r="AG313" s="43"/>
      <c r="AH313" s="43"/>
    </row>
    <row r="314" spans="1:34" ht="12" customHeight="1" x14ac:dyDescent="0.3">
      <c r="A314" s="43"/>
      <c r="B314" s="43"/>
      <c r="C314" s="43"/>
      <c r="D314" s="43"/>
      <c r="E314" s="43"/>
      <c r="F314" s="43"/>
      <c r="G314" s="43"/>
      <c r="H314" s="43"/>
      <c r="I314" s="43"/>
      <c r="J314" s="43"/>
      <c r="K314" s="43"/>
      <c r="L314" s="43"/>
      <c r="M314" s="43"/>
      <c r="N314" s="43"/>
      <c r="O314" s="43"/>
      <c r="P314" s="43"/>
      <c r="Q314" s="43"/>
      <c r="R314" s="43"/>
      <c r="S314" s="43"/>
      <c r="T314" s="43"/>
      <c r="U314" s="43"/>
      <c r="V314" s="67"/>
      <c r="W314" s="43"/>
      <c r="X314" s="43"/>
      <c r="Y314" s="43"/>
      <c r="Z314" s="43"/>
      <c r="AA314" s="43"/>
      <c r="AB314" s="43"/>
      <c r="AC314" s="43"/>
      <c r="AD314" s="43"/>
      <c r="AE314" s="43"/>
      <c r="AF314" s="43"/>
      <c r="AG314" s="43"/>
      <c r="AH314" s="43"/>
    </row>
    <row r="315" spans="1:34" ht="12" customHeight="1" x14ac:dyDescent="0.3">
      <c r="A315" s="43"/>
      <c r="B315" s="43"/>
      <c r="C315" s="43"/>
      <c r="D315" s="43"/>
      <c r="E315" s="43"/>
      <c r="F315" s="43"/>
      <c r="G315" s="43"/>
      <c r="H315" s="43"/>
      <c r="I315" s="43"/>
      <c r="J315" s="43"/>
      <c r="K315" s="43"/>
      <c r="L315" s="43"/>
      <c r="M315" s="43"/>
      <c r="N315" s="43"/>
      <c r="O315" s="43"/>
      <c r="P315" s="43"/>
      <c r="Q315" s="43"/>
      <c r="R315" s="43"/>
      <c r="S315" s="43"/>
      <c r="T315" s="43"/>
      <c r="U315" s="43"/>
      <c r="V315" s="67"/>
      <c r="W315" s="43"/>
      <c r="X315" s="43"/>
      <c r="Y315" s="43"/>
      <c r="Z315" s="43"/>
      <c r="AA315" s="43"/>
      <c r="AB315" s="43"/>
      <c r="AC315" s="43"/>
      <c r="AD315" s="43"/>
      <c r="AE315" s="43"/>
      <c r="AF315" s="43"/>
      <c r="AG315" s="43"/>
      <c r="AH315" s="43"/>
    </row>
    <row r="316" spans="1:34" ht="12" customHeight="1" x14ac:dyDescent="0.3">
      <c r="A316" s="43"/>
      <c r="B316" s="43"/>
      <c r="C316" s="43"/>
      <c r="D316" s="43"/>
      <c r="E316" s="43"/>
      <c r="F316" s="43"/>
      <c r="G316" s="43"/>
      <c r="H316" s="43"/>
      <c r="I316" s="43"/>
      <c r="J316" s="43"/>
      <c r="K316" s="43"/>
      <c r="L316" s="43"/>
      <c r="M316" s="43"/>
      <c r="N316" s="43"/>
      <c r="O316" s="43"/>
      <c r="P316" s="43"/>
      <c r="Q316" s="43"/>
      <c r="R316" s="43"/>
      <c r="S316" s="43"/>
      <c r="T316" s="43"/>
      <c r="U316" s="43"/>
      <c r="V316" s="67"/>
      <c r="W316" s="43"/>
      <c r="X316" s="43"/>
      <c r="Y316" s="43"/>
      <c r="Z316" s="43"/>
      <c r="AA316" s="43"/>
      <c r="AB316" s="43"/>
      <c r="AC316" s="43"/>
      <c r="AD316" s="43"/>
      <c r="AE316" s="43"/>
      <c r="AF316" s="43"/>
      <c r="AG316" s="43"/>
      <c r="AH316" s="43"/>
    </row>
    <row r="317" spans="1:34" ht="12" customHeight="1" x14ac:dyDescent="0.3">
      <c r="A317" s="43"/>
      <c r="B317" s="43"/>
      <c r="C317" s="43"/>
      <c r="D317" s="43"/>
      <c r="E317" s="43"/>
      <c r="F317" s="43"/>
      <c r="G317" s="43"/>
      <c r="H317" s="43"/>
      <c r="I317" s="43"/>
      <c r="J317" s="43"/>
      <c r="K317" s="43"/>
      <c r="L317" s="43"/>
      <c r="M317" s="43"/>
      <c r="N317" s="43"/>
      <c r="O317" s="43"/>
      <c r="P317" s="43"/>
      <c r="Q317" s="43"/>
      <c r="R317" s="43"/>
      <c r="S317" s="43"/>
      <c r="T317" s="43"/>
      <c r="U317" s="43"/>
      <c r="V317" s="67"/>
      <c r="W317" s="43"/>
      <c r="X317" s="43"/>
      <c r="Y317" s="43"/>
      <c r="Z317" s="43"/>
      <c r="AA317" s="43"/>
      <c r="AB317" s="43"/>
      <c r="AC317" s="43"/>
      <c r="AD317" s="43"/>
      <c r="AE317" s="43"/>
      <c r="AF317" s="43"/>
      <c r="AG317" s="43"/>
      <c r="AH317" s="43"/>
    </row>
    <row r="318" spans="1:34" ht="12" customHeight="1" x14ac:dyDescent="0.3">
      <c r="A318" s="43"/>
      <c r="B318" s="43"/>
      <c r="C318" s="43"/>
      <c r="D318" s="43"/>
      <c r="E318" s="43"/>
      <c r="F318" s="43"/>
      <c r="G318" s="43"/>
      <c r="H318" s="43"/>
      <c r="I318" s="43"/>
      <c r="J318" s="43"/>
      <c r="K318" s="43"/>
      <c r="L318" s="43"/>
      <c r="M318" s="43"/>
      <c r="N318" s="43"/>
      <c r="O318" s="43"/>
      <c r="P318" s="43"/>
      <c r="Q318" s="43"/>
      <c r="R318" s="43"/>
      <c r="S318" s="43"/>
      <c r="T318" s="43"/>
      <c r="U318" s="43"/>
      <c r="V318" s="67"/>
      <c r="W318" s="43"/>
      <c r="X318" s="43"/>
      <c r="Y318" s="43"/>
      <c r="Z318" s="43"/>
      <c r="AA318" s="43"/>
      <c r="AB318" s="43"/>
      <c r="AC318" s="43"/>
      <c r="AD318" s="43"/>
      <c r="AE318" s="43"/>
      <c r="AF318" s="43"/>
      <c r="AG318" s="43"/>
      <c r="AH318" s="43"/>
    </row>
    <row r="319" spans="1:34" ht="12" customHeight="1" x14ac:dyDescent="0.3">
      <c r="A319" s="43"/>
      <c r="B319" s="43"/>
      <c r="C319" s="43"/>
      <c r="D319" s="43"/>
      <c r="E319" s="43"/>
      <c r="F319" s="43"/>
      <c r="G319" s="43"/>
      <c r="H319" s="43"/>
      <c r="I319" s="43"/>
      <c r="J319" s="43"/>
      <c r="K319" s="43"/>
      <c r="L319" s="43"/>
      <c r="M319" s="43"/>
      <c r="N319" s="43"/>
      <c r="O319" s="43"/>
      <c r="P319" s="43"/>
      <c r="Q319" s="43"/>
      <c r="R319" s="43"/>
      <c r="S319" s="43"/>
      <c r="T319" s="43"/>
      <c r="U319" s="43"/>
      <c r="V319" s="67"/>
      <c r="W319" s="43"/>
      <c r="X319" s="43"/>
      <c r="Y319" s="43"/>
      <c r="Z319" s="43"/>
      <c r="AA319" s="43"/>
      <c r="AB319" s="43"/>
      <c r="AC319" s="43"/>
      <c r="AD319" s="43"/>
      <c r="AE319" s="43"/>
      <c r="AF319" s="43"/>
      <c r="AG319" s="43"/>
      <c r="AH319" s="43"/>
    </row>
    <row r="320" spans="1:34" ht="12" customHeight="1" x14ac:dyDescent="0.3">
      <c r="A320" s="43"/>
      <c r="B320" s="43"/>
      <c r="C320" s="43"/>
      <c r="D320" s="43"/>
      <c r="E320" s="43"/>
      <c r="F320" s="43"/>
      <c r="G320" s="43"/>
      <c r="H320" s="43"/>
      <c r="I320" s="43"/>
      <c r="J320" s="43"/>
      <c r="K320" s="43"/>
      <c r="L320" s="43"/>
      <c r="M320" s="43"/>
      <c r="N320" s="43"/>
      <c r="O320" s="43"/>
      <c r="P320" s="43"/>
      <c r="Q320" s="43"/>
      <c r="R320" s="43"/>
      <c r="S320" s="43"/>
      <c r="T320" s="43"/>
      <c r="U320" s="43"/>
      <c r="V320" s="67"/>
      <c r="W320" s="43"/>
      <c r="X320" s="43"/>
      <c r="Y320" s="43"/>
      <c r="Z320" s="43"/>
      <c r="AA320" s="43"/>
      <c r="AB320" s="43"/>
      <c r="AC320" s="43"/>
      <c r="AD320" s="43"/>
      <c r="AE320" s="43"/>
      <c r="AF320" s="43"/>
      <c r="AG320" s="43"/>
      <c r="AH320" s="43"/>
    </row>
    <row r="321" spans="1:34" ht="12" customHeight="1" x14ac:dyDescent="0.3">
      <c r="A321" s="43"/>
      <c r="B321" s="43"/>
      <c r="C321" s="43"/>
      <c r="D321" s="43"/>
      <c r="E321" s="43"/>
      <c r="F321" s="43"/>
      <c r="G321" s="43"/>
      <c r="H321" s="43"/>
      <c r="I321" s="43"/>
      <c r="J321" s="43"/>
      <c r="K321" s="43"/>
      <c r="L321" s="43"/>
      <c r="M321" s="43"/>
      <c r="N321" s="43"/>
      <c r="O321" s="43"/>
      <c r="P321" s="43"/>
      <c r="Q321" s="43"/>
      <c r="R321" s="43"/>
      <c r="S321" s="43"/>
      <c r="T321" s="43"/>
      <c r="U321" s="43"/>
      <c r="V321" s="67"/>
      <c r="W321" s="43"/>
      <c r="X321" s="43"/>
      <c r="Y321" s="43"/>
      <c r="Z321" s="43"/>
      <c r="AA321" s="43"/>
      <c r="AB321" s="43"/>
      <c r="AC321" s="43"/>
      <c r="AD321" s="43"/>
      <c r="AE321" s="43"/>
      <c r="AF321" s="43"/>
      <c r="AG321" s="43"/>
      <c r="AH321" s="43"/>
    </row>
    <row r="322" spans="1:34" ht="12" customHeight="1" x14ac:dyDescent="0.3">
      <c r="A322" s="43"/>
      <c r="B322" s="43"/>
      <c r="C322" s="43"/>
      <c r="D322" s="43"/>
      <c r="E322" s="43"/>
      <c r="F322" s="43"/>
      <c r="G322" s="43"/>
      <c r="H322" s="43"/>
      <c r="I322" s="43"/>
      <c r="J322" s="43"/>
      <c r="K322" s="43"/>
      <c r="L322" s="43"/>
      <c r="M322" s="43"/>
      <c r="N322" s="43"/>
      <c r="O322" s="43"/>
      <c r="P322" s="43"/>
      <c r="Q322" s="43"/>
      <c r="R322" s="43"/>
      <c r="S322" s="43"/>
      <c r="T322" s="43"/>
      <c r="U322" s="43"/>
      <c r="V322" s="67"/>
      <c r="W322" s="43"/>
      <c r="X322" s="43"/>
      <c r="Y322" s="43"/>
      <c r="Z322" s="43"/>
      <c r="AA322" s="43"/>
      <c r="AB322" s="43"/>
      <c r="AC322" s="43"/>
      <c r="AD322" s="43"/>
      <c r="AE322" s="43"/>
      <c r="AF322" s="43"/>
      <c r="AG322" s="43"/>
      <c r="AH322" s="43"/>
    </row>
    <row r="323" spans="1:34" ht="12" customHeight="1" x14ac:dyDescent="0.3">
      <c r="A323" s="43"/>
      <c r="B323" s="43"/>
      <c r="C323" s="43"/>
      <c r="D323" s="43"/>
      <c r="E323" s="43"/>
      <c r="F323" s="43"/>
      <c r="G323" s="43"/>
      <c r="H323" s="43"/>
      <c r="I323" s="43"/>
      <c r="J323" s="43"/>
      <c r="K323" s="43"/>
      <c r="L323" s="43"/>
      <c r="M323" s="43"/>
      <c r="N323" s="43"/>
      <c r="O323" s="43"/>
      <c r="P323" s="43"/>
      <c r="Q323" s="43"/>
      <c r="R323" s="43"/>
      <c r="S323" s="43"/>
      <c r="T323" s="43"/>
      <c r="U323" s="43"/>
      <c r="V323" s="67"/>
      <c r="W323" s="43"/>
      <c r="X323" s="43"/>
      <c r="Y323" s="43"/>
      <c r="Z323" s="43"/>
      <c r="AA323" s="43"/>
      <c r="AB323" s="43"/>
      <c r="AC323" s="43"/>
      <c r="AD323" s="43"/>
      <c r="AE323" s="43"/>
      <c r="AF323" s="43"/>
      <c r="AG323" s="43"/>
      <c r="AH323" s="43"/>
    </row>
    <row r="324" spans="1:34" ht="12" customHeight="1" x14ac:dyDescent="0.3">
      <c r="A324" s="43"/>
      <c r="B324" s="43"/>
      <c r="C324" s="43"/>
      <c r="D324" s="43"/>
      <c r="E324" s="43"/>
      <c r="F324" s="43"/>
      <c r="G324" s="43"/>
      <c r="H324" s="43"/>
      <c r="I324" s="43"/>
      <c r="J324" s="43"/>
      <c r="K324" s="43"/>
      <c r="L324" s="43"/>
      <c r="M324" s="43"/>
      <c r="N324" s="43"/>
      <c r="O324" s="43"/>
      <c r="P324" s="43"/>
      <c r="Q324" s="43"/>
      <c r="R324" s="43"/>
      <c r="S324" s="43"/>
      <c r="T324" s="43"/>
      <c r="U324" s="43"/>
      <c r="V324" s="67"/>
      <c r="W324" s="43"/>
      <c r="X324" s="43"/>
      <c r="Y324" s="43"/>
      <c r="Z324" s="43"/>
      <c r="AA324" s="43"/>
      <c r="AB324" s="43"/>
      <c r="AC324" s="43"/>
      <c r="AD324" s="43"/>
      <c r="AE324" s="43"/>
      <c r="AF324" s="43"/>
      <c r="AG324" s="43"/>
      <c r="AH324" s="43"/>
    </row>
    <row r="325" spans="1:34" ht="12" customHeight="1" x14ac:dyDescent="0.3">
      <c r="A325" s="43"/>
      <c r="B325" s="43"/>
      <c r="C325" s="43"/>
      <c r="D325" s="43"/>
      <c r="E325" s="43"/>
      <c r="F325" s="43"/>
      <c r="G325" s="43"/>
      <c r="H325" s="43"/>
      <c r="I325" s="43"/>
      <c r="J325" s="43"/>
      <c r="K325" s="43"/>
      <c r="L325" s="43"/>
      <c r="M325" s="43"/>
      <c r="N325" s="43"/>
      <c r="O325" s="43"/>
      <c r="P325" s="43"/>
      <c r="Q325" s="43"/>
      <c r="R325" s="43"/>
      <c r="S325" s="43"/>
      <c r="T325" s="43"/>
      <c r="U325" s="43"/>
      <c r="V325" s="67"/>
      <c r="W325" s="43"/>
      <c r="X325" s="43"/>
      <c r="Y325" s="43"/>
      <c r="Z325" s="43"/>
      <c r="AA325" s="43"/>
      <c r="AB325" s="43"/>
      <c r="AC325" s="43"/>
      <c r="AD325" s="43"/>
      <c r="AE325" s="43"/>
      <c r="AF325" s="43"/>
      <c r="AG325" s="43"/>
      <c r="AH325" s="43"/>
    </row>
    <row r="326" spans="1:34" ht="12" customHeight="1" x14ac:dyDescent="0.3">
      <c r="A326" s="43"/>
      <c r="B326" s="43"/>
      <c r="C326" s="43"/>
      <c r="D326" s="43"/>
      <c r="E326" s="43"/>
      <c r="F326" s="43"/>
      <c r="G326" s="43"/>
      <c r="H326" s="43"/>
      <c r="I326" s="43"/>
      <c r="J326" s="43"/>
      <c r="K326" s="43"/>
      <c r="L326" s="43"/>
      <c r="M326" s="43"/>
      <c r="N326" s="43"/>
      <c r="O326" s="43"/>
      <c r="P326" s="43"/>
      <c r="Q326" s="43"/>
      <c r="R326" s="43"/>
      <c r="S326" s="43"/>
      <c r="T326" s="43"/>
      <c r="U326" s="43"/>
      <c r="V326" s="67"/>
      <c r="W326" s="43"/>
      <c r="X326" s="43"/>
      <c r="Y326" s="43"/>
      <c r="Z326" s="43"/>
      <c r="AA326" s="43"/>
      <c r="AB326" s="43"/>
      <c r="AC326" s="43"/>
      <c r="AD326" s="43"/>
      <c r="AE326" s="43"/>
      <c r="AF326" s="43"/>
      <c r="AG326" s="43"/>
      <c r="AH326" s="43"/>
    </row>
    <row r="327" spans="1:34" ht="12" customHeight="1" x14ac:dyDescent="0.3">
      <c r="A327" s="43"/>
      <c r="B327" s="43"/>
      <c r="C327" s="43"/>
      <c r="D327" s="43"/>
      <c r="E327" s="43"/>
      <c r="F327" s="43"/>
      <c r="G327" s="43"/>
      <c r="H327" s="43"/>
      <c r="I327" s="43"/>
      <c r="J327" s="43"/>
      <c r="K327" s="43"/>
      <c r="L327" s="43"/>
      <c r="M327" s="43"/>
      <c r="N327" s="43"/>
      <c r="O327" s="43"/>
      <c r="P327" s="43"/>
      <c r="Q327" s="43"/>
      <c r="R327" s="43"/>
      <c r="S327" s="43"/>
      <c r="T327" s="43"/>
      <c r="U327" s="43"/>
      <c r="V327" s="67"/>
      <c r="W327" s="43"/>
      <c r="X327" s="43"/>
      <c r="Y327" s="43"/>
      <c r="Z327" s="43"/>
      <c r="AA327" s="43"/>
      <c r="AB327" s="43"/>
      <c r="AC327" s="43"/>
      <c r="AD327" s="43"/>
      <c r="AE327" s="43"/>
      <c r="AF327" s="43"/>
      <c r="AG327" s="43"/>
      <c r="AH327" s="43"/>
    </row>
    <row r="328" spans="1:34" ht="12" customHeight="1" x14ac:dyDescent="0.3">
      <c r="A328" s="43"/>
      <c r="B328" s="43"/>
      <c r="C328" s="43"/>
      <c r="D328" s="43"/>
      <c r="E328" s="43"/>
      <c r="F328" s="43"/>
      <c r="G328" s="43"/>
      <c r="H328" s="43"/>
      <c r="I328" s="43"/>
      <c r="J328" s="43"/>
      <c r="K328" s="43"/>
      <c r="L328" s="43"/>
      <c r="M328" s="43"/>
      <c r="N328" s="43"/>
      <c r="O328" s="43"/>
      <c r="P328" s="43"/>
      <c r="Q328" s="43"/>
      <c r="R328" s="43"/>
      <c r="S328" s="43"/>
      <c r="T328" s="43"/>
      <c r="U328" s="43"/>
      <c r="V328" s="67"/>
      <c r="W328" s="43"/>
      <c r="X328" s="43"/>
      <c r="Y328" s="43"/>
      <c r="Z328" s="43"/>
      <c r="AA328" s="43"/>
      <c r="AB328" s="43"/>
      <c r="AC328" s="43"/>
      <c r="AD328" s="43"/>
      <c r="AE328" s="43"/>
      <c r="AF328" s="43"/>
      <c r="AG328" s="43"/>
      <c r="AH328" s="43"/>
    </row>
    <row r="329" spans="1:34" ht="12" customHeight="1" x14ac:dyDescent="0.3">
      <c r="A329" s="43"/>
      <c r="B329" s="43"/>
      <c r="C329" s="43"/>
      <c r="D329" s="43"/>
      <c r="E329" s="43"/>
      <c r="F329" s="43"/>
      <c r="G329" s="43"/>
      <c r="H329" s="43"/>
      <c r="I329" s="43"/>
      <c r="J329" s="43"/>
      <c r="K329" s="43"/>
      <c r="L329" s="43"/>
      <c r="M329" s="43"/>
      <c r="N329" s="43"/>
      <c r="O329" s="43"/>
      <c r="P329" s="43"/>
      <c r="Q329" s="43"/>
      <c r="R329" s="43"/>
      <c r="S329" s="43"/>
      <c r="T329" s="43"/>
      <c r="U329" s="43"/>
      <c r="V329" s="67"/>
      <c r="W329" s="43"/>
      <c r="X329" s="43"/>
      <c r="Y329" s="43"/>
      <c r="Z329" s="43"/>
      <c r="AA329" s="43"/>
      <c r="AB329" s="43"/>
      <c r="AC329" s="43"/>
      <c r="AD329" s="43"/>
      <c r="AE329" s="43"/>
      <c r="AF329" s="43"/>
      <c r="AG329" s="43"/>
      <c r="AH329" s="43"/>
    </row>
    <row r="330" spans="1:34" ht="12" customHeight="1" x14ac:dyDescent="0.3">
      <c r="A330" s="43"/>
      <c r="B330" s="43"/>
      <c r="C330" s="43"/>
      <c r="D330" s="43"/>
      <c r="E330" s="43"/>
      <c r="F330" s="43"/>
      <c r="G330" s="43"/>
      <c r="H330" s="43"/>
      <c r="I330" s="43"/>
      <c r="J330" s="43"/>
      <c r="K330" s="43"/>
      <c r="L330" s="43"/>
      <c r="M330" s="43"/>
      <c r="N330" s="43"/>
      <c r="O330" s="43"/>
      <c r="P330" s="43"/>
      <c r="Q330" s="43"/>
      <c r="R330" s="43"/>
      <c r="S330" s="43"/>
      <c r="T330" s="43"/>
      <c r="U330" s="43"/>
      <c r="V330" s="67"/>
      <c r="W330" s="43"/>
      <c r="X330" s="43"/>
      <c r="Y330" s="43"/>
      <c r="Z330" s="43"/>
      <c r="AA330" s="43"/>
      <c r="AB330" s="43"/>
      <c r="AC330" s="43"/>
      <c r="AD330" s="43"/>
      <c r="AE330" s="43"/>
      <c r="AF330" s="43"/>
      <c r="AG330" s="43"/>
      <c r="AH330" s="43"/>
    </row>
    <row r="331" spans="1:34" ht="12" customHeight="1" x14ac:dyDescent="0.3">
      <c r="A331" s="43"/>
      <c r="B331" s="43"/>
      <c r="C331" s="43"/>
      <c r="D331" s="43"/>
      <c r="E331" s="43"/>
      <c r="F331" s="43"/>
      <c r="G331" s="43"/>
      <c r="H331" s="43"/>
      <c r="I331" s="43"/>
      <c r="J331" s="43"/>
      <c r="K331" s="43"/>
      <c r="L331" s="43"/>
      <c r="M331" s="43"/>
      <c r="N331" s="43"/>
      <c r="O331" s="43"/>
      <c r="P331" s="43"/>
      <c r="Q331" s="43"/>
      <c r="R331" s="43"/>
      <c r="S331" s="43"/>
      <c r="T331" s="43"/>
      <c r="U331" s="43"/>
      <c r="V331" s="67"/>
      <c r="W331" s="43"/>
      <c r="X331" s="43"/>
      <c r="Y331" s="43"/>
      <c r="Z331" s="43"/>
      <c r="AA331" s="43"/>
      <c r="AB331" s="43"/>
      <c r="AC331" s="43"/>
      <c r="AD331" s="43"/>
      <c r="AE331" s="43"/>
      <c r="AF331" s="43"/>
      <c r="AG331" s="43"/>
      <c r="AH331" s="43"/>
    </row>
    <row r="332" spans="1:34" ht="12" customHeight="1" x14ac:dyDescent="0.3">
      <c r="A332" s="43"/>
      <c r="B332" s="43"/>
      <c r="C332" s="43"/>
      <c r="D332" s="43"/>
      <c r="E332" s="43"/>
      <c r="F332" s="43"/>
      <c r="G332" s="43"/>
      <c r="H332" s="43"/>
      <c r="I332" s="43"/>
      <c r="J332" s="43"/>
      <c r="K332" s="43"/>
      <c r="L332" s="43"/>
      <c r="M332" s="43"/>
      <c r="N332" s="43"/>
      <c r="O332" s="43"/>
      <c r="P332" s="43"/>
      <c r="Q332" s="43"/>
      <c r="R332" s="43"/>
      <c r="S332" s="43"/>
      <c r="T332" s="43"/>
      <c r="U332" s="43"/>
      <c r="V332" s="67"/>
      <c r="W332" s="43"/>
      <c r="X332" s="43"/>
      <c r="Y332" s="43"/>
      <c r="Z332" s="43"/>
      <c r="AA332" s="43"/>
      <c r="AB332" s="43"/>
      <c r="AC332" s="43"/>
      <c r="AD332" s="43"/>
      <c r="AE332" s="43"/>
      <c r="AF332" s="43"/>
      <c r="AG332" s="43"/>
      <c r="AH332" s="43"/>
    </row>
    <row r="333" spans="1:34" ht="12" customHeight="1" x14ac:dyDescent="0.3">
      <c r="A333" s="43"/>
      <c r="B333" s="43"/>
      <c r="C333" s="43"/>
      <c r="D333" s="43"/>
      <c r="E333" s="43"/>
      <c r="F333" s="43"/>
      <c r="G333" s="43"/>
      <c r="H333" s="43"/>
      <c r="I333" s="43"/>
      <c r="J333" s="43"/>
      <c r="K333" s="43"/>
      <c r="L333" s="43"/>
      <c r="M333" s="43"/>
      <c r="N333" s="43"/>
      <c r="O333" s="43"/>
      <c r="P333" s="43"/>
      <c r="Q333" s="43"/>
      <c r="R333" s="43"/>
      <c r="S333" s="43"/>
      <c r="T333" s="43"/>
      <c r="U333" s="43"/>
      <c r="V333" s="67"/>
      <c r="W333" s="43"/>
      <c r="X333" s="43"/>
      <c r="Y333" s="43"/>
      <c r="Z333" s="43"/>
      <c r="AA333" s="43"/>
      <c r="AB333" s="43"/>
      <c r="AC333" s="43"/>
      <c r="AD333" s="43"/>
      <c r="AE333" s="43"/>
      <c r="AF333" s="43"/>
      <c r="AG333" s="43"/>
      <c r="AH333" s="43"/>
    </row>
    <row r="334" spans="1:34" ht="12" customHeight="1" x14ac:dyDescent="0.3">
      <c r="A334" s="43"/>
      <c r="B334" s="43"/>
      <c r="C334" s="43"/>
      <c r="D334" s="43"/>
      <c r="E334" s="43"/>
      <c r="F334" s="43"/>
      <c r="G334" s="43"/>
      <c r="H334" s="43"/>
      <c r="I334" s="43"/>
      <c r="J334" s="43"/>
      <c r="K334" s="43"/>
      <c r="L334" s="43"/>
      <c r="M334" s="43"/>
      <c r="N334" s="43"/>
      <c r="O334" s="43"/>
      <c r="P334" s="43"/>
      <c r="Q334" s="43"/>
      <c r="R334" s="43"/>
      <c r="S334" s="43"/>
      <c r="T334" s="43"/>
      <c r="U334" s="43"/>
      <c r="V334" s="67"/>
      <c r="W334" s="43"/>
      <c r="X334" s="43"/>
      <c r="Y334" s="43"/>
      <c r="Z334" s="43"/>
      <c r="AA334" s="43"/>
      <c r="AB334" s="43"/>
      <c r="AC334" s="43"/>
      <c r="AD334" s="43"/>
      <c r="AE334" s="43"/>
      <c r="AF334" s="43"/>
      <c r="AG334" s="43"/>
      <c r="AH334" s="43"/>
    </row>
    <row r="335" spans="1:34" ht="12" customHeight="1" x14ac:dyDescent="0.3">
      <c r="A335" s="43"/>
      <c r="B335" s="43"/>
      <c r="C335" s="43"/>
      <c r="D335" s="43"/>
      <c r="E335" s="43"/>
      <c r="F335" s="43"/>
      <c r="G335" s="43"/>
      <c r="H335" s="43"/>
      <c r="I335" s="43"/>
      <c r="J335" s="43"/>
      <c r="K335" s="43"/>
      <c r="L335" s="43"/>
      <c r="M335" s="43"/>
      <c r="N335" s="43"/>
      <c r="O335" s="43"/>
      <c r="P335" s="43"/>
      <c r="Q335" s="43"/>
      <c r="R335" s="43"/>
      <c r="S335" s="43"/>
      <c r="T335" s="43"/>
      <c r="U335" s="43"/>
      <c r="V335" s="67"/>
      <c r="W335" s="43"/>
      <c r="X335" s="43"/>
      <c r="Y335" s="43"/>
      <c r="Z335" s="43"/>
      <c r="AA335" s="43"/>
      <c r="AB335" s="43"/>
      <c r="AC335" s="43"/>
      <c r="AD335" s="43"/>
      <c r="AE335" s="43"/>
      <c r="AF335" s="43"/>
      <c r="AG335" s="43"/>
      <c r="AH335" s="43"/>
    </row>
    <row r="336" spans="1:34" ht="12" customHeight="1" x14ac:dyDescent="0.3">
      <c r="A336" s="43"/>
      <c r="B336" s="43"/>
      <c r="C336" s="43"/>
      <c r="D336" s="43"/>
      <c r="E336" s="43"/>
      <c r="F336" s="43"/>
      <c r="G336" s="43"/>
      <c r="H336" s="43"/>
      <c r="I336" s="43"/>
      <c r="J336" s="43"/>
      <c r="K336" s="43"/>
      <c r="L336" s="43"/>
      <c r="M336" s="43"/>
      <c r="N336" s="43"/>
      <c r="O336" s="43"/>
      <c r="P336" s="43"/>
      <c r="Q336" s="43"/>
      <c r="R336" s="43"/>
      <c r="S336" s="43"/>
      <c r="T336" s="43"/>
      <c r="U336" s="43"/>
      <c r="V336" s="67"/>
      <c r="W336" s="43"/>
      <c r="X336" s="43"/>
      <c r="Y336" s="43"/>
      <c r="Z336" s="43"/>
      <c r="AA336" s="43"/>
      <c r="AB336" s="43"/>
      <c r="AC336" s="43"/>
      <c r="AD336" s="43"/>
      <c r="AE336" s="43"/>
      <c r="AF336" s="43"/>
      <c r="AG336" s="43"/>
      <c r="AH336" s="43"/>
    </row>
    <row r="337" spans="1:34" ht="12" customHeight="1" x14ac:dyDescent="0.3">
      <c r="A337" s="43"/>
      <c r="B337" s="43"/>
      <c r="C337" s="43"/>
      <c r="D337" s="43"/>
      <c r="E337" s="43"/>
      <c r="F337" s="43"/>
      <c r="G337" s="43"/>
      <c r="H337" s="43"/>
      <c r="I337" s="43"/>
      <c r="J337" s="43"/>
      <c r="K337" s="43"/>
      <c r="L337" s="43"/>
      <c r="M337" s="43"/>
      <c r="N337" s="43"/>
      <c r="O337" s="43"/>
      <c r="P337" s="43"/>
      <c r="Q337" s="43"/>
      <c r="R337" s="43"/>
      <c r="S337" s="43"/>
      <c r="T337" s="43"/>
      <c r="U337" s="43"/>
      <c r="V337" s="67"/>
      <c r="W337" s="43"/>
      <c r="X337" s="43"/>
      <c r="Y337" s="43"/>
      <c r="Z337" s="43"/>
      <c r="AA337" s="43"/>
      <c r="AB337" s="43"/>
      <c r="AC337" s="43"/>
      <c r="AD337" s="43"/>
      <c r="AE337" s="43"/>
      <c r="AF337" s="43"/>
      <c r="AG337" s="43"/>
      <c r="AH337" s="43"/>
    </row>
    <row r="338" spans="1:34" ht="12" customHeight="1" x14ac:dyDescent="0.3">
      <c r="A338" s="43"/>
      <c r="B338" s="43"/>
      <c r="C338" s="43"/>
      <c r="D338" s="43"/>
      <c r="E338" s="43"/>
      <c r="F338" s="43"/>
      <c r="G338" s="43"/>
      <c r="H338" s="43"/>
      <c r="I338" s="43"/>
      <c r="J338" s="43"/>
      <c r="K338" s="43"/>
      <c r="L338" s="43"/>
      <c r="M338" s="43"/>
      <c r="N338" s="43"/>
      <c r="O338" s="43"/>
      <c r="P338" s="43"/>
      <c r="Q338" s="43"/>
      <c r="R338" s="43"/>
      <c r="S338" s="43"/>
      <c r="T338" s="43"/>
      <c r="U338" s="43"/>
      <c r="V338" s="67"/>
      <c r="W338" s="43"/>
      <c r="X338" s="43"/>
      <c r="Y338" s="43"/>
      <c r="Z338" s="43"/>
      <c r="AA338" s="43"/>
      <c r="AB338" s="43"/>
      <c r="AC338" s="43"/>
      <c r="AD338" s="43"/>
      <c r="AE338" s="43"/>
      <c r="AF338" s="43"/>
      <c r="AG338" s="43"/>
      <c r="AH338" s="43"/>
    </row>
    <row r="339" spans="1:34" ht="12" customHeight="1" x14ac:dyDescent="0.3">
      <c r="A339" s="43"/>
      <c r="B339" s="43"/>
      <c r="C339" s="43"/>
      <c r="D339" s="43"/>
      <c r="E339" s="43"/>
      <c r="F339" s="43"/>
      <c r="G339" s="43"/>
      <c r="H339" s="43"/>
      <c r="I339" s="43"/>
      <c r="J339" s="43"/>
      <c r="K339" s="43"/>
      <c r="L339" s="43"/>
      <c r="M339" s="43"/>
      <c r="N339" s="43"/>
      <c r="O339" s="43"/>
      <c r="P339" s="43"/>
      <c r="Q339" s="43"/>
      <c r="R339" s="43"/>
      <c r="S339" s="43"/>
      <c r="T339" s="43"/>
      <c r="U339" s="43"/>
      <c r="V339" s="67"/>
      <c r="W339" s="43"/>
      <c r="X339" s="43"/>
      <c r="Y339" s="43"/>
      <c r="Z339" s="43"/>
      <c r="AA339" s="43"/>
      <c r="AB339" s="43"/>
      <c r="AC339" s="43"/>
      <c r="AD339" s="43"/>
      <c r="AE339" s="43"/>
      <c r="AF339" s="43"/>
      <c r="AG339" s="43"/>
      <c r="AH339" s="43"/>
    </row>
    <row r="340" spans="1:34" ht="12" customHeight="1" x14ac:dyDescent="0.3">
      <c r="A340" s="43"/>
      <c r="B340" s="43"/>
      <c r="C340" s="43"/>
      <c r="D340" s="43"/>
      <c r="E340" s="43"/>
      <c r="F340" s="43"/>
      <c r="G340" s="43"/>
      <c r="H340" s="43"/>
      <c r="I340" s="43"/>
      <c r="J340" s="43"/>
      <c r="K340" s="43"/>
      <c r="L340" s="43"/>
      <c r="M340" s="43"/>
      <c r="N340" s="43"/>
      <c r="O340" s="43"/>
      <c r="P340" s="43"/>
      <c r="Q340" s="43"/>
      <c r="R340" s="43"/>
      <c r="S340" s="43"/>
      <c r="T340" s="43"/>
      <c r="U340" s="43"/>
      <c r="V340" s="67"/>
      <c r="W340" s="43"/>
      <c r="X340" s="43"/>
      <c r="Y340" s="43"/>
      <c r="Z340" s="43"/>
      <c r="AA340" s="43"/>
      <c r="AB340" s="43"/>
      <c r="AC340" s="43"/>
      <c r="AD340" s="43"/>
      <c r="AE340" s="43"/>
      <c r="AF340" s="43"/>
      <c r="AG340" s="43"/>
      <c r="AH340" s="43"/>
    </row>
    <row r="341" spans="1:34" ht="12" customHeight="1" x14ac:dyDescent="0.3">
      <c r="A341" s="43"/>
      <c r="B341" s="43"/>
      <c r="C341" s="43"/>
      <c r="D341" s="43"/>
      <c r="E341" s="43"/>
      <c r="F341" s="43"/>
      <c r="G341" s="43"/>
      <c r="H341" s="43"/>
      <c r="I341" s="43"/>
      <c r="J341" s="43"/>
      <c r="K341" s="43"/>
      <c r="L341" s="43"/>
      <c r="M341" s="43"/>
      <c r="N341" s="43"/>
      <c r="O341" s="43"/>
      <c r="P341" s="43"/>
      <c r="Q341" s="43"/>
      <c r="R341" s="43"/>
      <c r="S341" s="43"/>
      <c r="T341" s="43"/>
      <c r="U341" s="43"/>
      <c r="V341" s="67"/>
      <c r="W341" s="43"/>
      <c r="X341" s="43"/>
      <c r="Y341" s="43"/>
      <c r="Z341" s="43"/>
      <c r="AA341" s="43"/>
      <c r="AB341" s="43"/>
      <c r="AC341" s="43"/>
      <c r="AD341" s="43"/>
      <c r="AE341" s="43"/>
      <c r="AF341" s="43"/>
      <c r="AG341" s="43"/>
      <c r="AH341" s="43"/>
    </row>
    <row r="342" spans="1:34" ht="12" customHeight="1" x14ac:dyDescent="0.3">
      <c r="A342" s="43"/>
      <c r="B342" s="43"/>
      <c r="C342" s="43"/>
      <c r="D342" s="43"/>
      <c r="E342" s="43"/>
      <c r="F342" s="43"/>
      <c r="G342" s="43"/>
      <c r="H342" s="43"/>
      <c r="I342" s="43"/>
      <c r="J342" s="43"/>
      <c r="K342" s="43"/>
      <c r="L342" s="43"/>
      <c r="M342" s="43"/>
      <c r="N342" s="43"/>
      <c r="O342" s="43"/>
      <c r="P342" s="43"/>
      <c r="Q342" s="43"/>
      <c r="R342" s="43"/>
      <c r="S342" s="43"/>
      <c r="T342" s="43"/>
      <c r="U342" s="43"/>
      <c r="V342" s="67"/>
      <c r="W342" s="43"/>
      <c r="X342" s="43"/>
      <c r="Y342" s="43"/>
      <c r="Z342" s="43"/>
      <c r="AA342" s="43"/>
      <c r="AB342" s="43"/>
      <c r="AC342" s="43"/>
      <c r="AD342" s="43"/>
      <c r="AE342" s="43"/>
      <c r="AF342" s="43"/>
      <c r="AG342" s="43"/>
      <c r="AH342" s="43"/>
    </row>
    <row r="343" spans="1:34" ht="12" customHeight="1" x14ac:dyDescent="0.3">
      <c r="A343" s="43"/>
      <c r="B343" s="43"/>
      <c r="C343" s="43"/>
      <c r="D343" s="43"/>
      <c r="E343" s="43"/>
      <c r="F343" s="43"/>
      <c r="G343" s="43"/>
      <c r="H343" s="43"/>
      <c r="I343" s="43"/>
      <c r="J343" s="43"/>
      <c r="K343" s="43"/>
      <c r="L343" s="43"/>
      <c r="M343" s="43"/>
      <c r="N343" s="43"/>
      <c r="O343" s="43"/>
      <c r="P343" s="43"/>
      <c r="Q343" s="43"/>
      <c r="R343" s="43"/>
      <c r="S343" s="43"/>
      <c r="T343" s="43"/>
      <c r="U343" s="43"/>
      <c r="V343" s="67"/>
      <c r="W343" s="43"/>
      <c r="X343" s="43"/>
      <c r="Y343" s="43"/>
      <c r="Z343" s="43"/>
      <c r="AA343" s="43"/>
      <c r="AB343" s="43"/>
      <c r="AC343" s="43"/>
      <c r="AD343" s="43"/>
      <c r="AE343" s="43"/>
      <c r="AF343" s="43"/>
      <c r="AG343" s="43"/>
      <c r="AH343" s="43"/>
    </row>
    <row r="344" spans="1:34" ht="12" customHeight="1" x14ac:dyDescent="0.3">
      <c r="A344" s="43"/>
      <c r="B344" s="43"/>
      <c r="C344" s="43"/>
      <c r="D344" s="43"/>
      <c r="E344" s="43"/>
      <c r="F344" s="43"/>
      <c r="G344" s="43"/>
      <c r="H344" s="43"/>
      <c r="I344" s="43"/>
      <c r="J344" s="43"/>
      <c r="K344" s="43"/>
      <c r="L344" s="43"/>
      <c r="M344" s="43"/>
      <c r="N344" s="43"/>
      <c r="O344" s="43"/>
      <c r="P344" s="43"/>
      <c r="Q344" s="43"/>
      <c r="R344" s="43"/>
      <c r="S344" s="43"/>
      <c r="T344" s="43"/>
      <c r="U344" s="43"/>
      <c r="V344" s="67"/>
      <c r="W344" s="43"/>
      <c r="X344" s="43"/>
      <c r="Y344" s="43"/>
      <c r="Z344" s="43"/>
      <c r="AA344" s="43"/>
      <c r="AB344" s="43"/>
      <c r="AC344" s="43"/>
      <c r="AD344" s="43"/>
      <c r="AE344" s="43"/>
      <c r="AF344" s="43"/>
      <c r="AG344" s="43"/>
      <c r="AH344" s="43"/>
    </row>
    <row r="345" spans="1:34" ht="12" customHeight="1" x14ac:dyDescent="0.3">
      <c r="A345" s="43"/>
      <c r="B345" s="43"/>
      <c r="C345" s="43"/>
      <c r="D345" s="43"/>
      <c r="E345" s="43"/>
      <c r="F345" s="43"/>
      <c r="G345" s="43"/>
      <c r="H345" s="43"/>
      <c r="I345" s="43"/>
      <c r="J345" s="43"/>
      <c r="K345" s="43"/>
      <c r="L345" s="43"/>
      <c r="M345" s="43"/>
      <c r="N345" s="43"/>
      <c r="O345" s="43"/>
      <c r="P345" s="43"/>
      <c r="Q345" s="43"/>
      <c r="R345" s="43"/>
      <c r="S345" s="43"/>
      <c r="T345" s="43"/>
      <c r="U345" s="43"/>
      <c r="V345" s="67"/>
      <c r="W345" s="43"/>
      <c r="X345" s="43"/>
      <c r="Y345" s="43"/>
      <c r="Z345" s="43"/>
      <c r="AA345" s="43"/>
      <c r="AB345" s="43"/>
      <c r="AC345" s="43"/>
      <c r="AD345" s="43"/>
      <c r="AE345" s="43"/>
      <c r="AF345" s="43"/>
      <c r="AG345" s="43"/>
      <c r="AH345" s="43"/>
    </row>
    <row r="346" spans="1:34" ht="12" customHeight="1" x14ac:dyDescent="0.3">
      <c r="A346" s="43"/>
      <c r="B346" s="43"/>
      <c r="C346" s="43"/>
      <c r="D346" s="43"/>
      <c r="E346" s="43"/>
      <c r="F346" s="43"/>
      <c r="G346" s="43"/>
      <c r="H346" s="43"/>
      <c r="I346" s="43"/>
      <c r="J346" s="43"/>
      <c r="K346" s="43"/>
      <c r="L346" s="43"/>
      <c r="M346" s="43"/>
      <c r="N346" s="43"/>
      <c r="O346" s="43"/>
      <c r="P346" s="43"/>
      <c r="Q346" s="43"/>
      <c r="R346" s="43"/>
      <c r="S346" s="43"/>
      <c r="T346" s="43"/>
      <c r="U346" s="43"/>
      <c r="V346" s="67"/>
      <c r="W346" s="43"/>
      <c r="X346" s="43"/>
      <c r="Y346" s="43"/>
      <c r="Z346" s="43"/>
      <c r="AA346" s="43"/>
      <c r="AB346" s="43"/>
      <c r="AC346" s="43"/>
      <c r="AD346" s="43"/>
      <c r="AE346" s="43"/>
      <c r="AF346" s="43"/>
      <c r="AG346" s="43"/>
      <c r="AH346" s="43"/>
    </row>
    <row r="347" spans="1:34" ht="12" customHeight="1" x14ac:dyDescent="0.3">
      <c r="A347" s="43"/>
      <c r="B347" s="43"/>
      <c r="C347" s="43"/>
      <c r="D347" s="43"/>
      <c r="E347" s="43"/>
      <c r="F347" s="43"/>
      <c r="G347" s="43"/>
      <c r="H347" s="43"/>
      <c r="I347" s="43"/>
      <c r="J347" s="43"/>
      <c r="K347" s="43"/>
      <c r="L347" s="43"/>
      <c r="M347" s="43"/>
      <c r="N347" s="43"/>
      <c r="O347" s="43"/>
      <c r="P347" s="43"/>
      <c r="Q347" s="43"/>
      <c r="R347" s="43"/>
      <c r="S347" s="43"/>
      <c r="T347" s="43"/>
      <c r="U347" s="43"/>
      <c r="V347" s="67"/>
      <c r="W347" s="43"/>
      <c r="X347" s="43"/>
      <c r="Y347" s="43"/>
      <c r="Z347" s="43"/>
      <c r="AA347" s="43"/>
      <c r="AB347" s="43"/>
      <c r="AC347" s="43"/>
      <c r="AD347" s="43"/>
      <c r="AE347" s="43"/>
      <c r="AF347" s="43"/>
      <c r="AG347" s="43"/>
      <c r="AH347" s="43"/>
    </row>
    <row r="348" spans="1:34" ht="12" customHeight="1" x14ac:dyDescent="0.3">
      <c r="A348" s="43"/>
      <c r="B348" s="43"/>
      <c r="C348" s="43"/>
      <c r="D348" s="43"/>
      <c r="E348" s="43"/>
      <c r="F348" s="43"/>
      <c r="G348" s="43"/>
      <c r="H348" s="43"/>
      <c r="I348" s="43"/>
      <c r="J348" s="43"/>
      <c r="K348" s="43"/>
      <c r="L348" s="43"/>
      <c r="M348" s="43"/>
      <c r="N348" s="43"/>
      <c r="O348" s="43"/>
      <c r="P348" s="43"/>
      <c r="Q348" s="43"/>
      <c r="R348" s="43"/>
      <c r="S348" s="43"/>
      <c r="T348" s="43"/>
      <c r="U348" s="43"/>
      <c r="V348" s="67"/>
      <c r="W348" s="43"/>
      <c r="X348" s="43"/>
      <c r="Y348" s="43"/>
      <c r="Z348" s="43"/>
      <c r="AA348" s="43"/>
      <c r="AB348" s="43"/>
      <c r="AC348" s="43"/>
      <c r="AD348" s="43"/>
      <c r="AE348" s="43"/>
      <c r="AF348" s="43"/>
      <c r="AG348" s="43"/>
      <c r="AH348" s="43"/>
    </row>
    <row r="349" spans="1:34" ht="12" customHeight="1" x14ac:dyDescent="0.3">
      <c r="A349" s="43"/>
      <c r="B349" s="43"/>
      <c r="C349" s="43"/>
      <c r="D349" s="43"/>
      <c r="E349" s="43"/>
      <c r="F349" s="43"/>
      <c r="G349" s="43"/>
      <c r="H349" s="43"/>
      <c r="I349" s="43"/>
      <c r="J349" s="43"/>
      <c r="K349" s="43"/>
      <c r="L349" s="43"/>
      <c r="M349" s="43"/>
      <c r="N349" s="43"/>
      <c r="O349" s="43"/>
      <c r="P349" s="43"/>
      <c r="Q349" s="43"/>
      <c r="R349" s="43"/>
      <c r="S349" s="43"/>
      <c r="T349" s="43"/>
      <c r="U349" s="43"/>
      <c r="V349" s="67"/>
      <c r="W349" s="43"/>
      <c r="X349" s="43"/>
      <c r="Y349" s="43"/>
      <c r="Z349" s="43"/>
      <c r="AA349" s="43"/>
      <c r="AB349" s="43"/>
      <c r="AC349" s="43"/>
      <c r="AD349" s="43"/>
      <c r="AE349" s="43"/>
      <c r="AF349" s="43"/>
      <c r="AG349" s="43"/>
      <c r="AH349" s="43"/>
    </row>
    <row r="350" spans="1:34" ht="12" customHeight="1" x14ac:dyDescent="0.3">
      <c r="A350" s="43"/>
      <c r="B350" s="43"/>
      <c r="C350" s="43"/>
      <c r="D350" s="43"/>
      <c r="E350" s="43"/>
      <c r="F350" s="43"/>
      <c r="G350" s="43"/>
      <c r="H350" s="43"/>
      <c r="I350" s="43"/>
      <c r="J350" s="43"/>
      <c r="K350" s="43"/>
      <c r="L350" s="43"/>
      <c r="M350" s="43"/>
      <c r="N350" s="43"/>
      <c r="O350" s="43"/>
      <c r="P350" s="43"/>
      <c r="Q350" s="43"/>
      <c r="R350" s="43"/>
      <c r="S350" s="43"/>
      <c r="T350" s="43"/>
      <c r="U350" s="43"/>
      <c r="V350" s="67"/>
      <c r="W350" s="43"/>
      <c r="X350" s="43"/>
      <c r="Y350" s="43"/>
      <c r="Z350" s="43"/>
      <c r="AA350" s="43"/>
      <c r="AB350" s="43"/>
      <c r="AC350" s="43"/>
      <c r="AD350" s="43"/>
      <c r="AE350" s="43"/>
      <c r="AF350" s="43"/>
      <c r="AG350" s="43"/>
      <c r="AH350" s="43"/>
    </row>
    <row r="351" spans="1:34" ht="12" customHeight="1" x14ac:dyDescent="0.3">
      <c r="A351" s="43"/>
      <c r="B351" s="43"/>
      <c r="C351" s="43"/>
      <c r="D351" s="43"/>
      <c r="E351" s="43"/>
      <c r="F351" s="43"/>
      <c r="G351" s="43"/>
      <c r="H351" s="43"/>
      <c r="I351" s="43"/>
      <c r="J351" s="43"/>
      <c r="K351" s="43"/>
      <c r="L351" s="43"/>
      <c r="M351" s="43"/>
      <c r="N351" s="43"/>
      <c r="O351" s="43"/>
      <c r="P351" s="43"/>
      <c r="Q351" s="43"/>
      <c r="R351" s="43"/>
      <c r="S351" s="43"/>
      <c r="T351" s="43"/>
      <c r="U351" s="43"/>
      <c r="V351" s="67"/>
      <c r="W351" s="43"/>
      <c r="X351" s="43"/>
      <c r="Y351" s="43"/>
      <c r="Z351" s="43"/>
      <c r="AA351" s="43"/>
      <c r="AB351" s="43"/>
      <c r="AC351" s="43"/>
      <c r="AD351" s="43"/>
      <c r="AE351" s="43"/>
      <c r="AF351" s="43"/>
      <c r="AG351" s="43"/>
      <c r="AH351" s="43"/>
    </row>
    <row r="352" spans="1:34" ht="12" customHeight="1" x14ac:dyDescent="0.3">
      <c r="A352" s="43"/>
      <c r="B352" s="43"/>
      <c r="C352" s="43"/>
      <c r="D352" s="43"/>
      <c r="E352" s="43"/>
      <c r="F352" s="43"/>
      <c r="G352" s="43"/>
      <c r="H352" s="43"/>
      <c r="I352" s="43"/>
      <c r="J352" s="43"/>
      <c r="K352" s="43"/>
      <c r="L352" s="43"/>
      <c r="M352" s="43"/>
      <c r="N352" s="43"/>
      <c r="O352" s="43"/>
      <c r="P352" s="43"/>
      <c r="Q352" s="43"/>
      <c r="R352" s="43"/>
      <c r="S352" s="43"/>
      <c r="T352" s="43"/>
      <c r="U352" s="43"/>
      <c r="V352" s="67"/>
      <c r="W352" s="43"/>
      <c r="X352" s="43"/>
      <c r="Y352" s="43"/>
      <c r="Z352" s="43"/>
      <c r="AA352" s="43"/>
      <c r="AB352" s="43"/>
      <c r="AC352" s="43"/>
      <c r="AD352" s="43"/>
      <c r="AE352" s="43"/>
      <c r="AF352" s="43"/>
      <c r="AG352" s="43"/>
      <c r="AH352" s="43"/>
    </row>
    <row r="353" spans="1:34" ht="12" customHeight="1" x14ac:dyDescent="0.3">
      <c r="A353" s="43"/>
      <c r="B353" s="43"/>
      <c r="C353" s="43"/>
      <c r="D353" s="43"/>
      <c r="E353" s="43"/>
      <c r="F353" s="43"/>
      <c r="G353" s="43"/>
      <c r="H353" s="43"/>
      <c r="I353" s="43"/>
      <c r="J353" s="43"/>
      <c r="K353" s="43"/>
      <c r="L353" s="43"/>
      <c r="M353" s="43"/>
      <c r="N353" s="43"/>
      <c r="O353" s="43"/>
      <c r="P353" s="43"/>
      <c r="Q353" s="43"/>
      <c r="R353" s="43"/>
      <c r="S353" s="43"/>
      <c r="T353" s="43"/>
      <c r="U353" s="43"/>
      <c r="V353" s="67"/>
      <c r="W353" s="43"/>
      <c r="X353" s="43"/>
      <c r="Y353" s="43"/>
      <c r="Z353" s="43"/>
      <c r="AA353" s="43"/>
      <c r="AB353" s="43"/>
      <c r="AC353" s="43"/>
      <c r="AD353" s="43"/>
      <c r="AE353" s="43"/>
      <c r="AF353" s="43"/>
      <c r="AG353" s="43"/>
      <c r="AH353" s="43"/>
    </row>
    <row r="354" spans="1:34" ht="12" customHeight="1" x14ac:dyDescent="0.3">
      <c r="A354" s="43"/>
      <c r="B354" s="43"/>
      <c r="C354" s="43"/>
      <c r="D354" s="43"/>
      <c r="E354" s="43"/>
      <c r="F354" s="43"/>
      <c r="G354" s="43"/>
      <c r="H354" s="43"/>
      <c r="I354" s="43"/>
      <c r="J354" s="43"/>
      <c r="K354" s="43"/>
      <c r="L354" s="43"/>
      <c r="M354" s="43"/>
      <c r="N354" s="43"/>
      <c r="O354" s="43"/>
      <c r="P354" s="43"/>
      <c r="Q354" s="43"/>
      <c r="R354" s="43"/>
      <c r="S354" s="43"/>
      <c r="T354" s="43"/>
      <c r="U354" s="43"/>
      <c r="V354" s="67"/>
      <c r="W354" s="43"/>
      <c r="X354" s="43"/>
      <c r="Y354" s="43"/>
      <c r="Z354" s="43"/>
      <c r="AA354" s="43"/>
      <c r="AB354" s="43"/>
      <c r="AC354" s="43"/>
      <c r="AD354" s="43"/>
      <c r="AE354" s="43"/>
      <c r="AF354" s="43"/>
      <c r="AG354" s="43"/>
      <c r="AH354" s="43"/>
    </row>
    <row r="355" spans="1:34" ht="12" customHeight="1" x14ac:dyDescent="0.3">
      <c r="A355" s="43"/>
      <c r="B355" s="43"/>
      <c r="C355" s="43"/>
      <c r="D355" s="43"/>
      <c r="E355" s="43"/>
      <c r="F355" s="43"/>
      <c r="G355" s="43"/>
      <c r="H355" s="43"/>
      <c r="I355" s="43"/>
      <c r="J355" s="43"/>
      <c r="K355" s="43"/>
      <c r="L355" s="43"/>
      <c r="M355" s="43"/>
      <c r="N355" s="43"/>
      <c r="O355" s="43"/>
      <c r="P355" s="43"/>
      <c r="Q355" s="43"/>
      <c r="R355" s="43"/>
      <c r="S355" s="43"/>
      <c r="T355" s="43"/>
      <c r="U355" s="43"/>
      <c r="V355" s="67"/>
      <c r="W355" s="43"/>
      <c r="X355" s="43"/>
      <c r="Y355" s="43"/>
      <c r="Z355" s="43"/>
      <c r="AA355" s="43"/>
      <c r="AB355" s="43"/>
      <c r="AC355" s="43"/>
      <c r="AD355" s="43"/>
      <c r="AE355" s="43"/>
      <c r="AF355" s="43"/>
      <c r="AG355" s="43"/>
      <c r="AH355" s="43"/>
    </row>
    <row r="356" spans="1:34" ht="12" customHeight="1" x14ac:dyDescent="0.3">
      <c r="A356" s="43"/>
      <c r="B356" s="43"/>
      <c r="C356" s="43"/>
      <c r="D356" s="43"/>
      <c r="E356" s="43"/>
      <c r="F356" s="43"/>
      <c r="G356" s="43"/>
      <c r="H356" s="43"/>
      <c r="I356" s="43"/>
      <c r="J356" s="43"/>
      <c r="K356" s="43"/>
      <c r="L356" s="43"/>
      <c r="M356" s="43"/>
      <c r="N356" s="43"/>
      <c r="O356" s="43"/>
      <c r="P356" s="43"/>
      <c r="Q356" s="43"/>
      <c r="R356" s="43"/>
      <c r="S356" s="43"/>
      <c r="T356" s="43"/>
      <c r="U356" s="43"/>
      <c r="V356" s="67"/>
      <c r="W356" s="43"/>
      <c r="X356" s="43"/>
      <c r="Y356" s="43"/>
      <c r="Z356" s="43"/>
      <c r="AA356" s="43"/>
      <c r="AB356" s="43"/>
      <c r="AC356" s="43"/>
      <c r="AD356" s="43"/>
      <c r="AE356" s="43"/>
      <c r="AF356" s="43"/>
      <c r="AG356" s="43"/>
      <c r="AH356" s="43"/>
    </row>
    <row r="357" spans="1:34" ht="12" customHeight="1" x14ac:dyDescent="0.3">
      <c r="A357" s="43"/>
      <c r="B357" s="43"/>
      <c r="C357" s="43"/>
      <c r="D357" s="43"/>
      <c r="E357" s="43"/>
      <c r="F357" s="43"/>
      <c r="G357" s="43"/>
      <c r="H357" s="43"/>
      <c r="I357" s="43"/>
      <c r="J357" s="43"/>
      <c r="K357" s="43"/>
      <c r="L357" s="43"/>
      <c r="M357" s="43"/>
      <c r="N357" s="43"/>
      <c r="O357" s="43"/>
      <c r="P357" s="43"/>
      <c r="Q357" s="43"/>
      <c r="R357" s="43"/>
      <c r="S357" s="43"/>
      <c r="T357" s="43"/>
      <c r="U357" s="43"/>
      <c r="V357" s="67"/>
      <c r="W357" s="43"/>
      <c r="X357" s="43"/>
      <c r="Y357" s="43"/>
      <c r="Z357" s="43"/>
      <c r="AA357" s="43"/>
      <c r="AB357" s="43"/>
      <c r="AC357" s="43"/>
      <c r="AD357" s="43"/>
      <c r="AE357" s="43"/>
      <c r="AF357" s="43"/>
      <c r="AG357" s="43"/>
      <c r="AH357" s="43"/>
    </row>
    <row r="358" spans="1:34" ht="12" customHeight="1" x14ac:dyDescent="0.3">
      <c r="A358" s="43"/>
      <c r="B358" s="43"/>
      <c r="C358" s="43"/>
      <c r="D358" s="43"/>
      <c r="E358" s="43"/>
      <c r="F358" s="43"/>
      <c r="G358" s="43"/>
      <c r="H358" s="43"/>
      <c r="I358" s="43"/>
      <c r="J358" s="43"/>
      <c r="K358" s="43"/>
      <c r="L358" s="43"/>
      <c r="M358" s="43"/>
      <c r="N358" s="43"/>
      <c r="O358" s="43"/>
      <c r="P358" s="43"/>
      <c r="Q358" s="43"/>
      <c r="R358" s="43"/>
      <c r="S358" s="43"/>
      <c r="T358" s="43"/>
      <c r="U358" s="43"/>
      <c r="V358" s="67"/>
      <c r="W358" s="43"/>
      <c r="X358" s="43"/>
      <c r="Y358" s="43"/>
      <c r="Z358" s="43"/>
      <c r="AA358" s="43"/>
      <c r="AB358" s="43"/>
      <c r="AC358" s="43"/>
      <c r="AD358" s="43"/>
      <c r="AE358" s="43"/>
      <c r="AF358" s="43"/>
      <c r="AG358" s="43"/>
      <c r="AH358" s="43"/>
    </row>
    <row r="359" spans="1:34" ht="12" customHeight="1" x14ac:dyDescent="0.3">
      <c r="A359" s="43"/>
      <c r="B359" s="43"/>
      <c r="C359" s="43"/>
      <c r="D359" s="43"/>
      <c r="E359" s="43"/>
      <c r="F359" s="43"/>
      <c r="G359" s="43"/>
      <c r="H359" s="43"/>
      <c r="I359" s="43"/>
      <c r="J359" s="43"/>
      <c r="K359" s="43"/>
      <c r="L359" s="43"/>
      <c r="M359" s="43"/>
      <c r="N359" s="43"/>
      <c r="O359" s="43"/>
      <c r="P359" s="43"/>
      <c r="Q359" s="43"/>
      <c r="R359" s="43"/>
      <c r="S359" s="43"/>
      <c r="T359" s="43"/>
      <c r="U359" s="43"/>
      <c r="V359" s="67"/>
      <c r="W359" s="43"/>
      <c r="X359" s="43"/>
      <c r="Y359" s="43"/>
      <c r="Z359" s="43"/>
      <c r="AA359" s="43"/>
      <c r="AB359" s="43"/>
      <c r="AC359" s="43"/>
      <c r="AD359" s="43"/>
      <c r="AE359" s="43"/>
      <c r="AF359" s="43"/>
      <c r="AG359" s="43"/>
      <c r="AH359" s="43"/>
    </row>
    <row r="360" spans="1:34" ht="12" customHeight="1" x14ac:dyDescent="0.3">
      <c r="A360" s="43"/>
      <c r="B360" s="43"/>
      <c r="C360" s="43"/>
      <c r="D360" s="43"/>
      <c r="E360" s="43"/>
      <c r="F360" s="43"/>
      <c r="G360" s="43"/>
      <c r="H360" s="43"/>
      <c r="I360" s="43"/>
      <c r="J360" s="43"/>
      <c r="K360" s="43"/>
      <c r="L360" s="43"/>
      <c r="M360" s="43"/>
      <c r="N360" s="43"/>
      <c r="O360" s="43"/>
      <c r="P360" s="43"/>
      <c r="Q360" s="43"/>
      <c r="R360" s="43"/>
      <c r="S360" s="43"/>
      <c r="T360" s="43"/>
      <c r="U360" s="43"/>
      <c r="V360" s="67"/>
      <c r="W360" s="43"/>
      <c r="X360" s="43"/>
      <c r="Y360" s="43"/>
      <c r="Z360" s="43"/>
      <c r="AA360" s="43"/>
      <c r="AB360" s="43"/>
      <c r="AC360" s="43"/>
      <c r="AD360" s="43"/>
      <c r="AE360" s="43"/>
      <c r="AF360" s="43"/>
      <c r="AG360" s="43"/>
      <c r="AH360" s="43"/>
    </row>
    <row r="361" spans="1:34" ht="12" customHeight="1" x14ac:dyDescent="0.3">
      <c r="A361" s="43"/>
      <c r="B361" s="43"/>
      <c r="C361" s="43"/>
      <c r="D361" s="43"/>
      <c r="E361" s="43"/>
      <c r="F361" s="43"/>
      <c r="G361" s="43"/>
      <c r="H361" s="43"/>
      <c r="I361" s="43"/>
      <c r="J361" s="43"/>
      <c r="K361" s="43"/>
      <c r="L361" s="43"/>
      <c r="M361" s="43"/>
      <c r="N361" s="43"/>
      <c r="O361" s="43"/>
      <c r="P361" s="43"/>
      <c r="Q361" s="43"/>
      <c r="R361" s="43"/>
      <c r="S361" s="43"/>
      <c r="T361" s="43"/>
      <c r="U361" s="43"/>
      <c r="V361" s="67"/>
      <c r="W361" s="43"/>
      <c r="X361" s="43"/>
      <c r="Y361" s="43"/>
      <c r="Z361" s="43"/>
      <c r="AA361" s="43"/>
      <c r="AB361" s="43"/>
      <c r="AC361" s="43"/>
      <c r="AD361" s="43"/>
      <c r="AE361" s="43"/>
      <c r="AF361" s="43"/>
      <c r="AG361" s="43"/>
      <c r="AH361" s="43"/>
    </row>
    <row r="362" spans="1:34" ht="12" customHeight="1" x14ac:dyDescent="0.3">
      <c r="A362" s="43"/>
      <c r="B362" s="43"/>
      <c r="C362" s="43"/>
      <c r="D362" s="43"/>
      <c r="E362" s="43"/>
      <c r="F362" s="43"/>
      <c r="G362" s="43"/>
      <c r="H362" s="43"/>
      <c r="I362" s="43"/>
      <c r="J362" s="43"/>
      <c r="K362" s="43"/>
      <c r="L362" s="43"/>
      <c r="M362" s="43"/>
      <c r="N362" s="43"/>
      <c r="O362" s="43"/>
      <c r="P362" s="43"/>
      <c r="Q362" s="43"/>
      <c r="R362" s="43"/>
      <c r="S362" s="43"/>
      <c r="T362" s="43"/>
      <c r="U362" s="43"/>
      <c r="V362" s="67"/>
      <c r="W362" s="43"/>
      <c r="X362" s="43"/>
      <c r="Y362" s="43"/>
      <c r="Z362" s="43"/>
      <c r="AA362" s="43"/>
      <c r="AB362" s="43"/>
      <c r="AC362" s="43"/>
      <c r="AD362" s="43"/>
      <c r="AE362" s="43"/>
      <c r="AF362" s="43"/>
      <c r="AG362" s="43"/>
      <c r="AH362" s="43"/>
    </row>
    <row r="363" spans="1:34" ht="12" customHeight="1" x14ac:dyDescent="0.3">
      <c r="A363" s="43"/>
      <c r="B363" s="43"/>
      <c r="C363" s="43"/>
      <c r="D363" s="43"/>
      <c r="E363" s="43"/>
      <c r="F363" s="43"/>
      <c r="G363" s="43"/>
      <c r="H363" s="43"/>
      <c r="I363" s="43"/>
      <c r="J363" s="43"/>
      <c r="K363" s="43"/>
      <c r="L363" s="43"/>
      <c r="M363" s="43"/>
      <c r="N363" s="43"/>
      <c r="O363" s="43"/>
      <c r="P363" s="43"/>
      <c r="Q363" s="43"/>
      <c r="R363" s="43"/>
      <c r="S363" s="43"/>
      <c r="T363" s="43"/>
      <c r="U363" s="43"/>
      <c r="V363" s="67"/>
      <c r="W363" s="43"/>
      <c r="X363" s="43"/>
      <c r="Y363" s="43"/>
      <c r="Z363" s="43"/>
      <c r="AA363" s="43"/>
      <c r="AB363" s="43"/>
      <c r="AC363" s="43"/>
      <c r="AD363" s="43"/>
      <c r="AE363" s="43"/>
      <c r="AF363" s="43"/>
      <c r="AG363" s="43"/>
      <c r="AH363" s="43"/>
    </row>
    <row r="364" spans="1:34" ht="12" customHeight="1" x14ac:dyDescent="0.3">
      <c r="A364" s="43"/>
      <c r="B364" s="43"/>
      <c r="C364" s="43"/>
      <c r="D364" s="43"/>
      <c r="E364" s="43"/>
      <c r="F364" s="43"/>
      <c r="G364" s="43"/>
      <c r="H364" s="43"/>
      <c r="I364" s="43"/>
      <c r="J364" s="43"/>
      <c r="K364" s="43"/>
      <c r="L364" s="43"/>
      <c r="M364" s="43"/>
      <c r="N364" s="43"/>
      <c r="O364" s="43"/>
      <c r="P364" s="43"/>
      <c r="Q364" s="43"/>
      <c r="R364" s="43"/>
      <c r="S364" s="43"/>
      <c r="T364" s="43"/>
      <c r="U364" s="43"/>
      <c r="V364" s="67"/>
      <c r="W364" s="43"/>
      <c r="X364" s="43"/>
      <c r="Y364" s="43"/>
      <c r="Z364" s="43"/>
      <c r="AA364" s="43"/>
      <c r="AB364" s="43"/>
      <c r="AC364" s="43"/>
      <c r="AD364" s="43"/>
      <c r="AE364" s="43"/>
      <c r="AF364" s="43"/>
      <c r="AG364" s="43"/>
      <c r="AH364" s="43"/>
    </row>
    <row r="365" spans="1:34" ht="12" customHeight="1" x14ac:dyDescent="0.3">
      <c r="A365" s="43"/>
      <c r="B365" s="43"/>
      <c r="C365" s="43"/>
      <c r="D365" s="43"/>
      <c r="E365" s="43"/>
      <c r="F365" s="43"/>
      <c r="G365" s="43"/>
      <c r="H365" s="43"/>
      <c r="I365" s="43"/>
      <c r="J365" s="43"/>
      <c r="K365" s="43"/>
      <c r="L365" s="43"/>
      <c r="M365" s="43"/>
      <c r="N365" s="43"/>
      <c r="O365" s="43"/>
      <c r="P365" s="43"/>
      <c r="Q365" s="43"/>
      <c r="R365" s="43"/>
      <c r="S365" s="43"/>
      <c r="T365" s="43"/>
      <c r="U365" s="43"/>
      <c r="V365" s="67"/>
      <c r="W365" s="43"/>
      <c r="X365" s="43"/>
      <c r="Y365" s="43"/>
      <c r="Z365" s="43"/>
      <c r="AA365" s="43"/>
      <c r="AB365" s="43"/>
      <c r="AC365" s="43"/>
      <c r="AD365" s="43"/>
      <c r="AE365" s="43"/>
      <c r="AF365" s="43"/>
      <c r="AG365" s="43"/>
      <c r="AH365" s="43"/>
    </row>
    <row r="366" spans="1:34" ht="12" customHeight="1" x14ac:dyDescent="0.3">
      <c r="A366" s="43"/>
      <c r="B366" s="43"/>
      <c r="C366" s="43"/>
      <c r="D366" s="43"/>
      <c r="E366" s="43"/>
      <c r="F366" s="43"/>
      <c r="G366" s="43"/>
      <c r="H366" s="43"/>
      <c r="I366" s="43"/>
      <c r="J366" s="43"/>
      <c r="K366" s="43"/>
      <c r="L366" s="43"/>
      <c r="M366" s="43"/>
      <c r="N366" s="43"/>
      <c r="O366" s="43"/>
      <c r="P366" s="43"/>
      <c r="Q366" s="43"/>
      <c r="R366" s="43"/>
      <c r="S366" s="43"/>
      <c r="T366" s="43"/>
      <c r="U366" s="43"/>
      <c r="V366" s="67"/>
      <c r="W366" s="43"/>
      <c r="X366" s="43"/>
      <c r="Y366" s="43"/>
      <c r="Z366" s="43"/>
      <c r="AA366" s="43"/>
      <c r="AB366" s="43"/>
      <c r="AC366" s="43"/>
      <c r="AD366" s="43"/>
      <c r="AE366" s="43"/>
      <c r="AF366" s="43"/>
      <c r="AG366" s="43"/>
      <c r="AH366" s="43"/>
    </row>
    <row r="367" spans="1:34" ht="12" customHeight="1" x14ac:dyDescent="0.3">
      <c r="A367" s="43"/>
      <c r="B367" s="43"/>
      <c r="C367" s="43"/>
      <c r="D367" s="43"/>
      <c r="E367" s="43"/>
      <c r="F367" s="43"/>
      <c r="G367" s="43"/>
      <c r="H367" s="43"/>
      <c r="I367" s="43"/>
      <c r="J367" s="43"/>
      <c r="K367" s="43"/>
      <c r="L367" s="43"/>
      <c r="M367" s="43"/>
      <c r="N367" s="43"/>
      <c r="O367" s="43"/>
      <c r="P367" s="43"/>
      <c r="Q367" s="43"/>
      <c r="R367" s="43"/>
      <c r="S367" s="43"/>
      <c r="T367" s="43"/>
      <c r="U367" s="43"/>
      <c r="V367" s="67"/>
      <c r="W367" s="43"/>
      <c r="X367" s="43"/>
      <c r="Y367" s="43"/>
      <c r="Z367" s="43"/>
      <c r="AA367" s="43"/>
      <c r="AB367" s="43"/>
      <c r="AC367" s="43"/>
      <c r="AD367" s="43"/>
      <c r="AE367" s="43"/>
      <c r="AF367" s="43"/>
      <c r="AG367" s="43"/>
      <c r="AH367" s="43"/>
    </row>
    <row r="368" spans="1:34" ht="12" customHeight="1" x14ac:dyDescent="0.3">
      <c r="A368" s="43"/>
      <c r="B368" s="43"/>
      <c r="C368" s="43"/>
      <c r="D368" s="43"/>
      <c r="E368" s="43"/>
      <c r="F368" s="43"/>
      <c r="G368" s="43"/>
      <c r="H368" s="43"/>
      <c r="I368" s="43"/>
      <c r="J368" s="43"/>
      <c r="K368" s="43"/>
      <c r="L368" s="43"/>
      <c r="M368" s="43"/>
      <c r="N368" s="43"/>
      <c r="O368" s="43"/>
      <c r="P368" s="43"/>
      <c r="Q368" s="43"/>
      <c r="R368" s="43"/>
      <c r="S368" s="43"/>
      <c r="T368" s="43"/>
      <c r="U368" s="43"/>
      <c r="V368" s="67"/>
      <c r="W368" s="43"/>
      <c r="X368" s="43"/>
      <c r="Y368" s="43"/>
      <c r="Z368" s="43"/>
      <c r="AA368" s="43"/>
      <c r="AB368" s="43"/>
      <c r="AC368" s="43"/>
      <c r="AD368" s="43"/>
      <c r="AE368" s="43"/>
      <c r="AF368" s="43"/>
      <c r="AG368" s="43"/>
      <c r="AH368" s="43"/>
    </row>
    <row r="369" spans="1:34" ht="12" customHeight="1" x14ac:dyDescent="0.3">
      <c r="A369" s="43"/>
      <c r="B369" s="43"/>
      <c r="C369" s="43"/>
      <c r="D369" s="43"/>
      <c r="E369" s="43"/>
      <c r="F369" s="43"/>
      <c r="G369" s="43"/>
      <c r="H369" s="43"/>
      <c r="I369" s="43"/>
      <c r="J369" s="43"/>
      <c r="K369" s="43"/>
      <c r="L369" s="43"/>
      <c r="M369" s="43"/>
      <c r="N369" s="43"/>
      <c r="O369" s="43"/>
      <c r="P369" s="43"/>
      <c r="Q369" s="43"/>
      <c r="R369" s="43"/>
      <c r="S369" s="43"/>
      <c r="T369" s="43"/>
      <c r="U369" s="43"/>
      <c r="V369" s="67"/>
      <c r="W369" s="43"/>
      <c r="X369" s="43"/>
      <c r="Y369" s="43"/>
      <c r="Z369" s="43"/>
      <c r="AA369" s="43"/>
      <c r="AB369" s="43"/>
      <c r="AC369" s="43"/>
      <c r="AD369" s="43"/>
      <c r="AE369" s="43"/>
      <c r="AF369" s="43"/>
      <c r="AG369" s="43"/>
      <c r="AH369" s="43"/>
    </row>
    <row r="370" spans="1:34" ht="12" customHeight="1" x14ac:dyDescent="0.3">
      <c r="A370" s="43"/>
      <c r="B370" s="43"/>
      <c r="C370" s="43"/>
      <c r="D370" s="43"/>
      <c r="E370" s="43"/>
      <c r="F370" s="43"/>
      <c r="G370" s="43"/>
      <c r="H370" s="43"/>
      <c r="I370" s="43"/>
      <c r="J370" s="43"/>
      <c r="K370" s="43"/>
      <c r="L370" s="43"/>
      <c r="M370" s="43"/>
      <c r="N370" s="43"/>
      <c r="O370" s="43"/>
      <c r="P370" s="43"/>
      <c r="Q370" s="43"/>
      <c r="R370" s="43"/>
      <c r="S370" s="43"/>
      <c r="T370" s="43"/>
      <c r="U370" s="43"/>
      <c r="V370" s="67"/>
      <c r="W370" s="43"/>
      <c r="X370" s="43"/>
      <c r="Y370" s="43"/>
      <c r="Z370" s="43"/>
      <c r="AA370" s="43"/>
      <c r="AB370" s="43"/>
      <c r="AC370" s="43"/>
      <c r="AD370" s="43"/>
      <c r="AE370" s="43"/>
      <c r="AF370" s="43"/>
      <c r="AG370" s="43"/>
      <c r="AH370" s="43"/>
    </row>
    <row r="371" spans="1:34" ht="12" customHeight="1" x14ac:dyDescent="0.3">
      <c r="A371" s="43"/>
      <c r="B371" s="43"/>
      <c r="C371" s="43"/>
      <c r="D371" s="43"/>
      <c r="E371" s="43"/>
      <c r="F371" s="43"/>
      <c r="G371" s="43"/>
      <c r="H371" s="43"/>
      <c r="I371" s="43"/>
      <c r="J371" s="43"/>
      <c r="K371" s="43"/>
      <c r="L371" s="43"/>
      <c r="M371" s="43"/>
      <c r="N371" s="43"/>
      <c r="O371" s="43"/>
      <c r="P371" s="43"/>
      <c r="Q371" s="43"/>
      <c r="R371" s="43"/>
      <c r="S371" s="43"/>
      <c r="T371" s="43"/>
      <c r="U371" s="43"/>
      <c r="V371" s="67"/>
      <c r="W371" s="43"/>
      <c r="X371" s="43"/>
      <c r="Y371" s="43"/>
      <c r="Z371" s="43"/>
      <c r="AA371" s="43"/>
      <c r="AB371" s="43"/>
      <c r="AC371" s="43"/>
      <c r="AD371" s="43"/>
      <c r="AE371" s="43"/>
      <c r="AF371" s="43"/>
      <c r="AG371" s="43"/>
      <c r="AH371" s="43"/>
    </row>
    <row r="372" spans="1:34" ht="12" customHeight="1" x14ac:dyDescent="0.3">
      <c r="A372" s="43"/>
      <c r="B372" s="43"/>
      <c r="C372" s="43"/>
      <c r="D372" s="43"/>
      <c r="E372" s="43"/>
      <c r="F372" s="43"/>
      <c r="G372" s="43"/>
      <c r="H372" s="43"/>
      <c r="I372" s="43"/>
      <c r="J372" s="43"/>
      <c r="K372" s="43"/>
      <c r="L372" s="43"/>
      <c r="M372" s="43"/>
      <c r="N372" s="43"/>
      <c r="O372" s="43"/>
      <c r="P372" s="43"/>
      <c r="Q372" s="43"/>
      <c r="R372" s="43"/>
      <c r="S372" s="43"/>
      <c r="T372" s="43"/>
      <c r="U372" s="43"/>
      <c r="V372" s="67"/>
      <c r="W372" s="43"/>
      <c r="X372" s="43"/>
      <c r="Y372" s="43"/>
      <c r="Z372" s="43"/>
      <c r="AA372" s="43"/>
      <c r="AB372" s="43"/>
      <c r="AC372" s="43"/>
      <c r="AD372" s="43"/>
      <c r="AE372" s="43"/>
      <c r="AF372" s="43"/>
      <c r="AG372" s="43"/>
      <c r="AH372" s="43"/>
    </row>
    <row r="373" spans="1:34" ht="12" customHeight="1" x14ac:dyDescent="0.3">
      <c r="A373" s="43"/>
      <c r="B373" s="43"/>
      <c r="C373" s="43"/>
      <c r="D373" s="43"/>
      <c r="E373" s="43"/>
      <c r="F373" s="43"/>
      <c r="G373" s="43"/>
      <c r="H373" s="43"/>
      <c r="I373" s="43"/>
      <c r="J373" s="43"/>
      <c r="K373" s="43"/>
      <c r="L373" s="43"/>
      <c r="M373" s="43"/>
      <c r="N373" s="43"/>
      <c r="O373" s="43"/>
      <c r="P373" s="43"/>
      <c r="Q373" s="43"/>
      <c r="R373" s="43"/>
      <c r="S373" s="43"/>
      <c r="T373" s="43"/>
      <c r="U373" s="43"/>
      <c r="V373" s="67"/>
      <c r="W373" s="43"/>
      <c r="X373" s="43"/>
      <c r="Y373" s="43"/>
      <c r="Z373" s="43"/>
      <c r="AA373" s="43"/>
      <c r="AB373" s="43"/>
      <c r="AC373" s="43"/>
      <c r="AD373" s="43"/>
      <c r="AE373" s="43"/>
      <c r="AF373" s="43"/>
      <c r="AG373" s="43"/>
      <c r="AH373" s="43"/>
    </row>
    <row r="374" spans="1:34" ht="12" customHeight="1" x14ac:dyDescent="0.3">
      <c r="A374" s="43"/>
      <c r="B374" s="43"/>
      <c r="C374" s="43"/>
      <c r="D374" s="43"/>
      <c r="E374" s="43"/>
      <c r="F374" s="43"/>
      <c r="G374" s="43"/>
      <c r="H374" s="43"/>
      <c r="I374" s="43"/>
      <c r="J374" s="43"/>
      <c r="K374" s="43"/>
      <c r="L374" s="43"/>
      <c r="M374" s="43"/>
      <c r="N374" s="43"/>
      <c r="O374" s="43"/>
      <c r="P374" s="43"/>
      <c r="Q374" s="43"/>
      <c r="R374" s="43"/>
      <c r="S374" s="43"/>
      <c r="T374" s="43"/>
      <c r="U374" s="43"/>
      <c r="V374" s="67"/>
      <c r="W374" s="43"/>
      <c r="X374" s="43"/>
      <c r="Y374" s="43"/>
      <c r="Z374" s="43"/>
      <c r="AA374" s="43"/>
      <c r="AB374" s="43"/>
      <c r="AC374" s="43"/>
      <c r="AD374" s="43"/>
      <c r="AE374" s="43"/>
      <c r="AF374" s="43"/>
      <c r="AG374" s="43"/>
      <c r="AH374" s="43"/>
    </row>
    <row r="375" spans="1:34" ht="12" customHeight="1" x14ac:dyDescent="0.3">
      <c r="A375" s="43"/>
      <c r="B375" s="43"/>
      <c r="C375" s="43"/>
      <c r="D375" s="43"/>
      <c r="E375" s="43"/>
      <c r="F375" s="43"/>
      <c r="G375" s="43"/>
      <c r="H375" s="43"/>
      <c r="I375" s="43"/>
      <c r="J375" s="43"/>
      <c r="K375" s="43"/>
      <c r="L375" s="43"/>
      <c r="M375" s="43"/>
      <c r="N375" s="43"/>
      <c r="O375" s="43"/>
      <c r="P375" s="43"/>
      <c r="Q375" s="43"/>
      <c r="R375" s="43"/>
      <c r="S375" s="43"/>
      <c r="T375" s="43"/>
      <c r="U375" s="43"/>
      <c r="V375" s="67"/>
      <c r="W375" s="43"/>
      <c r="X375" s="43"/>
      <c r="Y375" s="43"/>
      <c r="Z375" s="43"/>
      <c r="AA375" s="43"/>
      <c r="AB375" s="43"/>
      <c r="AC375" s="43"/>
      <c r="AD375" s="43"/>
      <c r="AE375" s="43"/>
      <c r="AF375" s="43"/>
      <c r="AG375" s="43"/>
      <c r="AH375" s="43"/>
    </row>
    <row r="376" spans="1:34" ht="12" customHeight="1" x14ac:dyDescent="0.3">
      <c r="A376" s="43"/>
      <c r="B376" s="43"/>
      <c r="C376" s="43"/>
      <c r="D376" s="43"/>
      <c r="E376" s="43"/>
      <c r="F376" s="43"/>
      <c r="G376" s="43"/>
      <c r="H376" s="43"/>
      <c r="I376" s="43"/>
      <c r="J376" s="43"/>
      <c r="K376" s="43"/>
      <c r="L376" s="43"/>
      <c r="M376" s="43"/>
      <c r="N376" s="43"/>
      <c r="O376" s="43"/>
      <c r="P376" s="43"/>
      <c r="Q376" s="43"/>
      <c r="R376" s="43"/>
      <c r="S376" s="43"/>
      <c r="T376" s="43"/>
      <c r="U376" s="43"/>
      <c r="V376" s="67"/>
      <c r="W376" s="43"/>
      <c r="X376" s="43"/>
      <c r="Y376" s="43"/>
      <c r="Z376" s="43"/>
      <c r="AA376" s="43"/>
      <c r="AB376" s="43"/>
      <c r="AC376" s="43"/>
      <c r="AD376" s="43"/>
      <c r="AE376" s="43"/>
      <c r="AF376" s="43"/>
      <c r="AG376" s="43"/>
      <c r="AH376" s="43"/>
    </row>
    <row r="377" spans="1:34" ht="12" customHeight="1" x14ac:dyDescent="0.3">
      <c r="A377" s="43"/>
      <c r="B377" s="43"/>
      <c r="C377" s="43"/>
      <c r="D377" s="43"/>
      <c r="E377" s="43"/>
      <c r="F377" s="43"/>
      <c r="G377" s="43"/>
      <c r="H377" s="43"/>
      <c r="I377" s="43"/>
      <c r="J377" s="43"/>
      <c r="K377" s="43"/>
      <c r="L377" s="43"/>
      <c r="M377" s="43"/>
      <c r="N377" s="43"/>
      <c r="O377" s="43"/>
      <c r="P377" s="43"/>
      <c r="Q377" s="43"/>
      <c r="R377" s="43"/>
      <c r="S377" s="43"/>
      <c r="T377" s="43"/>
      <c r="U377" s="43"/>
      <c r="V377" s="67"/>
      <c r="W377" s="43"/>
      <c r="X377" s="43"/>
      <c r="Y377" s="43"/>
      <c r="Z377" s="43"/>
      <c r="AA377" s="43"/>
      <c r="AB377" s="43"/>
      <c r="AC377" s="43"/>
      <c r="AD377" s="43"/>
      <c r="AE377" s="43"/>
      <c r="AF377" s="43"/>
      <c r="AG377" s="43"/>
      <c r="AH377" s="43"/>
    </row>
    <row r="378" spans="1:34" ht="12" customHeight="1" x14ac:dyDescent="0.3">
      <c r="A378" s="43"/>
      <c r="B378" s="43"/>
      <c r="C378" s="43"/>
      <c r="D378" s="43"/>
      <c r="E378" s="43"/>
      <c r="F378" s="43"/>
      <c r="G378" s="43"/>
      <c r="H378" s="43"/>
      <c r="I378" s="43"/>
      <c r="J378" s="43"/>
      <c r="K378" s="43"/>
      <c r="L378" s="43"/>
      <c r="M378" s="43"/>
      <c r="N378" s="43"/>
      <c r="O378" s="43"/>
      <c r="P378" s="43"/>
      <c r="Q378" s="43"/>
      <c r="R378" s="43"/>
      <c r="S378" s="43"/>
      <c r="T378" s="43"/>
      <c r="U378" s="43"/>
      <c r="V378" s="67"/>
      <c r="W378" s="43"/>
      <c r="X378" s="43"/>
      <c r="Y378" s="43"/>
      <c r="Z378" s="43"/>
      <c r="AA378" s="43"/>
      <c r="AB378" s="43"/>
      <c r="AC378" s="43"/>
      <c r="AD378" s="43"/>
      <c r="AE378" s="43"/>
      <c r="AF378" s="43"/>
      <c r="AG378" s="43"/>
      <c r="AH378" s="43"/>
    </row>
    <row r="379" spans="1:34" ht="12" customHeight="1" x14ac:dyDescent="0.3">
      <c r="A379" s="43"/>
      <c r="B379" s="43"/>
      <c r="C379" s="43"/>
      <c r="D379" s="43"/>
      <c r="E379" s="43"/>
      <c r="F379" s="43"/>
      <c r="G379" s="43"/>
      <c r="H379" s="43"/>
      <c r="I379" s="43"/>
      <c r="J379" s="43"/>
      <c r="K379" s="43"/>
      <c r="L379" s="43"/>
      <c r="M379" s="43"/>
      <c r="N379" s="43"/>
      <c r="O379" s="43"/>
      <c r="P379" s="43"/>
      <c r="Q379" s="43"/>
      <c r="R379" s="43"/>
      <c r="S379" s="43"/>
      <c r="T379" s="43"/>
      <c r="U379" s="43"/>
      <c r="V379" s="67"/>
      <c r="W379" s="43"/>
      <c r="X379" s="43"/>
      <c r="Y379" s="43"/>
      <c r="Z379" s="43"/>
      <c r="AA379" s="43"/>
      <c r="AB379" s="43"/>
      <c r="AC379" s="43"/>
      <c r="AD379" s="43"/>
      <c r="AE379" s="43"/>
      <c r="AF379" s="43"/>
      <c r="AG379" s="43"/>
      <c r="AH379" s="43"/>
    </row>
    <row r="380" spans="1:34" ht="12" customHeight="1" x14ac:dyDescent="0.3">
      <c r="A380" s="43"/>
      <c r="B380" s="43"/>
      <c r="C380" s="43"/>
      <c r="D380" s="43"/>
      <c r="E380" s="43"/>
      <c r="F380" s="43"/>
      <c r="G380" s="43"/>
      <c r="H380" s="43"/>
      <c r="I380" s="43"/>
      <c r="J380" s="43"/>
      <c r="K380" s="43"/>
      <c r="L380" s="43"/>
      <c r="M380" s="43"/>
      <c r="N380" s="43"/>
      <c r="O380" s="43"/>
      <c r="P380" s="43"/>
      <c r="Q380" s="43"/>
      <c r="R380" s="43"/>
      <c r="S380" s="43"/>
      <c r="T380" s="43"/>
      <c r="U380" s="43"/>
      <c r="V380" s="67"/>
      <c r="W380" s="43"/>
      <c r="X380" s="43"/>
      <c r="Y380" s="43"/>
      <c r="Z380" s="43"/>
      <c r="AA380" s="43"/>
      <c r="AB380" s="43"/>
      <c r="AC380" s="43"/>
      <c r="AD380" s="43"/>
      <c r="AE380" s="43"/>
      <c r="AF380" s="43"/>
      <c r="AG380" s="43"/>
      <c r="AH380" s="43"/>
    </row>
    <row r="381" spans="1:34" ht="12" customHeight="1" x14ac:dyDescent="0.3">
      <c r="A381" s="43"/>
      <c r="B381" s="43"/>
      <c r="C381" s="43"/>
      <c r="D381" s="43"/>
      <c r="E381" s="43"/>
      <c r="F381" s="43"/>
      <c r="G381" s="43"/>
      <c r="H381" s="43"/>
      <c r="I381" s="43"/>
      <c r="J381" s="43"/>
      <c r="K381" s="43"/>
      <c r="L381" s="43"/>
      <c r="M381" s="43"/>
      <c r="N381" s="43"/>
      <c r="O381" s="43"/>
      <c r="P381" s="43"/>
      <c r="Q381" s="43"/>
      <c r="R381" s="43"/>
      <c r="S381" s="43"/>
      <c r="T381" s="43"/>
      <c r="U381" s="43"/>
      <c r="V381" s="67"/>
      <c r="W381" s="43"/>
      <c r="X381" s="43"/>
      <c r="Y381" s="43"/>
      <c r="Z381" s="43"/>
      <c r="AA381" s="43"/>
      <c r="AB381" s="43"/>
      <c r="AC381" s="43"/>
      <c r="AD381" s="43"/>
      <c r="AE381" s="43"/>
      <c r="AF381" s="43"/>
      <c r="AG381" s="43"/>
      <c r="AH381" s="43"/>
    </row>
    <row r="382" spans="1:34" ht="12" customHeight="1" x14ac:dyDescent="0.3">
      <c r="A382" s="43"/>
      <c r="B382" s="43"/>
      <c r="C382" s="43"/>
      <c r="D382" s="43"/>
      <c r="E382" s="43"/>
      <c r="F382" s="43"/>
      <c r="G382" s="43"/>
      <c r="H382" s="43"/>
      <c r="I382" s="43"/>
      <c r="J382" s="43"/>
      <c r="K382" s="43"/>
      <c r="L382" s="43"/>
      <c r="M382" s="43"/>
      <c r="N382" s="43"/>
      <c r="O382" s="43"/>
      <c r="P382" s="43"/>
      <c r="Q382" s="43"/>
      <c r="R382" s="43"/>
      <c r="S382" s="43"/>
      <c r="T382" s="43"/>
      <c r="U382" s="43"/>
      <c r="V382" s="67"/>
      <c r="W382" s="43"/>
      <c r="X382" s="43"/>
      <c r="Y382" s="43"/>
      <c r="Z382" s="43"/>
      <c r="AA382" s="43"/>
      <c r="AB382" s="43"/>
      <c r="AC382" s="43"/>
      <c r="AD382" s="43"/>
      <c r="AE382" s="43"/>
      <c r="AF382" s="43"/>
      <c r="AG382" s="43"/>
      <c r="AH382" s="43"/>
    </row>
    <row r="383" spans="1:34" ht="12" customHeight="1" x14ac:dyDescent="0.3">
      <c r="A383" s="43"/>
      <c r="B383" s="43"/>
      <c r="C383" s="43"/>
      <c r="D383" s="43"/>
      <c r="E383" s="43"/>
      <c r="F383" s="43"/>
      <c r="G383" s="43"/>
      <c r="H383" s="43"/>
      <c r="I383" s="43"/>
      <c r="J383" s="43"/>
      <c r="K383" s="43"/>
      <c r="L383" s="43"/>
      <c r="M383" s="43"/>
      <c r="N383" s="43"/>
      <c r="O383" s="43"/>
      <c r="P383" s="43"/>
      <c r="Q383" s="43"/>
      <c r="R383" s="43"/>
      <c r="S383" s="43"/>
      <c r="T383" s="43"/>
      <c r="U383" s="43"/>
      <c r="V383" s="67"/>
      <c r="W383" s="43"/>
      <c r="X383" s="43"/>
      <c r="Y383" s="43"/>
      <c r="Z383" s="43"/>
      <c r="AA383" s="43"/>
      <c r="AB383" s="43"/>
      <c r="AC383" s="43"/>
      <c r="AD383" s="43"/>
      <c r="AE383" s="43"/>
      <c r="AF383" s="43"/>
      <c r="AG383" s="43"/>
      <c r="AH383" s="43"/>
    </row>
    <row r="384" spans="1:34" ht="12" customHeight="1" x14ac:dyDescent="0.3">
      <c r="A384" s="43"/>
      <c r="B384" s="43"/>
      <c r="C384" s="43"/>
      <c r="D384" s="43"/>
      <c r="E384" s="43"/>
      <c r="F384" s="43"/>
      <c r="G384" s="43"/>
      <c r="H384" s="43"/>
      <c r="I384" s="43"/>
      <c r="J384" s="43"/>
      <c r="K384" s="43"/>
      <c r="L384" s="43"/>
      <c r="M384" s="43"/>
      <c r="N384" s="43"/>
      <c r="O384" s="43"/>
      <c r="P384" s="43"/>
      <c r="Q384" s="43"/>
      <c r="R384" s="43"/>
      <c r="S384" s="43"/>
      <c r="T384" s="43"/>
      <c r="U384" s="43"/>
      <c r="V384" s="67"/>
      <c r="W384" s="43"/>
      <c r="X384" s="43"/>
      <c r="Y384" s="43"/>
      <c r="Z384" s="43"/>
      <c r="AA384" s="43"/>
      <c r="AB384" s="43"/>
      <c r="AC384" s="43"/>
      <c r="AD384" s="43"/>
      <c r="AE384" s="43"/>
      <c r="AF384" s="43"/>
      <c r="AG384" s="43"/>
      <c r="AH384" s="43"/>
    </row>
    <row r="385" spans="1:34" ht="12" customHeight="1" x14ac:dyDescent="0.3">
      <c r="A385" s="43"/>
      <c r="B385" s="43"/>
      <c r="C385" s="43"/>
      <c r="D385" s="43"/>
      <c r="E385" s="43"/>
      <c r="F385" s="43"/>
      <c r="G385" s="43"/>
      <c r="H385" s="43"/>
      <c r="I385" s="43"/>
      <c r="J385" s="43"/>
      <c r="K385" s="43"/>
      <c r="L385" s="43"/>
      <c r="M385" s="43"/>
      <c r="N385" s="43"/>
      <c r="O385" s="43"/>
      <c r="P385" s="43"/>
      <c r="Q385" s="43"/>
      <c r="R385" s="43"/>
      <c r="S385" s="43"/>
      <c r="T385" s="43"/>
      <c r="U385" s="43"/>
      <c r="V385" s="67"/>
      <c r="W385" s="43"/>
      <c r="X385" s="43"/>
      <c r="Y385" s="43"/>
      <c r="Z385" s="43"/>
      <c r="AA385" s="43"/>
      <c r="AB385" s="43"/>
      <c r="AC385" s="43"/>
      <c r="AD385" s="43"/>
      <c r="AE385" s="43"/>
      <c r="AF385" s="43"/>
      <c r="AG385" s="43"/>
      <c r="AH385" s="43"/>
    </row>
    <row r="386" spans="1:34" ht="12" customHeight="1" x14ac:dyDescent="0.3">
      <c r="A386" s="43"/>
      <c r="B386" s="43"/>
      <c r="C386" s="43"/>
      <c r="D386" s="43"/>
      <c r="E386" s="43"/>
      <c r="F386" s="43"/>
      <c r="G386" s="43"/>
      <c r="H386" s="43"/>
      <c r="I386" s="43"/>
      <c r="J386" s="43"/>
      <c r="K386" s="43"/>
      <c r="L386" s="43"/>
      <c r="M386" s="43"/>
      <c r="N386" s="43"/>
      <c r="O386" s="43"/>
      <c r="P386" s="43"/>
      <c r="Q386" s="43"/>
      <c r="R386" s="43"/>
      <c r="S386" s="43"/>
      <c r="T386" s="43"/>
      <c r="U386" s="43"/>
      <c r="V386" s="67"/>
      <c r="W386" s="43"/>
      <c r="X386" s="43"/>
      <c r="Y386" s="43"/>
      <c r="Z386" s="43"/>
      <c r="AA386" s="43"/>
      <c r="AB386" s="43"/>
      <c r="AC386" s="43"/>
      <c r="AD386" s="43"/>
      <c r="AE386" s="43"/>
      <c r="AF386" s="43"/>
      <c r="AG386" s="43"/>
      <c r="AH386" s="43"/>
    </row>
    <row r="387" spans="1:34" ht="12" customHeight="1" x14ac:dyDescent="0.3">
      <c r="A387" s="43"/>
      <c r="B387" s="43"/>
      <c r="C387" s="43"/>
      <c r="D387" s="43"/>
      <c r="E387" s="43"/>
      <c r="F387" s="43"/>
      <c r="G387" s="43"/>
      <c r="H387" s="43"/>
      <c r="I387" s="43"/>
      <c r="J387" s="43"/>
      <c r="K387" s="43"/>
      <c r="L387" s="43"/>
      <c r="M387" s="43"/>
      <c r="N387" s="43"/>
      <c r="O387" s="43"/>
      <c r="P387" s="43"/>
      <c r="Q387" s="43"/>
      <c r="R387" s="43"/>
      <c r="S387" s="43"/>
      <c r="T387" s="43"/>
      <c r="U387" s="43"/>
      <c r="V387" s="67"/>
      <c r="W387" s="43"/>
      <c r="X387" s="43"/>
      <c r="Y387" s="43"/>
      <c r="Z387" s="43"/>
      <c r="AA387" s="43"/>
      <c r="AB387" s="43"/>
      <c r="AC387" s="43"/>
      <c r="AD387" s="43"/>
      <c r="AE387" s="43"/>
      <c r="AF387" s="43"/>
      <c r="AG387" s="43"/>
      <c r="AH387" s="43"/>
    </row>
    <row r="388" spans="1:34" ht="12" customHeight="1" x14ac:dyDescent="0.3">
      <c r="A388" s="43"/>
      <c r="B388" s="43"/>
      <c r="C388" s="43"/>
      <c r="D388" s="43"/>
      <c r="E388" s="43"/>
      <c r="F388" s="43"/>
      <c r="G388" s="43"/>
      <c r="H388" s="43"/>
      <c r="I388" s="43"/>
      <c r="J388" s="43"/>
      <c r="K388" s="43"/>
      <c r="L388" s="43"/>
      <c r="M388" s="43"/>
      <c r="N388" s="43"/>
      <c r="O388" s="43"/>
      <c r="P388" s="43"/>
      <c r="Q388" s="43"/>
      <c r="R388" s="43"/>
      <c r="S388" s="43"/>
      <c r="T388" s="43"/>
      <c r="U388" s="43"/>
      <c r="V388" s="67"/>
      <c r="W388" s="43"/>
      <c r="X388" s="43"/>
      <c r="Y388" s="43"/>
      <c r="Z388" s="43"/>
      <c r="AA388" s="43"/>
      <c r="AB388" s="43"/>
      <c r="AC388" s="43"/>
      <c r="AD388" s="43"/>
      <c r="AE388" s="43"/>
      <c r="AF388" s="43"/>
      <c r="AG388" s="43"/>
      <c r="AH388" s="43"/>
    </row>
    <row r="389" spans="1:34" ht="12" customHeight="1" x14ac:dyDescent="0.3">
      <c r="A389" s="43"/>
      <c r="B389" s="43"/>
      <c r="C389" s="43"/>
      <c r="D389" s="43"/>
      <c r="E389" s="43"/>
      <c r="F389" s="43"/>
      <c r="G389" s="43"/>
      <c r="H389" s="43"/>
      <c r="I389" s="43"/>
      <c r="J389" s="43"/>
      <c r="K389" s="43"/>
      <c r="L389" s="43"/>
      <c r="M389" s="43"/>
      <c r="N389" s="43"/>
      <c r="O389" s="43"/>
      <c r="P389" s="43"/>
      <c r="Q389" s="43"/>
      <c r="R389" s="43"/>
      <c r="S389" s="43"/>
      <c r="T389" s="43"/>
      <c r="U389" s="43"/>
      <c r="V389" s="67"/>
      <c r="W389" s="43"/>
      <c r="X389" s="43"/>
      <c r="Y389" s="43"/>
      <c r="Z389" s="43"/>
      <c r="AA389" s="43"/>
      <c r="AB389" s="43"/>
      <c r="AC389" s="43"/>
      <c r="AD389" s="43"/>
      <c r="AE389" s="43"/>
      <c r="AF389" s="43"/>
      <c r="AG389" s="43"/>
      <c r="AH389" s="43"/>
    </row>
    <row r="390" spans="1:34" ht="12" customHeight="1" x14ac:dyDescent="0.3">
      <c r="A390" s="43"/>
      <c r="B390" s="43"/>
      <c r="C390" s="43"/>
      <c r="D390" s="43"/>
      <c r="E390" s="43"/>
      <c r="F390" s="43"/>
      <c r="G390" s="43"/>
      <c r="H390" s="43"/>
      <c r="I390" s="43"/>
      <c r="J390" s="43"/>
      <c r="K390" s="43"/>
      <c r="L390" s="43"/>
      <c r="M390" s="43"/>
      <c r="N390" s="43"/>
      <c r="O390" s="43"/>
      <c r="P390" s="43"/>
      <c r="Q390" s="43"/>
      <c r="R390" s="43"/>
      <c r="S390" s="43"/>
      <c r="T390" s="43"/>
      <c r="U390" s="43"/>
      <c r="V390" s="67"/>
      <c r="W390" s="43"/>
      <c r="X390" s="43"/>
      <c r="Y390" s="43"/>
      <c r="Z390" s="43"/>
      <c r="AA390" s="43"/>
      <c r="AB390" s="43"/>
      <c r="AC390" s="43"/>
      <c r="AD390" s="43"/>
      <c r="AE390" s="43"/>
      <c r="AF390" s="43"/>
      <c r="AG390" s="43"/>
      <c r="AH390" s="43"/>
    </row>
    <row r="391" spans="1:34" ht="12" customHeight="1" x14ac:dyDescent="0.3">
      <c r="A391" s="43"/>
      <c r="B391" s="43"/>
      <c r="C391" s="43"/>
      <c r="D391" s="43"/>
      <c r="E391" s="43"/>
      <c r="F391" s="43"/>
      <c r="G391" s="43"/>
      <c r="H391" s="43"/>
      <c r="I391" s="43"/>
      <c r="J391" s="43"/>
      <c r="K391" s="43"/>
      <c r="L391" s="43"/>
      <c r="M391" s="43"/>
      <c r="N391" s="43"/>
      <c r="O391" s="43"/>
      <c r="P391" s="43"/>
      <c r="Q391" s="43"/>
      <c r="R391" s="43"/>
      <c r="S391" s="43"/>
      <c r="T391" s="43"/>
      <c r="U391" s="43"/>
      <c r="V391" s="67"/>
      <c r="W391" s="43"/>
      <c r="X391" s="43"/>
      <c r="Y391" s="43"/>
      <c r="Z391" s="43"/>
      <c r="AA391" s="43"/>
      <c r="AB391" s="43"/>
      <c r="AC391" s="43"/>
      <c r="AD391" s="43"/>
      <c r="AE391" s="43"/>
      <c r="AF391" s="43"/>
      <c r="AG391" s="43"/>
      <c r="AH391" s="43"/>
    </row>
    <row r="392" spans="1:34" ht="12" customHeight="1" x14ac:dyDescent="0.3">
      <c r="A392" s="43"/>
      <c r="B392" s="43"/>
      <c r="C392" s="43"/>
      <c r="D392" s="43"/>
      <c r="E392" s="43"/>
      <c r="F392" s="43"/>
      <c r="G392" s="43"/>
      <c r="H392" s="43"/>
      <c r="I392" s="43"/>
      <c r="J392" s="43"/>
      <c r="K392" s="43"/>
      <c r="L392" s="43"/>
      <c r="M392" s="43"/>
      <c r="N392" s="43"/>
      <c r="O392" s="43"/>
      <c r="P392" s="43"/>
      <c r="Q392" s="43"/>
      <c r="R392" s="43"/>
      <c r="S392" s="43"/>
      <c r="T392" s="43"/>
      <c r="U392" s="43"/>
      <c r="V392" s="67"/>
      <c r="W392" s="43"/>
      <c r="X392" s="43"/>
      <c r="Y392" s="43"/>
      <c r="Z392" s="43"/>
      <c r="AA392" s="43"/>
      <c r="AB392" s="43"/>
      <c r="AC392" s="43"/>
      <c r="AD392" s="43"/>
      <c r="AE392" s="43"/>
      <c r="AF392" s="43"/>
      <c r="AG392" s="43"/>
      <c r="AH392" s="43"/>
    </row>
    <row r="393" spans="1:34" ht="12" customHeight="1" x14ac:dyDescent="0.3">
      <c r="A393" s="43"/>
      <c r="B393" s="43"/>
      <c r="C393" s="43"/>
      <c r="D393" s="43"/>
      <c r="E393" s="43"/>
      <c r="F393" s="43"/>
      <c r="G393" s="43"/>
      <c r="H393" s="43"/>
      <c r="I393" s="43"/>
      <c r="J393" s="43"/>
      <c r="K393" s="43"/>
      <c r="L393" s="43"/>
      <c r="M393" s="43"/>
      <c r="N393" s="43"/>
      <c r="O393" s="43"/>
      <c r="P393" s="43"/>
      <c r="Q393" s="43"/>
      <c r="R393" s="43"/>
      <c r="S393" s="43"/>
      <c r="T393" s="43"/>
      <c r="U393" s="43"/>
      <c r="V393" s="67"/>
      <c r="W393" s="43"/>
      <c r="X393" s="43"/>
      <c r="Y393" s="43"/>
      <c r="Z393" s="43"/>
      <c r="AA393" s="43"/>
      <c r="AB393" s="43"/>
      <c r="AC393" s="43"/>
      <c r="AD393" s="43"/>
      <c r="AE393" s="43"/>
      <c r="AF393" s="43"/>
      <c r="AG393" s="43"/>
      <c r="AH393" s="43"/>
    </row>
    <row r="394" spans="1:34" ht="12" customHeight="1" x14ac:dyDescent="0.3">
      <c r="A394" s="43"/>
      <c r="B394" s="43"/>
      <c r="C394" s="43"/>
      <c r="D394" s="43"/>
      <c r="E394" s="43"/>
      <c r="F394" s="43"/>
      <c r="G394" s="43"/>
      <c r="H394" s="43"/>
      <c r="I394" s="43"/>
      <c r="J394" s="43"/>
      <c r="K394" s="43"/>
      <c r="L394" s="43"/>
      <c r="M394" s="43"/>
      <c r="N394" s="43"/>
      <c r="O394" s="43"/>
      <c r="P394" s="43"/>
      <c r="Q394" s="43"/>
      <c r="R394" s="43"/>
      <c r="S394" s="43"/>
      <c r="T394" s="43"/>
      <c r="U394" s="43"/>
      <c r="V394" s="67"/>
      <c r="W394" s="43"/>
      <c r="X394" s="43"/>
      <c r="Y394" s="43"/>
      <c r="Z394" s="43"/>
      <c r="AA394" s="43"/>
      <c r="AB394" s="43"/>
      <c r="AC394" s="43"/>
      <c r="AD394" s="43"/>
      <c r="AE394" s="43"/>
      <c r="AF394" s="43"/>
      <c r="AG394" s="43"/>
      <c r="AH394" s="43"/>
    </row>
    <row r="395" spans="1:34" ht="12" customHeight="1" x14ac:dyDescent="0.3">
      <c r="A395" s="43"/>
      <c r="B395" s="43"/>
      <c r="C395" s="43"/>
      <c r="D395" s="43"/>
      <c r="E395" s="43"/>
      <c r="F395" s="43"/>
      <c r="G395" s="43"/>
      <c r="H395" s="43"/>
      <c r="I395" s="43"/>
      <c r="J395" s="43"/>
      <c r="K395" s="43"/>
      <c r="L395" s="43"/>
      <c r="M395" s="43"/>
      <c r="N395" s="43"/>
      <c r="O395" s="43"/>
      <c r="P395" s="43"/>
      <c r="Q395" s="43"/>
      <c r="R395" s="43"/>
      <c r="S395" s="43"/>
      <c r="T395" s="43"/>
      <c r="U395" s="43"/>
      <c r="V395" s="67"/>
      <c r="W395" s="43"/>
      <c r="X395" s="43"/>
      <c r="Y395" s="43"/>
      <c r="Z395" s="43"/>
      <c r="AA395" s="43"/>
      <c r="AB395" s="43"/>
      <c r="AC395" s="43"/>
      <c r="AD395" s="43"/>
      <c r="AE395" s="43"/>
      <c r="AF395" s="43"/>
      <c r="AG395" s="43"/>
      <c r="AH395" s="43"/>
    </row>
    <row r="396" spans="1:34" ht="12" customHeight="1" x14ac:dyDescent="0.3">
      <c r="A396" s="43"/>
      <c r="B396" s="43"/>
      <c r="C396" s="43"/>
      <c r="D396" s="43"/>
      <c r="E396" s="43"/>
      <c r="F396" s="43"/>
      <c r="G396" s="43"/>
      <c r="H396" s="43"/>
      <c r="I396" s="43"/>
      <c r="J396" s="43"/>
      <c r="K396" s="43"/>
      <c r="L396" s="43"/>
      <c r="M396" s="43"/>
      <c r="N396" s="43"/>
      <c r="O396" s="43"/>
      <c r="P396" s="43"/>
      <c r="Q396" s="43"/>
      <c r="R396" s="43"/>
      <c r="S396" s="43"/>
      <c r="T396" s="43"/>
      <c r="U396" s="43"/>
      <c r="V396" s="67"/>
      <c r="W396" s="43"/>
      <c r="X396" s="43"/>
      <c r="Y396" s="43"/>
      <c r="Z396" s="43"/>
      <c r="AA396" s="43"/>
      <c r="AB396" s="43"/>
      <c r="AC396" s="43"/>
      <c r="AD396" s="43"/>
      <c r="AE396" s="43"/>
      <c r="AF396" s="43"/>
      <c r="AG396" s="43"/>
      <c r="AH396" s="43"/>
    </row>
    <row r="397" spans="1:34" ht="12" customHeight="1" x14ac:dyDescent="0.3">
      <c r="A397" s="43"/>
      <c r="B397" s="43"/>
      <c r="C397" s="43"/>
      <c r="D397" s="43"/>
      <c r="E397" s="43"/>
      <c r="F397" s="43"/>
      <c r="G397" s="43"/>
      <c r="H397" s="43"/>
      <c r="I397" s="43"/>
      <c r="J397" s="43"/>
      <c r="K397" s="43"/>
      <c r="L397" s="43"/>
      <c r="M397" s="43"/>
      <c r="N397" s="43"/>
      <c r="O397" s="43"/>
      <c r="P397" s="43"/>
      <c r="Q397" s="43"/>
      <c r="R397" s="43"/>
      <c r="S397" s="43"/>
      <c r="T397" s="43"/>
      <c r="U397" s="43"/>
      <c r="V397" s="67"/>
      <c r="W397" s="43"/>
      <c r="X397" s="43"/>
      <c r="Y397" s="43"/>
      <c r="Z397" s="43"/>
      <c r="AA397" s="43"/>
      <c r="AB397" s="43"/>
      <c r="AC397" s="43"/>
      <c r="AD397" s="43"/>
      <c r="AE397" s="43"/>
      <c r="AF397" s="43"/>
      <c r="AG397" s="43"/>
      <c r="AH397" s="43"/>
    </row>
    <row r="398" spans="1:34" ht="12" customHeight="1" x14ac:dyDescent="0.3">
      <c r="A398" s="43"/>
      <c r="B398" s="43"/>
      <c r="C398" s="43"/>
      <c r="D398" s="43"/>
      <c r="E398" s="43"/>
      <c r="F398" s="43"/>
      <c r="G398" s="43"/>
      <c r="H398" s="43"/>
      <c r="I398" s="43"/>
      <c r="J398" s="43"/>
      <c r="K398" s="43"/>
      <c r="L398" s="43"/>
      <c r="M398" s="43"/>
      <c r="N398" s="43"/>
      <c r="O398" s="43"/>
      <c r="P398" s="43"/>
      <c r="Q398" s="43"/>
      <c r="R398" s="43"/>
      <c r="S398" s="43"/>
      <c r="T398" s="43"/>
      <c r="U398" s="43"/>
      <c r="V398" s="67"/>
      <c r="W398" s="43"/>
      <c r="X398" s="43"/>
      <c r="Y398" s="43"/>
      <c r="Z398" s="43"/>
      <c r="AA398" s="43"/>
      <c r="AB398" s="43"/>
      <c r="AC398" s="43"/>
      <c r="AD398" s="43"/>
      <c r="AE398" s="43"/>
      <c r="AF398" s="43"/>
      <c r="AG398" s="43"/>
      <c r="AH398" s="43"/>
    </row>
    <row r="399" spans="1:34" ht="12" customHeight="1" x14ac:dyDescent="0.3">
      <c r="A399" s="43"/>
      <c r="B399" s="43"/>
      <c r="C399" s="43"/>
      <c r="D399" s="43"/>
      <c r="E399" s="43"/>
      <c r="F399" s="43"/>
      <c r="G399" s="43"/>
      <c r="H399" s="43"/>
      <c r="I399" s="43"/>
      <c r="J399" s="43"/>
      <c r="K399" s="43"/>
      <c r="L399" s="43"/>
      <c r="M399" s="43"/>
      <c r="N399" s="43"/>
      <c r="O399" s="43"/>
      <c r="P399" s="43"/>
      <c r="Q399" s="43"/>
      <c r="R399" s="43"/>
      <c r="S399" s="43"/>
      <c r="T399" s="43"/>
      <c r="U399" s="43"/>
      <c r="V399" s="67"/>
      <c r="W399" s="43"/>
      <c r="X399" s="43"/>
      <c r="Y399" s="43"/>
      <c r="Z399" s="43"/>
      <c r="AA399" s="43"/>
      <c r="AB399" s="43"/>
      <c r="AC399" s="43"/>
      <c r="AD399" s="43"/>
      <c r="AE399" s="43"/>
      <c r="AF399" s="43"/>
      <c r="AG399" s="43"/>
      <c r="AH399" s="43"/>
    </row>
    <row r="400" spans="1:34" ht="12" customHeight="1" x14ac:dyDescent="0.3">
      <c r="A400" s="43"/>
      <c r="B400" s="43"/>
      <c r="C400" s="43"/>
      <c r="D400" s="43"/>
      <c r="E400" s="43"/>
      <c r="F400" s="43"/>
      <c r="G400" s="43"/>
      <c r="H400" s="43"/>
      <c r="I400" s="43"/>
      <c r="J400" s="43"/>
      <c r="K400" s="43"/>
      <c r="L400" s="43"/>
      <c r="M400" s="43"/>
      <c r="N400" s="43"/>
      <c r="O400" s="43"/>
      <c r="P400" s="43"/>
      <c r="Q400" s="43"/>
      <c r="R400" s="43"/>
      <c r="S400" s="43"/>
      <c r="T400" s="43"/>
      <c r="U400" s="43"/>
      <c r="V400" s="67"/>
      <c r="W400" s="43"/>
      <c r="X400" s="43"/>
      <c r="Y400" s="43"/>
      <c r="Z400" s="43"/>
      <c r="AA400" s="43"/>
      <c r="AB400" s="43"/>
      <c r="AC400" s="43"/>
      <c r="AD400" s="43"/>
      <c r="AE400" s="43"/>
      <c r="AF400" s="43"/>
      <c r="AG400" s="43"/>
      <c r="AH400" s="43"/>
    </row>
    <row r="401" spans="1:34" ht="12" customHeight="1" x14ac:dyDescent="0.3">
      <c r="A401" s="43"/>
      <c r="B401" s="43"/>
      <c r="C401" s="43"/>
      <c r="D401" s="43"/>
      <c r="E401" s="43"/>
      <c r="F401" s="43"/>
      <c r="G401" s="43"/>
      <c r="H401" s="43"/>
      <c r="I401" s="43"/>
      <c r="J401" s="43"/>
      <c r="K401" s="43"/>
      <c r="L401" s="43"/>
      <c r="M401" s="43"/>
      <c r="N401" s="43"/>
      <c r="O401" s="43"/>
      <c r="P401" s="43"/>
      <c r="Q401" s="43"/>
      <c r="R401" s="43"/>
      <c r="S401" s="43"/>
      <c r="T401" s="43"/>
      <c r="U401" s="43"/>
      <c r="V401" s="67"/>
      <c r="W401" s="43"/>
      <c r="X401" s="43"/>
      <c r="Y401" s="43"/>
      <c r="Z401" s="43"/>
      <c r="AA401" s="43"/>
      <c r="AB401" s="43"/>
      <c r="AC401" s="43"/>
      <c r="AD401" s="43"/>
      <c r="AE401" s="43"/>
      <c r="AF401" s="43"/>
      <c r="AG401" s="43"/>
      <c r="AH401" s="43"/>
    </row>
    <row r="402" spans="1:34" ht="12" customHeight="1" x14ac:dyDescent="0.3">
      <c r="A402" s="43"/>
      <c r="B402" s="43"/>
      <c r="C402" s="43"/>
      <c r="D402" s="43"/>
      <c r="E402" s="43"/>
      <c r="F402" s="43"/>
      <c r="G402" s="43"/>
      <c r="H402" s="43"/>
      <c r="I402" s="43"/>
      <c r="J402" s="43"/>
      <c r="K402" s="43"/>
      <c r="L402" s="43"/>
      <c r="M402" s="43"/>
      <c r="N402" s="43"/>
      <c r="O402" s="43"/>
      <c r="P402" s="43"/>
      <c r="Q402" s="43"/>
      <c r="R402" s="43"/>
      <c r="S402" s="43"/>
      <c r="T402" s="43"/>
      <c r="U402" s="43"/>
      <c r="V402" s="67"/>
      <c r="W402" s="43"/>
      <c r="X402" s="43"/>
      <c r="Y402" s="43"/>
      <c r="Z402" s="43"/>
      <c r="AA402" s="43"/>
      <c r="AB402" s="43"/>
      <c r="AC402" s="43"/>
      <c r="AD402" s="43"/>
      <c r="AE402" s="43"/>
      <c r="AF402" s="43"/>
      <c r="AG402" s="43"/>
      <c r="AH402" s="43"/>
    </row>
    <row r="403" spans="1:34" ht="12" customHeight="1" x14ac:dyDescent="0.3">
      <c r="A403" s="43"/>
      <c r="B403" s="43"/>
      <c r="C403" s="43"/>
      <c r="D403" s="43"/>
      <c r="E403" s="43"/>
      <c r="F403" s="43"/>
      <c r="G403" s="43"/>
      <c r="H403" s="43"/>
      <c r="I403" s="43"/>
      <c r="J403" s="43"/>
      <c r="K403" s="43"/>
      <c r="L403" s="43"/>
      <c r="M403" s="43"/>
      <c r="N403" s="43"/>
      <c r="O403" s="43"/>
      <c r="P403" s="43"/>
      <c r="Q403" s="43"/>
      <c r="R403" s="43"/>
      <c r="S403" s="43"/>
      <c r="T403" s="43"/>
      <c r="U403" s="43"/>
      <c r="V403" s="67"/>
      <c r="W403" s="43"/>
      <c r="X403" s="43"/>
      <c r="Y403" s="43"/>
      <c r="Z403" s="43"/>
      <c r="AA403" s="43"/>
      <c r="AB403" s="43"/>
      <c r="AC403" s="43"/>
      <c r="AD403" s="43"/>
      <c r="AE403" s="43"/>
      <c r="AF403" s="43"/>
      <c r="AG403" s="43"/>
      <c r="AH403" s="43"/>
    </row>
    <row r="404" spans="1:34" ht="12" customHeight="1" x14ac:dyDescent="0.3">
      <c r="A404" s="43"/>
      <c r="B404" s="43"/>
      <c r="C404" s="43"/>
      <c r="D404" s="43"/>
      <c r="E404" s="43"/>
      <c r="F404" s="43"/>
      <c r="G404" s="43"/>
      <c r="H404" s="43"/>
      <c r="I404" s="43"/>
      <c r="J404" s="43"/>
      <c r="K404" s="43"/>
      <c r="L404" s="43"/>
      <c r="M404" s="43"/>
      <c r="N404" s="43"/>
      <c r="O404" s="43"/>
      <c r="P404" s="43"/>
      <c r="Q404" s="43"/>
      <c r="R404" s="43"/>
      <c r="S404" s="43"/>
      <c r="T404" s="43"/>
      <c r="U404" s="43"/>
      <c r="V404" s="67"/>
      <c r="W404" s="43"/>
      <c r="X404" s="43"/>
      <c r="Y404" s="43"/>
      <c r="Z404" s="43"/>
      <c r="AA404" s="43"/>
      <c r="AB404" s="43"/>
      <c r="AC404" s="43"/>
      <c r="AD404" s="43"/>
      <c r="AE404" s="43"/>
      <c r="AF404" s="43"/>
      <c r="AG404" s="43"/>
      <c r="AH404" s="43"/>
    </row>
    <row r="405" spans="1:34" ht="12" customHeight="1" x14ac:dyDescent="0.3">
      <c r="A405" s="43"/>
      <c r="B405" s="43"/>
      <c r="C405" s="43"/>
      <c r="D405" s="43"/>
      <c r="E405" s="43"/>
      <c r="F405" s="43"/>
      <c r="G405" s="43"/>
      <c r="H405" s="43"/>
      <c r="I405" s="43"/>
      <c r="J405" s="43"/>
      <c r="K405" s="43"/>
      <c r="L405" s="43"/>
      <c r="M405" s="43"/>
      <c r="N405" s="43"/>
      <c r="O405" s="43"/>
      <c r="P405" s="43"/>
      <c r="Q405" s="43"/>
      <c r="R405" s="43"/>
      <c r="S405" s="43"/>
      <c r="T405" s="43"/>
      <c r="U405" s="43"/>
      <c r="V405" s="67"/>
      <c r="W405" s="43"/>
      <c r="X405" s="43"/>
      <c r="Y405" s="43"/>
      <c r="Z405" s="43"/>
      <c r="AA405" s="43"/>
      <c r="AB405" s="43"/>
      <c r="AC405" s="43"/>
      <c r="AD405" s="43"/>
      <c r="AE405" s="43"/>
      <c r="AF405" s="43"/>
      <c r="AG405" s="43"/>
      <c r="AH405" s="43"/>
    </row>
    <row r="406" spans="1:34" ht="12" customHeight="1" x14ac:dyDescent="0.3">
      <c r="A406" s="43"/>
      <c r="B406" s="43"/>
      <c r="C406" s="43"/>
      <c r="D406" s="43"/>
      <c r="E406" s="43"/>
      <c r="F406" s="43"/>
      <c r="G406" s="43"/>
      <c r="H406" s="43"/>
      <c r="I406" s="43"/>
      <c r="J406" s="43"/>
      <c r="K406" s="43"/>
      <c r="L406" s="43"/>
      <c r="M406" s="43"/>
      <c r="N406" s="43"/>
      <c r="O406" s="43"/>
      <c r="P406" s="43"/>
      <c r="Q406" s="43"/>
      <c r="R406" s="43"/>
      <c r="S406" s="43"/>
      <c r="T406" s="43"/>
      <c r="U406" s="43"/>
      <c r="V406" s="67"/>
      <c r="W406" s="43"/>
      <c r="X406" s="43"/>
      <c r="Y406" s="43"/>
      <c r="Z406" s="43"/>
      <c r="AA406" s="43"/>
      <c r="AB406" s="43"/>
      <c r="AC406" s="43"/>
      <c r="AD406" s="43"/>
      <c r="AE406" s="43"/>
      <c r="AF406" s="43"/>
      <c r="AG406" s="43"/>
      <c r="AH406" s="43"/>
    </row>
    <row r="407" spans="1:34" ht="12" customHeight="1" x14ac:dyDescent="0.3">
      <c r="A407" s="43"/>
      <c r="B407" s="43"/>
      <c r="C407" s="43"/>
      <c r="D407" s="43"/>
      <c r="E407" s="43"/>
      <c r="F407" s="43"/>
      <c r="G407" s="43"/>
      <c r="H407" s="43"/>
      <c r="I407" s="43"/>
      <c r="J407" s="43"/>
      <c r="K407" s="43"/>
      <c r="L407" s="43"/>
      <c r="M407" s="43"/>
      <c r="N407" s="43"/>
      <c r="O407" s="43"/>
      <c r="P407" s="43"/>
      <c r="Q407" s="43"/>
      <c r="R407" s="43"/>
      <c r="S407" s="43"/>
      <c r="T407" s="43"/>
      <c r="U407" s="43"/>
      <c r="V407" s="67"/>
      <c r="W407" s="43"/>
      <c r="X407" s="43"/>
      <c r="Y407" s="43"/>
      <c r="Z407" s="43"/>
      <c r="AA407" s="43"/>
      <c r="AB407" s="43"/>
      <c r="AC407" s="43"/>
      <c r="AD407" s="43"/>
      <c r="AE407" s="43"/>
      <c r="AF407" s="43"/>
      <c r="AG407" s="43"/>
      <c r="AH407" s="43"/>
    </row>
    <row r="408" spans="1:34" ht="12" customHeight="1" x14ac:dyDescent="0.3">
      <c r="A408" s="43"/>
      <c r="B408" s="43"/>
      <c r="C408" s="43"/>
      <c r="D408" s="43"/>
      <c r="E408" s="43"/>
      <c r="F408" s="43"/>
      <c r="G408" s="43"/>
      <c r="H408" s="43"/>
      <c r="I408" s="43"/>
      <c r="J408" s="43"/>
      <c r="K408" s="43"/>
      <c r="L408" s="43"/>
      <c r="M408" s="43"/>
      <c r="N408" s="43"/>
      <c r="O408" s="43"/>
      <c r="P408" s="43"/>
      <c r="Q408" s="43"/>
      <c r="R408" s="43"/>
      <c r="S408" s="43"/>
      <c r="T408" s="43"/>
      <c r="U408" s="43"/>
      <c r="V408" s="67"/>
      <c r="W408" s="43"/>
      <c r="X408" s="43"/>
      <c r="Y408" s="43"/>
      <c r="Z408" s="43"/>
      <c r="AA408" s="43"/>
      <c r="AB408" s="43"/>
      <c r="AC408" s="43"/>
      <c r="AD408" s="43"/>
      <c r="AE408" s="43"/>
      <c r="AF408" s="43"/>
      <c r="AG408" s="43"/>
      <c r="AH408" s="43"/>
    </row>
    <row r="409" spans="1:34" ht="12" customHeight="1" x14ac:dyDescent="0.3">
      <c r="A409" s="43"/>
      <c r="B409" s="43"/>
      <c r="C409" s="43"/>
      <c r="D409" s="43"/>
      <c r="E409" s="43"/>
      <c r="F409" s="43"/>
      <c r="G409" s="43"/>
      <c r="H409" s="43"/>
      <c r="I409" s="43"/>
      <c r="J409" s="43"/>
      <c r="K409" s="43"/>
      <c r="L409" s="43"/>
      <c r="M409" s="43"/>
      <c r="N409" s="43"/>
      <c r="O409" s="43"/>
      <c r="P409" s="43"/>
      <c r="Q409" s="43"/>
      <c r="R409" s="43"/>
      <c r="S409" s="43"/>
      <c r="T409" s="43"/>
      <c r="U409" s="43"/>
      <c r="V409" s="67"/>
      <c r="W409" s="43"/>
      <c r="X409" s="43"/>
      <c r="Y409" s="43"/>
      <c r="Z409" s="43"/>
      <c r="AA409" s="43"/>
      <c r="AB409" s="43"/>
      <c r="AC409" s="43"/>
      <c r="AD409" s="43"/>
      <c r="AE409" s="43"/>
      <c r="AF409" s="43"/>
      <c r="AG409" s="43"/>
      <c r="AH409" s="43"/>
    </row>
    <row r="410" spans="1:34" ht="12" customHeight="1" x14ac:dyDescent="0.3">
      <c r="A410" s="43"/>
      <c r="B410" s="43"/>
      <c r="C410" s="43"/>
      <c r="D410" s="43"/>
      <c r="E410" s="43"/>
      <c r="F410" s="43"/>
      <c r="G410" s="43"/>
      <c r="H410" s="43"/>
      <c r="I410" s="43"/>
      <c r="J410" s="43"/>
      <c r="K410" s="43"/>
      <c r="L410" s="43"/>
      <c r="M410" s="43"/>
      <c r="N410" s="43"/>
      <c r="O410" s="43"/>
      <c r="P410" s="43"/>
      <c r="Q410" s="43"/>
      <c r="R410" s="43"/>
      <c r="S410" s="43"/>
      <c r="T410" s="43"/>
      <c r="U410" s="43"/>
      <c r="V410" s="67"/>
      <c r="W410" s="43"/>
      <c r="X410" s="43"/>
      <c r="Y410" s="43"/>
      <c r="Z410" s="43"/>
      <c r="AA410" s="43"/>
      <c r="AB410" s="43"/>
      <c r="AC410" s="43"/>
      <c r="AD410" s="43"/>
      <c r="AE410" s="43"/>
      <c r="AF410" s="43"/>
      <c r="AG410" s="43"/>
      <c r="AH410" s="43"/>
    </row>
    <row r="411" spans="1:34" ht="12" customHeight="1" x14ac:dyDescent="0.3">
      <c r="A411" s="43"/>
      <c r="B411" s="43"/>
      <c r="C411" s="43"/>
      <c r="D411" s="43"/>
      <c r="E411" s="43"/>
      <c r="F411" s="43"/>
      <c r="G411" s="43"/>
      <c r="H411" s="43"/>
      <c r="I411" s="43"/>
      <c r="J411" s="43"/>
      <c r="K411" s="43"/>
      <c r="L411" s="43"/>
      <c r="M411" s="43"/>
      <c r="N411" s="43"/>
      <c r="O411" s="43"/>
      <c r="P411" s="43"/>
      <c r="Q411" s="43"/>
      <c r="R411" s="43"/>
      <c r="S411" s="43"/>
      <c r="T411" s="43"/>
      <c r="U411" s="43"/>
      <c r="V411" s="67"/>
      <c r="W411" s="43"/>
      <c r="X411" s="43"/>
      <c r="Y411" s="43"/>
      <c r="Z411" s="43"/>
      <c r="AA411" s="43"/>
      <c r="AB411" s="43"/>
      <c r="AC411" s="43"/>
      <c r="AD411" s="43"/>
      <c r="AE411" s="43"/>
      <c r="AF411" s="43"/>
      <c r="AG411" s="43"/>
      <c r="AH411" s="43"/>
    </row>
    <row r="412" spans="1:34" ht="12" customHeight="1" x14ac:dyDescent="0.3">
      <c r="A412" s="43"/>
      <c r="B412" s="43"/>
      <c r="C412" s="43"/>
      <c r="D412" s="43"/>
      <c r="E412" s="43"/>
      <c r="F412" s="43"/>
      <c r="G412" s="43"/>
      <c r="H412" s="43"/>
      <c r="I412" s="43"/>
      <c r="J412" s="43"/>
      <c r="K412" s="43"/>
      <c r="L412" s="43"/>
      <c r="M412" s="43"/>
      <c r="N412" s="43"/>
      <c r="O412" s="43"/>
      <c r="P412" s="43"/>
      <c r="Q412" s="43"/>
      <c r="R412" s="43"/>
      <c r="S412" s="43"/>
      <c r="T412" s="43"/>
      <c r="U412" s="43"/>
      <c r="V412" s="67"/>
      <c r="W412" s="43"/>
      <c r="X412" s="43"/>
      <c r="Y412" s="43"/>
      <c r="Z412" s="43"/>
      <c r="AA412" s="43"/>
      <c r="AB412" s="43"/>
      <c r="AC412" s="43"/>
      <c r="AD412" s="43"/>
      <c r="AE412" s="43"/>
      <c r="AF412" s="43"/>
      <c r="AG412" s="43"/>
      <c r="AH412" s="43"/>
    </row>
    <row r="413" spans="1:34" ht="12" customHeight="1" x14ac:dyDescent="0.3">
      <c r="A413" s="43"/>
      <c r="B413" s="43"/>
      <c r="C413" s="43"/>
      <c r="D413" s="43"/>
      <c r="E413" s="43"/>
      <c r="F413" s="43"/>
      <c r="G413" s="43"/>
      <c r="H413" s="43"/>
      <c r="I413" s="43"/>
      <c r="J413" s="43"/>
      <c r="K413" s="43"/>
      <c r="L413" s="43"/>
      <c r="M413" s="43"/>
      <c r="N413" s="43"/>
      <c r="O413" s="43"/>
      <c r="P413" s="43"/>
      <c r="Q413" s="43"/>
      <c r="R413" s="43"/>
      <c r="S413" s="43"/>
      <c r="T413" s="43"/>
      <c r="U413" s="43"/>
      <c r="V413" s="67"/>
      <c r="W413" s="43"/>
      <c r="X413" s="43"/>
      <c r="Y413" s="43"/>
      <c r="Z413" s="43"/>
      <c r="AA413" s="43"/>
      <c r="AB413" s="43"/>
      <c r="AC413" s="43"/>
      <c r="AD413" s="43"/>
      <c r="AE413" s="43"/>
      <c r="AF413" s="43"/>
      <c r="AG413" s="43"/>
      <c r="AH413" s="43"/>
    </row>
    <row r="414" spans="1:34" ht="12" customHeight="1" x14ac:dyDescent="0.3">
      <c r="A414" s="43"/>
      <c r="B414" s="43"/>
      <c r="C414" s="43"/>
      <c r="D414" s="43"/>
      <c r="E414" s="43"/>
      <c r="F414" s="43"/>
      <c r="G414" s="43"/>
      <c r="H414" s="43"/>
      <c r="I414" s="43"/>
      <c r="J414" s="43"/>
      <c r="K414" s="43"/>
      <c r="L414" s="43"/>
      <c r="M414" s="43"/>
      <c r="N414" s="43"/>
      <c r="O414" s="43"/>
      <c r="P414" s="43"/>
      <c r="Q414" s="43"/>
      <c r="R414" s="43"/>
      <c r="S414" s="43"/>
      <c r="T414" s="43"/>
      <c r="U414" s="43"/>
      <c r="V414" s="67"/>
      <c r="W414" s="43"/>
      <c r="X414" s="43"/>
      <c r="Y414" s="43"/>
      <c r="Z414" s="43"/>
      <c r="AA414" s="43"/>
      <c r="AB414" s="43"/>
      <c r="AC414" s="43"/>
      <c r="AD414" s="43"/>
      <c r="AE414" s="43"/>
      <c r="AF414" s="43"/>
      <c r="AG414" s="43"/>
      <c r="AH414" s="43"/>
    </row>
    <row r="415" spans="1:34" ht="12" customHeight="1" x14ac:dyDescent="0.3">
      <c r="A415" s="43"/>
      <c r="B415" s="43"/>
      <c r="C415" s="43"/>
      <c r="D415" s="43"/>
      <c r="E415" s="43"/>
      <c r="F415" s="43"/>
      <c r="G415" s="43"/>
      <c r="H415" s="43"/>
      <c r="I415" s="43"/>
      <c r="J415" s="43"/>
      <c r="K415" s="43"/>
      <c r="L415" s="43"/>
      <c r="M415" s="43"/>
      <c r="N415" s="43"/>
      <c r="O415" s="43"/>
      <c r="P415" s="43"/>
      <c r="Q415" s="43"/>
      <c r="R415" s="43"/>
      <c r="S415" s="43"/>
      <c r="T415" s="43"/>
      <c r="U415" s="43"/>
      <c r="V415" s="67"/>
      <c r="W415" s="43"/>
      <c r="X415" s="43"/>
      <c r="Y415" s="43"/>
      <c r="Z415" s="43"/>
      <c r="AA415" s="43"/>
      <c r="AB415" s="43"/>
      <c r="AC415" s="43"/>
      <c r="AD415" s="43"/>
      <c r="AE415" s="43"/>
      <c r="AF415" s="43"/>
      <c r="AG415" s="43"/>
      <c r="AH415" s="43"/>
    </row>
    <row r="416" spans="1:34" ht="12" customHeight="1" x14ac:dyDescent="0.3">
      <c r="A416" s="43"/>
      <c r="B416" s="43"/>
      <c r="C416" s="43"/>
      <c r="D416" s="43"/>
      <c r="E416" s="43"/>
      <c r="F416" s="43"/>
      <c r="G416" s="43"/>
      <c r="H416" s="43"/>
      <c r="I416" s="43"/>
      <c r="J416" s="43"/>
      <c r="K416" s="43"/>
      <c r="L416" s="43"/>
      <c r="M416" s="43"/>
      <c r="N416" s="43"/>
      <c r="O416" s="43"/>
      <c r="P416" s="43"/>
      <c r="Q416" s="43"/>
      <c r="R416" s="43"/>
      <c r="S416" s="43"/>
      <c r="T416" s="43"/>
      <c r="U416" s="43"/>
      <c r="V416" s="67"/>
      <c r="W416" s="43"/>
      <c r="X416" s="43"/>
      <c r="Y416" s="43"/>
      <c r="Z416" s="43"/>
      <c r="AA416" s="43"/>
      <c r="AB416" s="43"/>
      <c r="AC416" s="43"/>
      <c r="AD416" s="43"/>
      <c r="AE416" s="43"/>
      <c r="AF416" s="43"/>
      <c r="AG416" s="43"/>
      <c r="AH416" s="43"/>
    </row>
    <row r="417" spans="1:34" ht="12" customHeight="1" x14ac:dyDescent="0.3">
      <c r="A417" s="43"/>
      <c r="B417" s="43"/>
      <c r="C417" s="43"/>
      <c r="D417" s="43"/>
      <c r="E417" s="43"/>
      <c r="F417" s="43"/>
      <c r="G417" s="43"/>
      <c r="H417" s="43"/>
      <c r="I417" s="43"/>
      <c r="J417" s="43"/>
      <c r="K417" s="43"/>
      <c r="L417" s="43"/>
      <c r="M417" s="43"/>
      <c r="N417" s="43"/>
      <c r="O417" s="43"/>
      <c r="P417" s="43"/>
      <c r="Q417" s="43"/>
      <c r="R417" s="43"/>
      <c r="S417" s="43"/>
      <c r="T417" s="43"/>
      <c r="U417" s="43"/>
      <c r="V417" s="67"/>
      <c r="W417" s="43"/>
      <c r="X417" s="43"/>
      <c r="Y417" s="43"/>
      <c r="Z417" s="43"/>
      <c r="AA417" s="43"/>
      <c r="AB417" s="43"/>
      <c r="AC417" s="43"/>
      <c r="AD417" s="43"/>
      <c r="AE417" s="43"/>
      <c r="AF417" s="43"/>
      <c r="AG417" s="43"/>
      <c r="AH417" s="43"/>
    </row>
    <row r="418" spans="1:34" ht="12" customHeight="1" x14ac:dyDescent="0.3">
      <c r="A418" s="43"/>
      <c r="B418" s="43"/>
      <c r="C418" s="43"/>
      <c r="D418" s="43"/>
      <c r="E418" s="43"/>
      <c r="F418" s="43"/>
      <c r="G418" s="43"/>
      <c r="H418" s="43"/>
      <c r="I418" s="43"/>
      <c r="J418" s="43"/>
      <c r="K418" s="43"/>
      <c r="L418" s="43"/>
      <c r="M418" s="43"/>
      <c r="N418" s="43"/>
      <c r="O418" s="43"/>
      <c r="P418" s="43"/>
      <c r="Q418" s="43"/>
      <c r="R418" s="43"/>
      <c r="S418" s="43"/>
      <c r="T418" s="43"/>
      <c r="U418" s="43"/>
      <c r="V418" s="67"/>
      <c r="W418" s="43"/>
      <c r="X418" s="43"/>
      <c r="Y418" s="43"/>
      <c r="Z418" s="43"/>
      <c r="AA418" s="43"/>
      <c r="AB418" s="43"/>
      <c r="AC418" s="43"/>
      <c r="AD418" s="43"/>
      <c r="AE418" s="43"/>
      <c r="AF418" s="43"/>
      <c r="AG418" s="43"/>
      <c r="AH418" s="43"/>
    </row>
    <row r="419" spans="1:34" ht="12" customHeight="1" x14ac:dyDescent="0.3">
      <c r="A419" s="43"/>
      <c r="B419" s="43"/>
      <c r="C419" s="43"/>
      <c r="D419" s="43"/>
      <c r="E419" s="43"/>
      <c r="F419" s="43"/>
      <c r="G419" s="43"/>
      <c r="H419" s="43"/>
      <c r="I419" s="43"/>
      <c r="J419" s="43"/>
      <c r="K419" s="43"/>
      <c r="L419" s="43"/>
      <c r="M419" s="43"/>
      <c r="N419" s="43"/>
      <c r="O419" s="43"/>
      <c r="P419" s="43"/>
      <c r="Q419" s="43"/>
      <c r="R419" s="43"/>
      <c r="S419" s="43"/>
      <c r="T419" s="43"/>
      <c r="U419" s="43"/>
      <c r="V419" s="67"/>
      <c r="W419" s="43"/>
      <c r="X419" s="43"/>
      <c r="Y419" s="43"/>
      <c r="Z419" s="43"/>
      <c r="AA419" s="43"/>
      <c r="AB419" s="43"/>
      <c r="AC419" s="43"/>
      <c r="AD419" s="43"/>
      <c r="AE419" s="43"/>
      <c r="AF419" s="43"/>
      <c r="AG419" s="43"/>
      <c r="AH419" s="43"/>
    </row>
    <row r="420" spans="1:34" ht="12" customHeight="1" x14ac:dyDescent="0.3">
      <c r="A420" s="43"/>
      <c r="B420" s="43"/>
      <c r="C420" s="43"/>
      <c r="D420" s="43"/>
      <c r="E420" s="43"/>
      <c r="F420" s="43"/>
      <c r="G420" s="43"/>
      <c r="H420" s="43"/>
      <c r="I420" s="43"/>
      <c r="J420" s="43"/>
      <c r="K420" s="43"/>
      <c r="L420" s="43"/>
      <c r="M420" s="43"/>
      <c r="N420" s="43"/>
      <c r="O420" s="43"/>
      <c r="P420" s="43"/>
      <c r="Q420" s="43"/>
      <c r="R420" s="43"/>
      <c r="S420" s="43"/>
      <c r="T420" s="43"/>
      <c r="U420" s="43"/>
      <c r="V420" s="67"/>
      <c r="W420" s="43"/>
      <c r="X420" s="43"/>
      <c r="Y420" s="43"/>
      <c r="Z420" s="43"/>
      <c r="AA420" s="43"/>
      <c r="AB420" s="43"/>
      <c r="AC420" s="43"/>
      <c r="AD420" s="43"/>
      <c r="AE420" s="43"/>
      <c r="AF420" s="43"/>
      <c r="AG420" s="43"/>
      <c r="AH420" s="43"/>
    </row>
    <row r="421" spans="1:34" ht="12" customHeight="1" x14ac:dyDescent="0.3">
      <c r="A421" s="43"/>
      <c r="B421" s="43"/>
      <c r="C421" s="43"/>
      <c r="D421" s="43"/>
      <c r="E421" s="43"/>
      <c r="F421" s="43"/>
      <c r="G421" s="43"/>
      <c r="H421" s="43"/>
      <c r="I421" s="43"/>
      <c r="J421" s="43"/>
      <c r="K421" s="43"/>
      <c r="L421" s="43"/>
      <c r="M421" s="43"/>
      <c r="N421" s="43"/>
      <c r="O421" s="43"/>
      <c r="P421" s="43"/>
      <c r="Q421" s="43"/>
      <c r="R421" s="43"/>
      <c r="S421" s="43"/>
      <c r="T421" s="43"/>
      <c r="U421" s="43"/>
      <c r="V421" s="67"/>
      <c r="W421" s="43"/>
      <c r="X421" s="43"/>
      <c r="Y421" s="43"/>
      <c r="Z421" s="43"/>
      <c r="AA421" s="43"/>
      <c r="AB421" s="43"/>
      <c r="AC421" s="43"/>
      <c r="AD421" s="43"/>
      <c r="AE421" s="43"/>
      <c r="AF421" s="43"/>
      <c r="AG421" s="43"/>
      <c r="AH421" s="43"/>
    </row>
    <row r="422" spans="1:34" ht="12" customHeight="1" x14ac:dyDescent="0.3">
      <c r="A422" s="43"/>
      <c r="B422" s="43"/>
      <c r="C422" s="43"/>
      <c r="D422" s="43"/>
      <c r="E422" s="43"/>
      <c r="F422" s="43"/>
      <c r="G422" s="43"/>
      <c r="H422" s="43"/>
      <c r="I422" s="43"/>
      <c r="J422" s="43"/>
      <c r="K422" s="43"/>
      <c r="L422" s="43"/>
      <c r="M422" s="43"/>
      <c r="N422" s="43"/>
      <c r="O422" s="43"/>
      <c r="P422" s="43"/>
      <c r="Q422" s="43"/>
      <c r="R422" s="43"/>
      <c r="S422" s="43"/>
      <c r="T422" s="43"/>
      <c r="U422" s="43"/>
      <c r="V422" s="67"/>
      <c r="W422" s="43"/>
      <c r="X422" s="43"/>
      <c r="Y422" s="43"/>
      <c r="Z422" s="43"/>
      <c r="AA422" s="43"/>
      <c r="AB422" s="43"/>
      <c r="AC422" s="43"/>
      <c r="AD422" s="43"/>
      <c r="AE422" s="43"/>
      <c r="AF422" s="43"/>
      <c r="AG422" s="43"/>
      <c r="AH422" s="43"/>
    </row>
    <row r="423" spans="1:34" ht="12" customHeight="1" x14ac:dyDescent="0.3">
      <c r="A423" s="43"/>
      <c r="B423" s="43"/>
      <c r="C423" s="43"/>
      <c r="D423" s="43"/>
      <c r="E423" s="43"/>
      <c r="F423" s="43"/>
      <c r="G423" s="43"/>
      <c r="H423" s="43"/>
      <c r="I423" s="43"/>
      <c r="J423" s="43"/>
      <c r="K423" s="43"/>
      <c r="L423" s="43"/>
      <c r="M423" s="43"/>
      <c r="N423" s="43"/>
      <c r="O423" s="43"/>
      <c r="P423" s="43"/>
      <c r="Q423" s="43"/>
      <c r="R423" s="43"/>
      <c r="S423" s="43"/>
      <c r="T423" s="43"/>
      <c r="U423" s="43"/>
      <c r="V423" s="67"/>
      <c r="W423" s="43"/>
      <c r="X423" s="43"/>
      <c r="Y423" s="43"/>
      <c r="Z423" s="43"/>
      <c r="AA423" s="43"/>
      <c r="AB423" s="43"/>
      <c r="AC423" s="43"/>
      <c r="AD423" s="43"/>
      <c r="AE423" s="43"/>
      <c r="AF423" s="43"/>
      <c r="AG423" s="43"/>
      <c r="AH423" s="43"/>
    </row>
    <row r="424" spans="1:34" ht="12" customHeight="1" x14ac:dyDescent="0.3">
      <c r="A424" s="43"/>
      <c r="B424" s="43"/>
      <c r="C424" s="43"/>
      <c r="D424" s="43"/>
      <c r="E424" s="43"/>
      <c r="F424" s="43"/>
      <c r="G424" s="43"/>
      <c r="H424" s="43"/>
      <c r="I424" s="43"/>
      <c r="J424" s="43"/>
      <c r="K424" s="43"/>
      <c r="L424" s="43"/>
      <c r="M424" s="43"/>
      <c r="N424" s="43"/>
      <c r="O424" s="43"/>
      <c r="P424" s="43"/>
      <c r="Q424" s="43"/>
      <c r="R424" s="43"/>
      <c r="S424" s="43"/>
      <c r="T424" s="43"/>
      <c r="U424" s="43"/>
      <c r="V424" s="67"/>
      <c r="W424" s="43"/>
      <c r="X424" s="43"/>
      <c r="Y424" s="43"/>
      <c r="Z424" s="43"/>
      <c r="AA424" s="43"/>
      <c r="AB424" s="43"/>
      <c r="AC424" s="43"/>
      <c r="AD424" s="43"/>
      <c r="AE424" s="43"/>
      <c r="AF424" s="43"/>
      <c r="AG424" s="43"/>
      <c r="AH424" s="43"/>
    </row>
    <row r="425" spans="1:34" ht="12" customHeight="1" x14ac:dyDescent="0.3">
      <c r="A425" s="43"/>
      <c r="B425" s="43"/>
      <c r="C425" s="43"/>
      <c r="D425" s="43"/>
      <c r="E425" s="43"/>
      <c r="F425" s="43"/>
      <c r="G425" s="43"/>
      <c r="H425" s="43"/>
      <c r="I425" s="43"/>
      <c r="J425" s="43"/>
      <c r="K425" s="43"/>
      <c r="L425" s="43"/>
      <c r="M425" s="43"/>
      <c r="N425" s="43"/>
      <c r="O425" s="43"/>
      <c r="P425" s="43"/>
      <c r="Q425" s="43"/>
      <c r="R425" s="43"/>
      <c r="S425" s="43"/>
      <c r="T425" s="43"/>
      <c r="U425" s="43"/>
      <c r="V425" s="67"/>
      <c r="W425" s="43"/>
      <c r="X425" s="43"/>
      <c r="Y425" s="43"/>
      <c r="Z425" s="43"/>
      <c r="AA425" s="43"/>
      <c r="AB425" s="43"/>
      <c r="AC425" s="43"/>
      <c r="AD425" s="43"/>
      <c r="AE425" s="43"/>
      <c r="AF425" s="43"/>
      <c r="AG425" s="43"/>
      <c r="AH425" s="43"/>
    </row>
    <row r="426" spans="1:34" ht="12" customHeight="1" x14ac:dyDescent="0.3">
      <c r="A426" s="43"/>
      <c r="B426" s="43"/>
      <c r="C426" s="43"/>
      <c r="D426" s="43"/>
      <c r="E426" s="43"/>
      <c r="F426" s="43"/>
      <c r="G426" s="43"/>
      <c r="H426" s="43"/>
      <c r="I426" s="43"/>
      <c r="J426" s="43"/>
      <c r="K426" s="43"/>
      <c r="L426" s="43"/>
      <c r="M426" s="43"/>
      <c r="N426" s="43"/>
      <c r="O426" s="43"/>
      <c r="P426" s="43"/>
      <c r="Q426" s="43"/>
      <c r="R426" s="43"/>
      <c r="S426" s="43"/>
      <c r="T426" s="43"/>
      <c r="U426" s="43"/>
      <c r="V426" s="67"/>
      <c r="W426" s="43"/>
      <c r="X426" s="43"/>
      <c r="Y426" s="43"/>
      <c r="Z426" s="43"/>
      <c r="AA426" s="43"/>
      <c r="AB426" s="43"/>
      <c r="AC426" s="43"/>
      <c r="AD426" s="43"/>
      <c r="AE426" s="43"/>
      <c r="AF426" s="43"/>
      <c r="AG426" s="43"/>
      <c r="AH426" s="43"/>
    </row>
    <row r="427" spans="1:34" ht="12" customHeight="1" x14ac:dyDescent="0.3">
      <c r="A427" s="43"/>
      <c r="B427" s="43"/>
      <c r="C427" s="43"/>
      <c r="D427" s="43"/>
      <c r="E427" s="43"/>
      <c r="F427" s="43"/>
      <c r="G427" s="43"/>
      <c r="H427" s="43"/>
      <c r="I427" s="43"/>
      <c r="J427" s="43"/>
      <c r="K427" s="43"/>
      <c r="L427" s="43"/>
      <c r="M427" s="43"/>
      <c r="N427" s="43"/>
      <c r="O427" s="43"/>
      <c r="P427" s="43"/>
      <c r="Q427" s="43"/>
      <c r="R427" s="43"/>
      <c r="S427" s="43"/>
      <c r="T427" s="43"/>
      <c r="U427" s="43"/>
      <c r="V427" s="67"/>
      <c r="W427" s="43"/>
      <c r="X427" s="43"/>
      <c r="Y427" s="43"/>
      <c r="Z427" s="43"/>
      <c r="AA427" s="43"/>
      <c r="AB427" s="43"/>
      <c r="AC427" s="43"/>
      <c r="AD427" s="43"/>
      <c r="AE427" s="43"/>
      <c r="AF427" s="43"/>
      <c r="AG427" s="43"/>
      <c r="AH427" s="43"/>
    </row>
    <row r="428" spans="1:34" ht="12" customHeight="1" x14ac:dyDescent="0.3">
      <c r="A428" s="43"/>
      <c r="B428" s="43"/>
      <c r="C428" s="43"/>
      <c r="D428" s="43"/>
      <c r="E428" s="43"/>
      <c r="F428" s="43"/>
      <c r="G428" s="43"/>
      <c r="H428" s="43"/>
      <c r="I428" s="43"/>
      <c r="J428" s="43"/>
      <c r="K428" s="43"/>
      <c r="L428" s="43"/>
      <c r="M428" s="43"/>
      <c r="N428" s="43"/>
      <c r="O428" s="43"/>
      <c r="P428" s="43"/>
      <c r="Q428" s="43"/>
      <c r="R428" s="43"/>
      <c r="S428" s="43"/>
      <c r="T428" s="43"/>
      <c r="U428" s="43"/>
      <c r="V428" s="67"/>
      <c r="W428" s="43"/>
      <c r="X428" s="43"/>
      <c r="Y428" s="43"/>
      <c r="Z428" s="43"/>
      <c r="AA428" s="43"/>
      <c r="AB428" s="43"/>
      <c r="AC428" s="43"/>
      <c r="AD428" s="43"/>
      <c r="AE428" s="43"/>
      <c r="AF428" s="43"/>
      <c r="AG428" s="43"/>
      <c r="AH428" s="43"/>
    </row>
    <row r="429" spans="1:34" ht="12" customHeight="1" x14ac:dyDescent="0.3">
      <c r="A429" s="43"/>
      <c r="B429" s="43"/>
      <c r="C429" s="43"/>
      <c r="D429" s="43"/>
      <c r="E429" s="43"/>
      <c r="F429" s="43"/>
      <c r="G429" s="43"/>
      <c r="H429" s="43"/>
      <c r="I429" s="43"/>
      <c r="J429" s="43"/>
      <c r="K429" s="43"/>
      <c r="L429" s="43"/>
      <c r="M429" s="43"/>
      <c r="N429" s="43"/>
      <c r="O429" s="43"/>
      <c r="P429" s="43"/>
      <c r="Q429" s="43"/>
      <c r="R429" s="43"/>
      <c r="S429" s="43"/>
      <c r="T429" s="43"/>
      <c r="U429" s="43"/>
      <c r="V429" s="67"/>
      <c r="W429" s="43"/>
      <c r="X429" s="43"/>
      <c r="Y429" s="43"/>
      <c r="Z429" s="43"/>
      <c r="AA429" s="43"/>
      <c r="AB429" s="43"/>
      <c r="AC429" s="43"/>
      <c r="AD429" s="43"/>
      <c r="AE429" s="43"/>
      <c r="AF429" s="43"/>
      <c r="AG429" s="43"/>
      <c r="AH429" s="43"/>
    </row>
    <row r="430" spans="1:34" ht="12" customHeight="1" x14ac:dyDescent="0.3">
      <c r="A430" s="43"/>
      <c r="B430" s="43"/>
      <c r="C430" s="43"/>
      <c r="D430" s="43"/>
      <c r="E430" s="43"/>
      <c r="F430" s="43"/>
      <c r="G430" s="43"/>
      <c r="H430" s="43"/>
      <c r="I430" s="43"/>
      <c r="J430" s="43"/>
      <c r="K430" s="43"/>
      <c r="L430" s="43"/>
      <c r="M430" s="43"/>
      <c r="N430" s="43"/>
      <c r="O430" s="43"/>
      <c r="P430" s="43"/>
      <c r="Q430" s="43"/>
      <c r="R430" s="43"/>
      <c r="S430" s="43"/>
      <c r="T430" s="43"/>
      <c r="U430" s="43"/>
      <c r="V430" s="67"/>
      <c r="W430" s="43"/>
      <c r="X430" s="43"/>
      <c r="Y430" s="43"/>
      <c r="Z430" s="43"/>
      <c r="AA430" s="43"/>
      <c r="AB430" s="43"/>
      <c r="AC430" s="43"/>
      <c r="AD430" s="43"/>
      <c r="AE430" s="43"/>
      <c r="AF430" s="43"/>
      <c r="AG430" s="43"/>
      <c r="AH430" s="43"/>
    </row>
    <row r="431" spans="1:34" ht="12" customHeight="1" x14ac:dyDescent="0.3">
      <c r="A431" s="43"/>
      <c r="B431" s="43"/>
      <c r="C431" s="43"/>
      <c r="D431" s="43"/>
      <c r="E431" s="43"/>
      <c r="F431" s="43"/>
      <c r="G431" s="43"/>
      <c r="H431" s="43"/>
      <c r="I431" s="43"/>
      <c r="J431" s="43"/>
      <c r="K431" s="43"/>
      <c r="L431" s="43"/>
      <c r="M431" s="43"/>
      <c r="N431" s="43"/>
      <c r="O431" s="43"/>
      <c r="P431" s="43"/>
      <c r="Q431" s="43"/>
      <c r="R431" s="43"/>
      <c r="S431" s="43"/>
      <c r="T431" s="43"/>
      <c r="U431" s="43"/>
      <c r="V431" s="67"/>
      <c r="W431" s="43"/>
      <c r="X431" s="43"/>
      <c r="Y431" s="43"/>
      <c r="Z431" s="43"/>
      <c r="AA431" s="43"/>
      <c r="AB431" s="43"/>
      <c r="AC431" s="43"/>
      <c r="AD431" s="43"/>
      <c r="AE431" s="43"/>
      <c r="AF431" s="43"/>
      <c r="AG431" s="43"/>
      <c r="AH431" s="43"/>
    </row>
    <row r="432" spans="1:34" ht="12" customHeight="1" x14ac:dyDescent="0.3">
      <c r="A432" s="43"/>
      <c r="B432" s="43"/>
      <c r="C432" s="43"/>
      <c r="D432" s="43"/>
      <c r="E432" s="43"/>
      <c r="F432" s="43"/>
      <c r="G432" s="43"/>
      <c r="H432" s="43"/>
      <c r="I432" s="43"/>
      <c r="J432" s="43"/>
      <c r="K432" s="43"/>
      <c r="L432" s="43"/>
      <c r="M432" s="43"/>
      <c r="N432" s="43"/>
      <c r="O432" s="43"/>
      <c r="P432" s="43"/>
      <c r="Q432" s="43"/>
      <c r="R432" s="43"/>
      <c r="S432" s="43"/>
      <c r="T432" s="43"/>
      <c r="U432" s="43"/>
      <c r="V432" s="67"/>
      <c r="W432" s="43"/>
      <c r="X432" s="43"/>
      <c r="Y432" s="43"/>
      <c r="Z432" s="43"/>
      <c r="AA432" s="43"/>
      <c r="AB432" s="43"/>
      <c r="AC432" s="43"/>
      <c r="AD432" s="43"/>
      <c r="AE432" s="43"/>
      <c r="AF432" s="43"/>
      <c r="AG432" s="43"/>
      <c r="AH432" s="43"/>
    </row>
    <row r="433" spans="1:34" ht="12" customHeight="1" x14ac:dyDescent="0.3">
      <c r="A433" s="43"/>
      <c r="B433" s="43"/>
      <c r="C433" s="43"/>
      <c r="D433" s="43"/>
      <c r="E433" s="43"/>
      <c r="F433" s="43"/>
      <c r="G433" s="43"/>
      <c r="H433" s="43"/>
      <c r="I433" s="43"/>
      <c r="J433" s="43"/>
      <c r="K433" s="43"/>
      <c r="L433" s="43"/>
      <c r="M433" s="43"/>
      <c r="N433" s="43"/>
      <c r="O433" s="43"/>
      <c r="P433" s="43"/>
      <c r="Q433" s="43"/>
      <c r="R433" s="43"/>
      <c r="S433" s="43"/>
      <c r="T433" s="43"/>
      <c r="U433" s="43"/>
      <c r="V433" s="67"/>
      <c r="W433" s="43"/>
      <c r="X433" s="43"/>
      <c r="Y433" s="43"/>
      <c r="Z433" s="43"/>
      <c r="AA433" s="43"/>
      <c r="AB433" s="43"/>
      <c r="AC433" s="43"/>
      <c r="AD433" s="43"/>
      <c r="AE433" s="43"/>
      <c r="AF433" s="43"/>
      <c r="AG433" s="43"/>
      <c r="AH433" s="43"/>
    </row>
    <row r="434" spans="1:34" ht="12" customHeight="1" x14ac:dyDescent="0.3">
      <c r="A434" s="43"/>
      <c r="B434" s="43"/>
      <c r="C434" s="43"/>
      <c r="D434" s="43"/>
      <c r="E434" s="43"/>
      <c r="F434" s="43"/>
      <c r="G434" s="43"/>
      <c r="H434" s="43"/>
      <c r="I434" s="43"/>
      <c r="J434" s="43"/>
      <c r="K434" s="43"/>
      <c r="L434" s="43"/>
      <c r="M434" s="43"/>
      <c r="N434" s="43"/>
      <c r="O434" s="43"/>
      <c r="P434" s="43"/>
      <c r="Q434" s="43"/>
      <c r="R434" s="43"/>
      <c r="S434" s="43"/>
      <c r="T434" s="43"/>
      <c r="U434" s="43"/>
      <c r="V434" s="67"/>
      <c r="W434" s="43"/>
      <c r="X434" s="43"/>
      <c r="Y434" s="43"/>
      <c r="Z434" s="43"/>
      <c r="AA434" s="43"/>
      <c r="AB434" s="43"/>
      <c r="AC434" s="43"/>
      <c r="AD434" s="43"/>
      <c r="AE434" s="43"/>
      <c r="AF434" s="43"/>
      <c r="AG434" s="43"/>
      <c r="AH434" s="43"/>
    </row>
    <row r="435" spans="1:34" ht="12" customHeight="1" x14ac:dyDescent="0.3">
      <c r="A435" s="43"/>
      <c r="B435" s="43"/>
      <c r="C435" s="43"/>
      <c r="D435" s="43"/>
      <c r="E435" s="43"/>
      <c r="F435" s="43"/>
      <c r="G435" s="43"/>
      <c r="H435" s="43"/>
      <c r="I435" s="43"/>
      <c r="J435" s="43"/>
      <c r="K435" s="43"/>
      <c r="L435" s="43"/>
      <c r="M435" s="43"/>
      <c r="N435" s="43"/>
      <c r="O435" s="43"/>
      <c r="P435" s="43"/>
      <c r="Q435" s="43"/>
      <c r="R435" s="43"/>
      <c r="S435" s="43"/>
      <c r="T435" s="43"/>
      <c r="U435" s="43"/>
      <c r="V435" s="67"/>
      <c r="W435" s="43"/>
      <c r="X435" s="43"/>
      <c r="Y435" s="43"/>
      <c r="Z435" s="43"/>
      <c r="AA435" s="43"/>
      <c r="AB435" s="43"/>
      <c r="AC435" s="43"/>
      <c r="AD435" s="43"/>
      <c r="AE435" s="43"/>
      <c r="AF435" s="43"/>
      <c r="AG435" s="43"/>
      <c r="AH435" s="43"/>
    </row>
    <row r="436" spans="1:34" ht="12" customHeight="1" x14ac:dyDescent="0.3">
      <c r="A436" s="43"/>
      <c r="B436" s="43"/>
      <c r="C436" s="43"/>
      <c r="D436" s="43"/>
      <c r="E436" s="43"/>
      <c r="F436" s="43"/>
      <c r="G436" s="43"/>
      <c r="H436" s="43"/>
      <c r="I436" s="43"/>
      <c r="J436" s="43"/>
      <c r="K436" s="43"/>
      <c r="L436" s="43"/>
      <c r="M436" s="43"/>
      <c r="N436" s="43"/>
      <c r="O436" s="43"/>
      <c r="P436" s="43"/>
      <c r="Q436" s="43"/>
      <c r="R436" s="43"/>
      <c r="S436" s="43"/>
      <c r="T436" s="43"/>
      <c r="U436" s="43"/>
      <c r="V436" s="67"/>
      <c r="W436" s="43"/>
      <c r="X436" s="43"/>
      <c r="Y436" s="43"/>
      <c r="Z436" s="43"/>
      <c r="AA436" s="43"/>
      <c r="AB436" s="43"/>
      <c r="AC436" s="43"/>
      <c r="AD436" s="43"/>
      <c r="AE436" s="43"/>
      <c r="AF436" s="43"/>
      <c r="AG436" s="43"/>
      <c r="AH436" s="43"/>
    </row>
    <row r="437" spans="1:34" ht="12" customHeight="1" x14ac:dyDescent="0.3">
      <c r="A437" s="43"/>
      <c r="B437" s="43"/>
      <c r="C437" s="43"/>
      <c r="D437" s="43"/>
      <c r="E437" s="43"/>
      <c r="F437" s="43"/>
      <c r="G437" s="43"/>
      <c r="H437" s="43"/>
      <c r="I437" s="43"/>
      <c r="J437" s="43"/>
      <c r="K437" s="43"/>
      <c r="L437" s="43"/>
      <c r="M437" s="43"/>
      <c r="N437" s="43"/>
      <c r="O437" s="43"/>
      <c r="P437" s="43"/>
      <c r="Q437" s="43"/>
      <c r="R437" s="43"/>
      <c r="S437" s="43"/>
      <c r="T437" s="43"/>
      <c r="U437" s="43"/>
      <c r="V437" s="67"/>
      <c r="W437" s="43"/>
      <c r="X437" s="43"/>
      <c r="Y437" s="43"/>
      <c r="Z437" s="43"/>
      <c r="AA437" s="43"/>
      <c r="AB437" s="43"/>
      <c r="AC437" s="43"/>
      <c r="AD437" s="43"/>
      <c r="AE437" s="43"/>
      <c r="AF437" s="43"/>
      <c r="AG437" s="43"/>
      <c r="AH437" s="43"/>
    </row>
    <row r="438" spans="1:34" ht="12" customHeight="1" x14ac:dyDescent="0.3">
      <c r="A438" s="43"/>
      <c r="B438" s="43"/>
      <c r="C438" s="43"/>
      <c r="D438" s="43"/>
      <c r="E438" s="43"/>
      <c r="F438" s="43"/>
      <c r="G438" s="43"/>
      <c r="H438" s="43"/>
      <c r="I438" s="43"/>
      <c r="J438" s="43"/>
      <c r="K438" s="43"/>
      <c r="L438" s="43"/>
      <c r="M438" s="43"/>
      <c r="N438" s="43"/>
      <c r="O438" s="43"/>
      <c r="P438" s="43"/>
      <c r="Q438" s="43"/>
      <c r="R438" s="43"/>
      <c r="S438" s="43"/>
      <c r="T438" s="43"/>
      <c r="U438" s="43"/>
      <c r="V438" s="67"/>
      <c r="W438" s="43"/>
      <c r="X438" s="43"/>
      <c r="Y438" s="43"/>
      <c r="Z438" s="43"/>
      <c r="AA438" s="43"/>
      <c r="AB438" s="43"/>
      <c r="AC438" s="43"/>
      <c r="AD438" s="43"/>
      <c r="AE438" s="43"/>
      <c r="AF438" s="43"/>
      <c r="AG438" s="43"/>
      <c r="AH438" s="43"/>
    </row>
    <row r="439" spans="1:34" ht="12" customHeight="1" x14ac:dyDescent="0.3">
      <c r="A439" s="43"/>
      <c r="B439" s="43"/>
      <c r="C439" s="43"/>
      <c r="D439" s="43"/>
      <c r="E439" s="43"/>
      <c r="F439" s="43"/>
      <c r="G439" s="43"/>
      <c r="H439" s="43"/>
      <c r="I439" s="43"/>
      <c r="J439" s="43"/>
      <c r="K439" s="43"/>
      <c r="L439" s="43"/>
      <c r="M439" s="43"/>
      <c r="N439" s="43"/>
      <c r="O439" s="43"/>
      <c r="P439" s="43"/>
      <c r="Q439" s="43"/>
      <c r="R439" s="43"/>
      <c r="S439" s="43"/>
      <c r="T439" s="43"/>
      <c r="U439" s="43"/>
      <c r="V439" s="67"/>
      <c r="W439" s="43"/>
      <c r="X439" s="43"/>
      <c r="Y439" s="43"/>
      <c r="Z439" s="43"/>
      <c r="AA439" s="43"/>
      <c r="AB439" s="43"/>
      <c r="AC439" s="43"/>
      <c r="AD439" s="43"/>
      <c r="AE439" s="43"/>
      <c r="AF439" s="43"/>
      <c r="AG439" s="43"/>
      <c r="AH439" s="43"/>
    </row>
    <row r="440" spans="1:34" ht="12" customHeight="1" x14ac:dyDescent="0.3">
      <c r="A440" s="43"/>
      <c r="B440" s="43"/>
      <c r="C440" s="43"/>
      <c r="D440" s="43"/>
      <c r="E440" s="43"/>
      <c r="F440" s="43"/>
      <c r="G440" s="43"/>
      <c r="H440" s="43"/>
      <c r="I440" s="43"/>
      <c r="J440" s="43"/>
      <c r="K440" s="43"/>
      <c r="L440" s="43"/>
      <c r="M440" s="43"/>
      <c r="N440" s="43"/>
      <c r="O440" s="43"/>
      <c r="P440" s="43"/>
      <c r="Q440" s="43"/>
      <c r="R440" s="43"/>
      <c r="S440" s="43"/>
      <c r="T440" s="43"/>
      <c r="U440" s="43"/>
      <c r="V440" s="67"/>
      <c r="W440" s="43"/>
      <c r="X440" s="43"/>
      <c r="Y440" s="43"/>
      <c r="Z440" s="43"/>
      <c r="AA440" s="43"/>
      <c r="AB440" s="43"/>
      <c r="AC440" s="43"/>
      <c r="AD440" s="43"/>
      <c r="AE440" s="43"/>
      <c r="AF440" s="43"/>
      <c r="AG440" s="43"/>
      <c r="AH440" s="43"/>
    </row>
    <row r="441" spans="1:34" ht="12" customHeight="1" x14ac:dyDescent="0.3">
      <c r="A441" s="43"/>
      <c r="B441" s="43"/>
      <c r="C441" s="43"/>
      <c r="D441" s="43"/>
      <c r="E441" s="43"/>
      <c r="F441" s="43"/>
      <c r="G441" s="43"/>
      <c r="H441" s="43"/>
      <c r="I441" s="43"/>
      <c r="J441" s="43"/>
      <c r="K441" s="43"/>
      <c r="L441" s="43"/>
      <c r="M441" s="43"/>
      <c r="N441" s="43"/>
      <c r="O441" s="43"/>
      <c r="P441" s="43"/>
      <c r="Q441" s="43"/>
      <c r="R441" s="43"/>
      <c r="S441" s="43"/>
      <c r="T441" s="43"/>
      <c r="U441" s="43"/>
      <c r="V441" s="67"/>
      <c r="W441" s="43"/>
      <c r="X441" s="43"/>
      <c r="Y441" s="43"/>
      <c r="Z441" s="43"/>
      <c r="AA441" s="43"/>
      <c r="AB441" s="43"/>
      <c r="AC441" s="43"/>
      <c r="AD441" s="43"/>
      <c r="AE441" s="43"/>
      <c r="AF441" s="43"/>
      <c r="AG441" s="43"/>
      <c r="AH441" s="43"/>
    </row>
    <row r="442" spans="1:34" ht="12" customHeight="1" x14ac:dyDescent="0.3">
      <c r="A442" s="43"/>
      <c r="B442" s="43"/>
      <c r="C442" s="43"/>
      <c r="D442" s="43"/>
      <c r="E442" s="43"/>
      <c r="F442" s="43"/>
      <c r="G442" s="43"/>
      <c r="H442" s="43"/>
      <c r="I442" s="43"/>
      <c r="J442" s="43"/>
      <c r="K442" s="43"/>
      <c r="L442" s="43"/>
      <c r="M442" s="43"/>
      <c r="N442" s="43"/>
      <c r="O442" s="43"/>
      <c r="P442" s="43"/>
      <c r="Q442" s="43"/>
      <c r="R442" s="43"/>
      <c r="S442" s="43"/>
      <c r="T442" s="43"/>
      <c r="U442" s="43"/>
      <c r="V442" s="67"/>
      <c r="W442" s="43"/>
      <c r="X442" s="43"/>
      <c r="Y442" s="43"/>
      <c r="Z442" s="43"/>
      <c r="AA442" s="43"/>
      <c r="AB442" s="43"/>
      <c r="AC442" s="43"/>
      <c r="AD442" s="43"/>
      <c r="AE442" s="43"/>
      <c r="AF442" s="43"/>
      <c r="AG442" s="43"/>
      <c r="AH442" s="43"/>
    </row>
    <row r="443" spans="1:34" ht="12" customHeight="1" x14ac:dyDescent="0.3">
      <c r="A443" s="43"/>
      <c r="B443" s="43"/>
      <c r="C443" s="43"/>
      <c r="D443" s="43"/>
      <c r="E443" s="43"/>
      <c r="F443" s="43"/>
      <c r="G443" s="43"/>
      <c r="H443" s="43"/>
      <c r="I443" s="43"/>
      <c r="J443" s="43"/>
      <c r="K443" s="43"/>
      <c r="L443" s="43"/>
      <c r="M443" s="43"/>
      <c r="N443" s="43"/>
      <c r="O443" s="43"/>
      <c r="P443" s="43"/>
      <c r="Q443" s="43"/>
      <c r="R443" s="43"/>
      <c r="S443" s="43"/>
      <c r="T443" s="43"/>
      <c r="U443" s="43"/>
      <c r="V443" s="67"/>
      <c r="W443" s="43"/>
      <c r="X443" s="43"/>
      <c r="Y443" s="43"/>
      <c r="Z443" s="43"/>
      <c r="AA443" s="43"/>
      <c r="AB443" s="43"/>
      <c r="AC443" s="43"/>
      <c r="AD443" s="43"/>
      <c r="AE443" s="43"/>
      <c r="AF443" s="43"/>
      <c r="AG443" s="43"/>
      <c r="AH443" s="43"/>
    </row>
    <row r="444" spans="1:34" ht="12" customHeight="1" x14ac:dyDescent="0.3">
      <c r="A444" s="43"/>
      <c r="B444" s="43"/>
      <c r="C444" s="43"/>
      <c r="D444" s="43"/>
      <c r="E444" s="43"/>
      <c r="F444" s="43"/>
      <c r="G444" s="43"/>
      <c r="H444" s="43"/>
      <c r="I444" s="43"/>
      <c r="J444" s="43"/>
      <c r="K444" s="43"/>
      <c r="L444" s="43"/>
      <c r="M444" s="43"/>
      <c r="N444" s="43"/>
      <c r="O444" s="43"/>
      <c r="P444" s="43"/>
      <c r="Q444" s="43"/>
      <c r="R444" s="43"/>
      <c r="S444" s="43"/>
      <c r="T444" s="43"/>
      <c r="U444" s="43"/>
      <c r="V444" s="67"/>
      <c r="W444" s="43"/>
      <c r="X444" s="43"/>
      <c r="Y444" s="43"/>
      <c r="Z444" s="43"/>
      <c r="AA444" s="43"/>
      <c r="AB444" s="43"/>
      <c r="AC444" s="43"/>
      <c r="AD444" s="43"/>
      <c r="AE444" s="43"/>
      <c r="AF444" s="43"/>
      <c r="AG444" s="43"/>
      <c r="AH444" s="43"/>
    </row>
    <row r="445" spans="1:34" ht="12" customHeight="1" x14ac:dyDescent="0.3">
      <c r="A445" s="43"/>
      <c r="B445" s="43"/>
      <c r="C445" s="43"/>
      <c r="D445" s="43"/>
      <c r="E445" s="43"/>
      <c r="F445" s="43"/>
      <c r="G445" s="43"/>
      <c r="H445" s="43"/>
      <c r="I445" s="43"/>
      <c r="J445" s="43"/>
      <c r="K445" s="43"/>
      <c r="L445" s="43"/>
      <c r="M445" s="43"/>
      <c r="N445" s="43"/>
      <c r="O445" s="43"/>
      <c r="P445" s="43"/>
      <c r="Q445" s="43"/>
      <c r="R445" s="43"/>
      <c r="S445" s="43"/>
      <c r="T445" s="43"/>
      <c r="U445" s="43"/>
      <c r="V445" s="67"/>
      <c r="W445" s="43"/>
      <c r="X445" s="43"/>
      <c r="Y445" s="43"/>
      <c r="Z445" s="43"/>
      <c r="AA445" s="43"/>
      <c r="AB445" s="43"/>
      <c r="AC445" s="43"/>
      <c r="AD445" s="43"/>
      <c r="AE445" s="43"/>
      <c r="AF445" s="43"/>
      <c r="AG445" s="43"/>
      <c r="AH445" s="43"/>
    </row>
    <row r="446" spans="1:34" ht="12" customHeight="1" x14ac:dyDescent="0.3">
      <c r="A446" s="43"/>
      <c r="B446" s="43"/>
      <c r="C446" s="43"/>
      <c r="D446" s="43"/>
      <c r="E446" s="43"/>
      <c r="F446" s="43"/>
      <c r="G446" s="43"/>
      <c r="H446" s="43"/>
      <c r="I446" s="43"/>
      <c r="J446" s="43"/>
      <c r="K446" s="43"/>
      <c r="L446" s="43"/>
      <c r="M446" s="43"/>
      <c r="N446" s="43"/>
      <c r="O446" s="43"/>
      <c r="P446" s="43"/>
      <c r="Q446" s="43"/>
      <c r="R446" s="43"/>
      <c r="S446" s="43"/>
      <c r="T446" s="43"/>
      <c r="U446" s="43"/>
      <c r="V446" s="67"/>
      <c r="W446" s="43"/>
      <c r="X446" s="43"/>
      <c r="Y446" s="43"/>
      <c r="Z446" s="43"/>
      <c r="AA446" s="43"/>
      <c r="AB446" s="43"/>
      <c r="AC446" s="43"/>
      <c r="AD446" s="43"/>
      <c r="AE446" s="43"/>
      <c r="AF446" s="43"/>
      <c r="AG446" s="43"/>
      <c r="AH446" s="43"/>
    </row>
    <row r="447" spans="1:34" ht="12" customHeight="1" x14ac:dyDescent="0.3">
      <c r="A447" s="43"/>
      <c r="B447" s="43"/>
      <c r="C447" s="43"/>
      <c r="D447" s="43"/>
      <c r="E447" s="43"/>
      <c r="F447" s="43"/>
      <c r="G447" s="43"/>
      <c r="H447" s="43"/>
      <c r="I447" s="43"/>
      <c r="J447" s="43"/>
      <c r="K447" s="43"/>
      <c r="L447" s="43"/>
      <c r="M447" s="43"/>
      <c r="N447" s="43"/>
      <c r="O447" s="43"/>
      <c r="P447" s="43"/>
      <c r="Q447" s="43"/>
      <c r="R447" s="43"/>
      <c r="S447" s="43"/>
      <c r="T447" s="43"/>
      <c r="U447" s="43"/>
      <c r="V447" s="67"/>
      <c r="W447" s="43"/>
      <c r="X447" s="43"/>
      <c r="Y447" s="43"/>
      <c r="Z447" s="43"/>
      <c r="AA447" s="43"/>
      <c r="AB447" s="43"/>
      <c r="AC447" s="43"/>
      <c r="AD447" s="43"/>
      <c r="AE447" s="43"/>
      <c r="AF447" s="43"/>
      <c r="AG447" s="43"/>
      <c r="AH447" s="43"/>
    </row>
    <row r="448" spans="1:34" ht="12" customHeight="1" x14ac:dyDescent="0.3">
      <c r="A448" s="43"/>
      <c r="B448" s="43"/>
      <c r="C448" s="43"/>
      <c r="D448" s="43"/>
      <c r="E448" s="43"/>
      <c r="F448" s="43"/>
      <c r="G448" s="43"/>
      <c r="H448" s="43"/>
      <c r="I448" s="43"/>
      <c r="J448" s="43"/>
      <c r="K448" s="43"/>
      <c r="L448" s="43"/>
      <c r="M448" s="43"/>
      <c r="N448" s="43"/>
      <c r="O448" s="43"/>
      <c r="P448" s="43"/>
      <c r="Q448" s="43"/>
      <c r="R448" s="43"/>
      <c r="S448" s="43"/>
      <c r="T448" s="43"/>
      <c r="U448" s="43"/>
      <c r="V448" s="67"/>
      <c r="W448" s="43"/>
      <c r="X448" s="43"/>
      <c r="Y448" s="43"/>
      <c r="Z448" s="43"/>
      <c r="AA448" s="43"/>
      <c r="AB448" s="43"/>
      <c r="AC448" s="43"/>
      <c r="AD448" s="43"/>
      <c r="AE448" s="43"/>
      <c r="AF448" s="43"/>
      <c r="AG448" s="43"/>
      <c r="AH448" s="43"/>
    </row>
    <row r="449" spans="1:34" ht="12" customHeight="1" x14ac:dyDescent="0.3">
      <c r="A449" s="43"/>
      <c r="B449" s="43"/>
      <c r="C449" s="43"/>
      <c r="D449" s="43"/>
      <c r="E449" s="43"/>
      <c r="F449" s="43"/>
      <c r="G449" s="43"/>
      <c r="H449" s="43"/>
      <c r="I449" s="43"/>
      <c r="J449" s="43"/>
      <c r="K449" s="43"/>
      <c r="L449" s="43"/>
      <c r="M449" s="43"/>
      <c r="N449" s="43"/>
      <c r="O449" s="43"/>
      <c r="P449" s="43"/>
      <c r="Q449" s="43"/>
      <c r="R449" s="43"/>
      <c r="S449" s="43"/>
      <c r="T449" s="43"/>
      <c r="U449" s="43"/>
      <c r="V449" s="67"/>
      <c r="W449" s="43"/>
      <c r="X449" s="43"/>
      <c r="Y449" s="43"/>
      <c r="Z449" s="43"/>
      <c r="AA449" s="43"/>
      <c r="AB449" s="43"/>
      <c r="AC449" s="43"/>
      <c r="AD449" s="43"/>
      <c r="AE449" s="43"/>
      <c r="AF449" s="43"/>
      <c r="AG449" s="43"/>
      <c r="AH449" s="43"/>
    </row>
    <row r="450" spans="1:34" ht="12" customHeight="1" x14ac:dyDescent="0.3">
      <c r="A450" s="43"/>
      <c r="B450" s="43"/>
      <c r="C450" s="43"/>
      <c r="D450" s="43"/>
      <c r="E450" s="43"/>
      <c r="F450" s="43"/>
      <c r="G450" s="43"/>
      <c r="H450" s="43"/>
      <c r="I450" s="43"/>
      <c r="J450" s="43"/>
      <c r="K450" s="43"/>
      <c r="L450" s="43"/>
      <c r="M450" s="43"/>
      <c r="N450" s="43"/>
      <c r="O450" s="43"/>
      <c r="P450" s="43"/>
      <c r="Q450" s="43"/>
      <c r="R450" s="43"/>
      <c r="S450" s="43"/>
      <c r="T450" s="43"/>
      <c r="U450" s="43"/>
      <c r="V450" s="67"/>
      <c r="W450" s="43"/>
      <c r="X450" s="43"/>
      <c r="Y450" s="43"/>
      <c r="Z450" s="43"/>
      <c r="AA450" s="43"/>
      <c r="AB450" s="43"/>
      <c r="AC450" s="43"/>
      <c r="AD450" s="43"/>
      <c r="AE450" s="43"/>
      <c r="AF450" s="43"/>
      <c r="AG450" s="43"/>
      <c r="AH450" s="43"/>
    </row>
    <row r="451" spans="1:34" ht="12" customHeight="1" x14ac:dyDescent="0.3">
      <c r="A451" s="43"/>
      <c r="B451" s="43"/>
      <c r="C451" s="43"/>
      <c r="D451" s="43"/>
      <c r="E451" s="43"/>
      <c r="F451" s="43"/>
      <c r="G451" s="43"/>
      <c r="H451" s="43"/>
      <c r="I451" s="43"/>
      <c r="J451" s="43"/>
      <c r="K451" s="43"/>
      <c r="L451" s="43"/>
      <c r="M451" s="43"/>
      <c r="N451" s="43"/>
      <c r="O451" s="43"/>
      <c r="P451" s="43"/>
      <c r="Q451" s="43"/>
      <c r="R451" s="43"/>
      <c r="S451" s="43"/>
      <c r="T451" s="43"/>
      <c r="U451" s="43"/>
      <c r="V451" s="67"/>
      <c r="W451" s="43"/>
      <c r="X451" s="43"/>
      <c r="Y451" s="43"/>
      <c r="Z451" s="43"/>
      <c r="AA451" s="43"/>
      <c r="AB451" s="43"/>
      <c r="AC451" s="43"/>
      <c r="AD451" s="43"/>
      <c r="AE451" s="43"/>
      <c r="AF451" s="43"/>
      <c r="AG451" s="43"/>
      <c r="AH451" s="43"/>
    </row>
    <row r="452" spans="1:34" ht="12" customHeight="1" x14ac:dyDescent="0.3">
      <c r="A452" s="43"/>
      <c r="B452" s="43"/>
      <c r="C452" s="43"/>
      <c r="D452" s="43"/>
      <c r="E452" s="43"/>
      <c r="F452" s="43"/>
      <c r="G452" s="43"/>
      <c r="H452" s="43"/>
      <c r="I452" s="43"/>
      <c r="J452" s="43"/>
      <c r="K452" s="43"/>
      <c r="L452" s="43"/>
      <c r="M452" s="43"/>
      <c r="N452" s="43"/>
      <c r="O452" s="43"/>
      <c r="P452" s="43"/>
      <c r="Q452" s="43"/>
      <c r="R452" s="43"/>
      <c r="S452" s="43"/>
      <c r="T452" s="43"/>
      <c r="U452" s="43"/>
      <c r="V452" s="67"/>
      <c r="W452" s="43"/>
      <c r="X452" s="43"/>
      <c r="Y452" s="43"/>
      <c r="Z452" s="43"/>
      <c r="AA452" s="43"/>
      <c r="AB452" s="43"/>
      <c r="AC452" s="43"/>
      <c r="AD452" s="43"/>
      <c r="AE452" s="43"/>
      <c r="AF452" s="43"/>
      <c r="AG452" s="43"/>
      <c r="AH452" s="43"/>
    </row>
    <row r="453" spans="1:34" ht="12" customHeight="1" x14ac:dyDescent="0.3">
      <c r="A453" s="43"/>
      <c r="B453" s="43"/>
      <c r="C453" s="43"/>
      <c r="D453" s="43"/>
      <c r="E453" s="43"/>
      <c r="F453" s="43"/>
      <c r="G453" s="43"/>
      <c r="H453" s="43"/>
      <c r="I453" s="43"/>
      <c r="J453" s="43"/>
      <c r="K453" s="43"/>
      <c r="L453" s="43"/>
      <c r="M453" s="43"/>
      <c r="N453" s="43"/>
      <c r="O453" s="43"/>
      <c r="P453" s="43"/>
      <c r="Q453" s="43"/>
      <c r="R453" s="43"/>
      <c r="S453" s="43"/>
      <c r="T453" s="43"/>
      <c r="U453" s="43"/>
      <c r="V453" s="67"/>
      <c r="W453" s="43"/>
      <c r="X453" s="43"/>
      <c r="Y453" s="43"/>
      <c r="Z453" s="43"/>
      <c r="AA453" s="43"/>
      <c r="AB453" s="43"/>
      <c r="AC453" s="43"/>
      <c r="AD453" s="43"/>
      <c r="AE453" s="43"/>
      <c r="AF453" s="43"/>
      <c r="AG453" s="43"/>
      <c r="AH453" s="43"/>
    </row>
    <row r="454" spans="1:34" ht="12" customHeight="1" x14ac:dyDescent="0.3">
      <c r="A454" s="43"/>
      <c r="B454" s="43"/>
      <c r="C454" s="43"/>
      <c r="D454" s="43"/>
      <c r="E454" s="43"/>
      <c r="F454" s="43"/>
      <c r="G454" s="43"/>
      <c r="H454" s="43"/>
      <c r="I454" s="43"/>
      <c r="J454" s="43"/>
      <c r="K454" s="43"/>
      <c r="L454" s="43"/>
      <c r="M454" s="43"/>
      <c r="N454" s="43"/>
      <c r="O454" s="43"/>
      <c r="P454" s="43"/>
      <c r="Q454" s="43"/>
      <c r="R454" s="43"/>
      <c r="S454" s="43"/>
      <c r="T454" s="43"/>
      <c r="U454" s="43"/>
      <c r="V454" s="67"/>
      <c r="W454" s="43"/>
      <c r="X454" s="43"/>
      <c r="Y454" s="43"/>
      <c r="Z454" s="43"/>
      <c r="AA454" s="43"/>
      <c r="AB454" s="43"/>
      <c r="AC454" s="43"/>
      <c r="AD454" s="43"/>
      <c r="AE454" s="43"/>
      <c r="AF454" s="43"/>
      <c r="AG454" s="43"/>
      <c r="AH454" s="43"/>
    </row>
    <row r="455" spans="1:34" ht="12" customHeight="1" x14ac:dyDescent="0.3">
      <c r="A455" s="43"/>
      <c r="B455" s="43"/>
      <c r="C455" s="43"/>
      <c r="D455" s="43"/>
      <c r="E455" s="43"/>
      <c r="F455" s="43"/>
      <c r="G455" s="43"/>
      <c r="H455" s="43"/>
      <c r="I455" s="43"/>
      <c r="J455" s="43"/>
      <c r="K455" s="43"/>
      <c r="L455" s="43"/>
      <c r="M455" s="43"/>
      <c r="N455" s="43"/>
      <c r="O455" s="43"/>
      <c r="P455" s="43"/>
      <c r="Q455" s="43"/>
      <c r="R455" s="43"/>
      <c r="S455" s="43"/>
      <c r="T455" s="43"/>
      <c r="U455" s="43"/>
      <c r="V455" s="67"/>
      <c r="W455" s="43"/>
      <c r="X455" s="43"/>
      <c r="Y455" s="43"/>
      <c r="Z455" s="43"/>
      <c r="AA455" s="43"/>
      <c r="AB455" s="43"/>
      <c r="AC455" s="43"/>
      <c r="AD455" s="43"/>
      <c r="AE455" s="43"/>
      <c r="AF455" s="43"/>
      <c r="AG455" s="43"/>
      <c r="AH455" s="43"/>
    </row>
    <row r="456" spans="1:34" ht="12" customHeight="1" x14ac:dyDescent="0.3">
      <c r="A456" s="43"/>
      <c r="B456" s="43"/>
      <c r="C456" s="43"/>
      <c r="D456" s="43"/>
      <c r="E456" s="43"/>
      <c r="F456" s="43"/>
      <c r="G456" s="43"/>
      <c r="H456" s="43"/>
      <c r="I456" s="43"/>
      <c r="J456" s="43"/>
      <c r="K456" s="43"/>
      <c r="L456" s="43"/>
      <c r="M456" s="43"/>
      <c r="N456" s="43"/>
      <c r="O456" s="43"/>
      <c r="P456" s="43"/>
      <c r="Q456" s="43"/>
      <c r="R456" s="43"/>
      <c r="S456" s="43"/>
      <c r="T456" s="43"/>
      <c r="U456" s="43"/>
      <c r="V456" s="67"/>
      <c r="W456" s="43"/>
      <c r="X456" s="43"/>
      <c r="Y456" s="43"/>
      <c r="Z456" s="43"/>
      <c r="AA456" s="43"/>
      <c r="AB456" s="43"/>
      <c r="AC456" s="43"/>
      <c r="AD456" s="43"/>
      <c r="AE456" s="43"/>
      <c r="AF456" s="43"/>
      <c r="AG456" s="43"/>
      <c r="AH456" s="43"/>
    </row>
    <row r="457" spans="1:34" ht="12" customHeight="1" x14ac:dyDescent="0.3">
      <c r="A457" s="43"/>
      <c r="B457" s="43"/>
      <c r="C457" s="43"/>
      <c r="D457" s="43"/>
      <c r="E457" s="43"/>
      <c r="F457" s="43"/>
      <c r="G457" s="43"/>
      <c r="H457" s="43"/>
      <c r="I457" s="43"/>
      <c r="J457" s="43"/>
      <c r="K457" s="43"/>
      <c r="L457" s="43"/>
      <c r="M457" s="43"/>
      <c r="N457" s="43"/>
      <c r="O457" s="43"/>
      <c r="P457" s="43"/>
      <c r="Q457" s="43"/>
      <c r="R457" s="43"/>
      <c r="S457" s="43"/>
      <c r="T457" s="43"/>
      <c r="U457" s="43"/>
      <c r="V457" s="67"/>
      <c r="W457" s="43"/>
      <c r="X457" s="43"/>
      <c r="Y457" s="43"/>
      <c r="Z457" s="43"/>
      <c r="AA457" s="43"/>
      <c r="AB457" s="43"/>
      <c r="AC457" s="43"/>
      <c r="AD457" s="43"/>
      <c r="AE457" s="43"/>
      <c r="AF457" s="43"/>
      <c r="AG457" s="43"/>
      <c r="AH457" s="43"/>
    </row>
    <row r="458" spans="1:34" ht="12" customHeight="1" x14ac:dyDescent="0.3">
      <c r="A458" s="43"/>
      <c r="B458" s="43"/>
      <c r="C458" s="43"/>
      <c r="D458" s="43"/>
      <c r="E458" s="43"/>
      <c r="F458" s="43"/>
      <c r="G458" s="43"/>
      <c r="H458" s="43"/>
      <c r="I458" s="43"/>
      <c r="J458" s="43"/>
      <c r="K458" s="43"/>
      <c r="L458" s="43"/>
      <c r="M458" s="43"/>
      <c r="N458" s="43"/>
      <c r="O458" s="43"/>
      <c r="P458" s="43"/>
      <c r="Q458" s="43"/>
      <c r="R458" s="43"/>
      <c r="S458" s="43"/>
      <c r="T458" s="43"/>
      <c r="U458" s="43"/>
      <c r="V458" s="67"/>
      <c r="W458" s="43"/>
      <c r="X458" s="43"/>
      <c r="Y458" s="43"/>
      <c r="Z458" s="43"/>
      <c r="AA458" s="43"/>
      <c r="AB458" s="43"/>
      <c r="AC458" s="43"/>
      <c r="AD458" s="43"/>
      <c r="AE458" s="43"/>
      <c r="AF458" s="43"/>
      <c r="AG458" s="43"/>
      <c r="AH458" s="43"/>
    </row>
    <row r="459" spans="1:34" ht="12" customHeight="1" x14ac:dyDescent="0.3">
      <c r="A459" s="43"/>
      <c r="B459" s="43"/>
      <c r="C459" s="43"/>
      <c r="D459" s="43"/>
      <c r="E459" s="43"/>
      <c r="F459" s="43"/>
      <c r="G459" s="43"/>
      <c r="H459" s="43"/>
      <c r="I459" s="43"/>
      <c r="J459" s="43"/>
      <c r="K459" s="43"/>
      <c r="L459" s="43"/>
      <c r="M459" s="43"/>
      <c r="N459" s="43"/>
      <c r="O459" s="43"/>
      <c r="P459" s="43"/>
      <c r="Q459" s="43"/>
      <c r="R459" s="43"/>
      <c r="S459" s="43"/>
      <c r="T459" s="43"/>
      <c r="U459" s="43"/>
      <c r="V459" s="67"/>
      <c r="W459" s="43"/>
      <c r="X459" s="43"/>
      <c r="Y459" s="43"/>
      <c r="Z459" s="43"/>
      <c r="AA459" s="43"/>
      <c r="AB459" s="43"/>
      <c r="AC459" s="43"/>
      <c r="AD459" s="43"/>
      <c r="AE459" s="43"/>
      <c r="AF459" s="43"/>
      <c r="AG459" s="43"/>
      <c r="AH459" s="43"/>
    </row>
    <row r="460" spans="1:34" ht="12" customHeight="1" x14ac:dyDescent="0.3">
      <c r="A460" s="43"/>
      <c r="B460" s="43"/>
      <c r="C460" s="43"/>
      <c r="D460" s="43"/>
      <c r="E460" s="43"/>
      <c r="F460" s="43"/>
      <c r="G460" s="43"/>
      <c r="H460" s="43"/>
      <c r="I460" s="43"/>
      <c r="J460" s="43"/>
      <c r="K460" s="43"/>
      <c r="L460" s="43"/>
      <c r="M460" s="43"/>
      <c r="N460" s="43"/>
      <c r="O460" s="43"/>
      <c r="P460" s="43"/>
      <c r="Q460" s="43"/>
      <c r="R460" s="43"/>
      <c r="S460" s="43"/>
      <c r="T460" s="43"/>
      <c r="U460" s="43"/>
      <c r="V460" s="67"/>
      <c r="W460" s="43"/>
      <c r="X460" s="43"/>
      <c r="Y460" s="43"/>
      <c r="Z460" s="43"/>
      <c r="AA460" s="43"/>
      <c r="AB460" s="43"/>
      <c r="AC460" s="43"/>
      <c r="AD460" s="43"/>
      <c r="AE460" s="43"/>
      <c r="AF460" s="43"/>
      <c r="AG460" s="43"/>
      <c r="AH460" s="43"/>
    </row>
    <row r="461" spans="1:34" ht="12" customHeight="1" x14ac:dyDescent="0.3">
      <c r="A461" s="43"/>
      <c r="B461" s="43"/>
      <c r="C461" s="43"/>
      <c r="D461" s="43"/>
      <c r="E461" s="43"/>
      <c r="F461" s="43"/>
      <c r="G461" s="43"/>
      <c r="H461" s="43"/>
      <c r="I461" s="43"/>
      <c r="J461" s="43"/>
      <c r="K461" s="43"/>
      <c r="L461" s="43"/>
      <c r="M461" s="43"/>
      <c r="N461" s="43"/>
      <c r="O461" s="43"/>
      <c r="P461" s="43"/>
      <c r="Q461" s="43"/>
      <c r="R461" s="43"/>
      <c r="S461" s="43"/>
      <c r="T461" s="43"/>
      <c r="U461" s="43"/>
      <c r="V461" s="67"/>
      <c r="W461" s="43"/>
      <c r="X461" s="43"/>
      <c r="Y461" s="43"/>
      <c r="Z461" s="43"/>
      <c r="AA461" s="43"/>
      <c r="AB461" s="43"/>
      <c r="AC461" s="43"/>
      <c r="AD461" s="43"/>
      <c r="AE461" s="43"/>
      <c r="AF461" s="43"/>
      <c r="AG461" s="43"/>
      <c r="AH461" s="43"/>
    </row>
    <row r="462" spans="1:34" ht="12" customHeight="1" x14ac:dyDescent="0.3">
      <c r="A462" s="43"/>
      <c r="B462" s="43"/>
      <c r="C462" s="43"/>
      <c r="D462" s="43"/>
      <c r="E462" s="43"/>
      <c r="F462" s="43"/>
      <c r="G462" s="43"/>
      <c r="H462" s="43"/>
      <c r="I462" s="43"/>
      <c r="J462" s="43"/>
      <c r="K462" s="43"/>
      <c r="L462" s="43"/>
      <c r="M462" s="43"/>
      <c r="N462" s="43"/>
      <c r="O462" s="43"/>
      <c r="P462" s="43"/>
      <c r="Q462" s="43"/>
      <c r="R462" s="43"/>
      <c r="S462" s="43"/>
      <c r="T462" s="43"/>
      <c r="U462" s="43"/>
      <c r="V462" s="67"/>
      <c r="W462" s="43"/>
      <c r="X462" s="43"/>
      <c r="Y462" s="43"/>
      <c r="Z462" s="43"/>
      <c r="AA462" s="43"/>
      <c r="AB462" s="43"/>
      <c r="AC462" s="43"/>
      <c r="AD462" s="43"/>
      <c r="AE462" s="43"/>
      <c r="AF462" s="43"/>
      <c r="AG462" s="43"/>
      <c r="AH462" s="43"/>
    </row>
    <row r="463" spans="1:34" ht="12" customHeight="1" x14ac:dyDescent="0.3">
      <c r="A463" s="43"/>
      <c r="B463" s="43"/>
      <c r="C463" s="43"/>
      <c r="D463" s="43"/>
      <c r="E463" s="43"/>
      <c r="F463" s="43"/>
      <c r="G463" s="43"/>
      <c r="H463" s="43"/>
      <c r="I463" s="43"/>
      <c r="J463" s="43"/>
      <c r="K463" s="43"/>
      <c r="L463" s="43"/>
      <c r="M463" s="43"/>
      <c r="N463" s="43"/>
      <c r="O463" s="43"/>
      <c r="P463" s="43"/>
      <c r="Q463" s="43"/>
      <c r="R463" s="43"/>
      <c r="S463" s="43"/>
      <c r="T463" s="43"/>
      <c r="U463" s="43"/>
      <c r="V463" s="67"/>
      <c r="W463" s="43"/>
      <c r="X463" s="43"/>
      <c r="Y463" s="43"/>
      <c r="Z463" s="43"/>
      <c r="AA463" s="43"/>
      <c r="AB463" s="43"/>
      <c r="AC463" s="43"/>
      <c r="AD463" s="43"/>
      <c r="AE463" s="43"/>
      <c r="AF463" s="43"/>
      <c r="AG463" s="43"/>
      <c r="AH463" s="43"/>
    </row>
    <row r="464" spans="1:34" ht="12" customHeight="1" x14ac:dyDescent="0.3">
      <c r="A464" s="43"/>
      <c r="B464" s="43"/>
      <c r="C464" s="43"/>
      <c r="D464" s="43"/>
      <c r="E464" s="43"/>
      <c r="F464" s="43"/>
      <c r="G464" s="43"/>
      <c r="H464" s="43"/>
      <c r="I464" s="43"/>
      <c r="J464" s="43"/>
      <c r="K464" s="43"/>
      <c r="L464" s="43"/>
      <c r="M464" s="43"/>
      <c r="N464" s="43"/>
      <c r="O464" s="43"/>
      <c r="P464" s="43"/>
      <c r="Q464" s="43"/>
      <c r="R464" s="43"/>
      <c r="S464" s="43"/>
      <c r="T464" s="43"/>
      <c r="U464" s="43"/>
      <c r="V464" s="67"/>
      <c r="W464" s="43"/>
      <c r="X464" s="43"/>
      <c r="Y464" s="43"/>
      <c r="Z464" s="43"/>
      <c r="AA464" s="43"/>
      <c r="AB464" s="43"/>
      <c r="AC464" s="43"/>
      <c r="AD464" s="43"/>
      <c r="AE464" s="43"/>
      <c r="AF464" s="43"/>
      <c r="AG464" s="43"/>
      <c r="AH464" s="43"/>
    </row>
    <row r="465" spans="1:34" ht="12" customHeight="1" x14ac:dyDescent="0.3">
      <c r="A465" s="43"/>
      <c r="B465" s="43"/>
      <c r="C465" s="43"/>
      <c r="D465" s="43"/>
      <c r="E465" s="43"/>
      <c r="F465" s="43"/>
      <c r="G465" s="43"/>
      <c r="H465" s="43"/>
      <c r="I465" s="43"/>
      <c r="J465" s="43"/>
      <c r="K465" s="43"/>
      <c r="L465" s="43"/>
      <c r="M465" s="43"/>
      <c r="N465" s="43"/>
      <c r="O465" s="43"/>
      <c r="P465" s="43"/>
      <c r="Q465" s="43"/>
      <c r="R465" s="43"/>
      <c r="S465" s="43"/>
      <c r="T465" s="43"/>
      <c r="U465" s="43"/>
      <c r="V465" s="67"/>
      <c r="W465" s="43"/>
      <c r="X465" s="43"/>
      <c r="Y465" s="43"/>
      <c r="Z465" s="43"/>
      <c r="AA465" s="43"/>
      <c r="AB465" s="43"/>
      <c r="AC465" s="43"/>
      <c r="AD465" s="43"/>
      <c r="AE465" s="43"/>
      <c r="AF465" s="43"/>
      <c r="AG465" s="43"/>
      <c r="AH465" s="43"/>
    </row>
    <row r="466" spans="1:34" ht="12" customHeight="1" x14ac:dyDescent="0.3">
      <c r="A466" s="43"/>
      <c r="B466" s="43"/>
      <c r="C466" s="43"/>
      <c r="D466" s="43"/>
      <c r="E466" s="43"/>
      <c r="F466" s="43"/>
      <c r="G466" s="43"/>
      <c r="H466" s="43"/>
      <c r="I466" s="43"/>
      <c r="J466" s="43"/>
      <c r="K466" s="43"/>
      <c r="L466" s="43"/>
      <c r="M466" s="43"/>
      <c r="N466" s="43"/>
      <c r="O466" s="43"/>
      <c r="P466" s="43"/>
      <c r="Q466" s="43"/>
      <c r="R466" s="43"/>
      <c r="S466" s="43"/>
      <c r="T466" s="43"/>
      <c r="U466" s="43"/>
      <c r="V466" s="67"/>
      <c r="W466" s="43"/>
      <c r="X466" s="43"/>
      <c r="Y466" s="43"/>
      <c r="Z466" s="43"/>
      <c r="AA466" s="43"/>
      <c r="AB466" s="43"/>
      <c r="AC466" s="43"/>
      <c r="AD466" s="43"/>
      <c r="AE466" s="43"/>
      <c r="AF466" s="43"/>
      <c r="AG466" s="43"/>
      <c r="AH466" s="43"/>
    </row>
    <row r="467" spans="1:34" ht="12" customHeight="1" x14ac:dyDescent="0.3">
      <c r="A467" s="43"/>
      <c r="B467" s="43"/>
      <c r="C467" s="43"/>
      <c r="D467" s="43"/>
      <c r="E467" s="43"/>
      <c r="F467" s="43"/>
      <c r="G467" s="43"/>
      <c r="H467" s="43"/>
      <c r="I467" s="43"/>
      <c r="J467" s="43"/>
      <c r="K467" s="43"/>
      <c r="L467" s="43"/>
      <c r="M467" s="43"/>
      <c r="N467" s="43"/>
      <c r="O467" s="43"/>
      <c r="P467" s="43"/>
      <c r="Q467" s="43"/>
      <c r="R467" s="43"/>
      <c r="S467" s="43"/>
      <c r="T467" s="43"/>
      <c r="U467" s="43"/>
      <c r="V467" s="67"/>
      <c r="W467" s="43"/>
      <c r="X467" s="43"/>
      <c r="Y467" s="43"/>
      <c r="Z467" s="43"/>
      <c r="AA467" s="43"/>
      <c r="AB467" s="43"/>
      <c r="AC467" s="43"/>
      <c r="AD467" s="43"/>
      <c r="AE467" s="43"/>
      <c r="AF467" s="43"/>
      <c r="AG467" s="43"/>
      <c r="AH467" s="43"/>
    </row>
    <row r="468" spans="1:34" ht="12" customHeight="1" x14ac:dyDescent="0.3">
      <c r="A468" s="43"/>
      <c r="B468" s="43"/>
      <c r="C468" s="43"/>
      <c r="D468" s="43"/>
      <c r="E468" s="43"/>
      <c r="F468" s="43"/>
      <c r="G468" s="43"/>
      <c r="H468" s="43"/>
      <c r="I468" s="43"/>
      <c r="J468" s="43"/>
      <c r="K468" s="43"/>
      <c r="L468" s="43"/>
      <c r="M468" s="43"/>
      <c r="N468" s="43"/>
      <c r="O468" s="43"/>
      <c r="P468" s="43"/>
      <c r="Q468" s="43"/>
      <c r="R468" s="43"/>
      <c r="S468" s="43"/>
      <c r="T468" s="43"/>
      <c r="U468" s="43"/>
      <c r="V468" s="67"/>
      <c r="W468" s="43"/>
      <c r="X468" s="43"/>
      <c r="Y468" s="43"/>
      <c r="Z468" s="43"/>
      <c r="AA468" s="43"/>
      <c r="AB468" s="43"/>
      <c r="AC468" s="43"/>
      <c r="AD468" s="43"/>
      <c r="AE468" s="43"/>
      <c r="AF468" s="43"/>
      <c r="AG468" s="43"/>
      <c r="AH468" s="43"/>
    </row>
    <row r="469" spans="1:34" ht="12" customHeight="1" x14ac:dyDescent="0.3">
      <c r="A469" s="43"/>
      <c r="B469" s="43"/>
      <c r="C469" s="43"/>
      <c r="D469" s="43"/>
      <c r="E469" s="43"/>
      <c r="F469" s="43"/>
      <c r="G469" s="43"/>
      <c r="H469" s="43"/>
      <c r="I469" s="43"/>
      <c r="J469" s="43"/>
      <c r="K469" s="43"/>
      <c r="L469" s="43"/>
      <c r="M469" s="43"/>
      <c r="N469" s="43"/>
      <c r="O469" s="43"/>
      <c r="P469" s="43"/>
      <c r="Q469" s="43"/>
      <c r="R469" s="43"/>
      <c r="S469" s="43"/>
      <c r="T469" s="43"/>
      <c r="U469" s="43"/>
      <c r="V469" s="67"/>
      <c r="W469" s="43"/>
      <c r="X469" s="43"/>
      <c r="Y469" s="43"/>
      <c r="Z469" s="43"/>
      <c r="AA469" s="43"/>
      <c r="AB469" s="43"/>
      <c r="AC469" s="43"/>
      <c r="AD469" s="43"/>
      <c r="AE469" s="43"/>
      <c r="AF469" s="43"/>
      <c r="AG469" s="43"/>
      <c r="AH469" s="43"/>
    </row>
    <row r="470" spans="1:34" ht="12" customHeight="1" x14ac:dyDescent="0.3">
      <c r="A470" s="43"/>
      <c r="B470" s="43"/>
      <c r="C470" s="43"/>
      <c r="D470" s="43"/>
      <c r="E470" s="43"/>
      <c r="F470" s="43"/>
      <c r="G470" s="43"/>
      <c r="H470" s="43"/>
      <c r="I470" s="43"/>
      <c r="J470" s="43"/>
      <c r="K470" s="43"/>
      <c r="L470" s="43"/>
      <c r="M470" s="43"/>
      <c r="N470" s="43"/>
      <c r="O470" s="43"/>
      <c r="P470" s="43"/>
      <c r="Q470" s="43"/>
      <c r="R470" s="43"/>
      <c r="S470" s="43"/>
      <c r="T470" s="43"/>
      <c r="U470" s="43"/>
      <c r="V470" s="67"/>
      <c r="W470" s="43"/>
      <c r="X470" s="43"/>
      <c r="Y470" s="43"/>
      <c r="Z470" s="43"/>
      <c r="AA470" s="43"/>
      <c r="AB470" s="43"/>
      <c r="AC470" s="43"/>
      <c r="AD470" s="43"/>
      <c r="AE470" s="43"/>
      <c r="AF470" s="43"/>
      <c r="AG470" s="43"/>
      <c r="AH470" s="43"/>
    </row>
    <row r="471" spans="1:34" ht="12" customHeight="1" x14ac:dyDescent="0.3">
      <c r="A471" s="43"/>
      <c r="B471" s="43"/>
      <c r="C471" s="43"/>
      <c r="D471" s="43"/>
      <c r="E471" s="43"/>
      <c r="F471" s="43"/>
      <c r="G471" s="43"/>
      <c r="H471" s="43"/>
      <c r="I471" s="43"/>
      <c r="J471" s="43"/>
      <c r="K471" s="43"/>
      <c r="L471" s="43"/>
      <c r="M471" s="43"/>
      <c r="N471" s="43"/>
      <c r="O471" s="43"/>
      <c r="P471" s="43"/>
      <c r="Q471" s="43"/>
      <c r="R471" s="43"/>
      <c r="S471" s="43"/>
      <c r="T471" s="43"/>
      <c r="U471" s="43"/>
      <c r="V471" s="67"/>
      <c r="W471" s="43"/>
      <c r="X471" s="43"/>
      <c r="Y471" s="43"/>
      <c r="Z471" s="43"/>
      <c r="AA471" s="43"/>
      <c r="AB471" s="43"/>
      <c r="AC471" s="43"/>
      <c r="AD471" s="43"/>
      <c r="AE471" s="43"/>
      <c r="AF471" s="43"/>
      <c r="AG471" s="43"/>
      <c r="AH471" s="43"/>
    </row>
    <row r="472" spans="1:34" ht="12" customHeight="1" x14ac:dyDescent="0.3">
      <c r="A472" s="43"/>
      <c r="B472" s="43"/>
      <c r="C472" s="43"/>
      <c r="D472" s="43"/>
      <c r="E472" s="43"/>
      <c r="F472" s="43"/>
      <c r="G472" s="43"/>
      <c r="H472" s="43"/>
      <c r="I472" s="43"/>
      <c r="J472" s="43"/>
      <c r="K472" s="43"/>
      <c r="L472" s="43"/>
      <c r="M472" s="43"/>
      <c r="N472" s="43"/>
      <c r="O472" s="43"/>
      <c r="P472" s="43"/>
      <c r="Q472" s="43"/>
      <c r="R472" s="43"/>
      <c r="S472" s="43"/>
      <c r="T472" s="43"/>
      <c r="U472" s="43"/>
      <c r="V472" s="67"/>
      <c r="W472" s="43"/>
      <c r="X472" s="43"/>
      <c r="Y472" s="43"/>
      <c r="Z472" s="43"/>
      <c r="AA472" s="43"/>
      <c r="AB472" s="43"/>
      <c r="AC472" s="43"/>
      <c r="AD472" s="43"/>
      <c r="AE472" s="43"/>
      <c r="AF472" s="43"/>
      <c r="AG472" s="43"/>
      <c r="AH472" s="43"/>
    </row>
    <row r="473" spans="1:34" ht="12" customHeight="1" x14ac:dyDescent="0.3">
      <c r="A473" s="43"/>
      <c r="B473" s="43"/>
      <c r="C473" s="43"/>
      <c r="D473" s="43"/>
      <c r="E473" s="43"/>
      <c r="F473" s="43"/>
      <c r="G473" s="43"/>
      <c r="H473" s="43"/>
      <c r="I473" s="43"/>
      <c r="J473" s="43"/>
      <c r="K473" s="43"/>
      <c r="L473" s="43"/>
      <c r="M473" s="43"/>
      <c r="N473" s="43"/>
      <c r="O473" s="43"/>
      <c r="P473" s="43"/>
      <c r="Q473" s="43"/>
      <c r="R473" s="43"/>
      <c r="S473" s="43"/>
      <c r="T473" s="43"/>
      <c r="U473" s="43"/>
      <c r="V473" s="67"/>
      <c r="W473" s="43"/>
      <c r="X473" s="43"/>
      <c r="Y473" s="43"/>
      <c r="Z473" s="43"/>
      <c r="AA473" s="43"/>
      <c r="AB473" s="43"/>
      <c r="AC473" s="43"/>
      <c r="AD473" s="43"/>
      <c r="AE473" s="43"/>
      <c r="AF473" s="43"/>
      <c r="AG473" s="43"/>
      <c r="AH473" s="43"/>
    </row>
    <row r="474" spans="1:34" ht="12" customHeight="1" x14ac:dyDescent="0.3">
      <c r="A474" s="43"/>
      <c r="B474" s="43"/>
      <c r="C474" s="43"/>
      <c r="D474" s="43"/>
      <c r="E474" s="43"/>
      <c r="F474" s="43"/>
      <c r="G474" s="43"/>
      <c r="H474" s="43"/>
      <c r="I474" s="43"/>
      <c r="J474" s="43"/>
      <c r="K474" s="43"/>
      <c r="L474" s="43"/>
      <c r="M474" s="43"/>
      <c r="N474" s="43"/>
      <c r="O474" s="43"/>
      <c r="P474" s="43"/>
      <c r="Q474" s="43"/>
      <c r="R474" s="43"/>
      <c r="S474" s="43"/>
      <c r="T474" s="43"/>
      <c r="U474" s="43"/>
      <c r="V474" s="67"/>
      <c r="W474" s="43"/>
      <c r="X474" s="43"/>
      <c r="Y474" s="43"/>
      <c r="Z474" s="43"/>
      <c r="AA474" s="43"/>
      <c r="AB474" s="43"/>
      <c r="AC474" s="43"/>
      <c r="AD474" s="43"/>
      <c r="AE474" s="43"/>
      <c r="AF474" s="43"/>
      <c r="AG474" s="43"/>
      <c r="AH474" s="43"/>
    </row>
    <row r="475" spans="1:34" ht="12" customHeight="1" x14ac:dyDescent="0.3">
      <c r="A475" s="43"/>
      <c r="B475" s="43"/>
      <c r="C475" s="43"/>
      <c r="D475" s="43"/>
      <c r="E475" s="43"/>
      <c r="F475" s="43"/>
      <c r="G475" s="43"/>
      <c r="H475" s="43"/>
      <c r="I475" s="43"/>
      <c r="J475" s="43"/>
      <c r="K475" s="43"/>
      <c r="L475" s="43"/>
      <c r="M475" s="43"/>
      <c r="N475" s="43"/>
      <c r="O475" s="43"/>
      <c r="P475" s="43"/>
      <c r="Q475" s="43"/>
      <c r="R475" s="43"/>
      <c r="S475" s="43"/>
      <c r="T475" s="43"/>
      <c r="U475" s="43"/>
      <c r="V475" s="67"/>
      <c r="W475" s="43"/>
      <c r="X475" s="43"/>
      <c r="Y475" s="43"/>
      <c r="Z475" s="43"/>
      <c r="AA475" s="43"/>
      <c r="AB475" s="43"/>
      <c r="AC475" s="43"/>
      <c r="AD475" s="43"/>
      <c r="AE475" s="43"/>
      <c r="AF475" s="43"/>
      <c r="AG475" s="43"/>
      <c r="AH475" s="43"/>
    </row>
    <row r="476" spans="1:34" ht="12" customHeight="1" x14ac:dyDescent="0.3">
      <c r="A476" s="43"/>
      <c r="B476" s="43"/>
      <c r="C476" s="43"/>
      <c r="D476" s="43"/>
      <c r="E476" s="43"/>
      <c r="F476" s="43"/>
      <c r="G476" s="43"/>
      <c r="H476" s="43"/>
      <c r="I476" s="43"/>
      <c r="J476" s="43"/>
      <c r="K476" s="43"/>
      <c r="L476" s="43"/>
      <c r="M476" s="43"/>
      <c r="N476" s="43"/>
      <c r="O476" s="43"/>
      <c r="P476" s="43"/>
      <c r="Q476" s="43"/>
      <c r="R476" s="43"/>
      <c r="S476" s="43"/>
      <c r="T476" s="43"/>
      <c r="U476" s="43"/>
      <c r="V476" s="67"/>
      <c r="W476" s="43"/>
      <c r="X476" s="43"/>
      <c r="Y476" s="43"/>
      <c r="Z476" s="43"/>
      <c r="AA476" s="43"/>
      <c r="AB476" s="43"/>
      <c r="AC476" s="43"/>
      <c r="AD476" s="43"/>
      <c r="AE476" s="43"/>
      <c r="AF476" s="43"/>
      <c r="AG476" s="43"/>
      <c r="AH476" s="43"/>
    </row>
    <row r="477" spans="1:34" ht="12" customHeight="1" x14ac:dyDescent="0.3">
      <c r="A477" s="43"/>
      <c r="B477" s="43"/>
      <c r="C477" s="43"/>
      <c r="D477" s="43"/>
      <c r="E477" s="43"/>
      <c r="F477" s="43"/>
      <c r="G477" s="43"/>
      <c r="H477" s="43"/>
      <c r="I477" s="43"/>
      <c r="J477" s="43"/>
      <c r="K477" s="43"/>
      <c r="L477" s="43"/>
      <c r="M477" s="43"/>
      <c r="N477" s="43"/>
      <c r="O477" s="43"/>
      <c r="P477" s="43"/>
      <c r="Q477" s="43"/>
      <c r="R477" s="43"/>
      <c r="S477" s="43"/>
      <c r="T477" s="43"/>
      <c r="U477" s="43"/>
      <c r="V477" s="67"/>
      <c r="W477" s="43"/>
      <c r="X477" s="43"/>
      <c r="Y477" s="43"/>
      <c r="Z477" s="43"/>
      <c r="AA477" s="43"/>
      <c r="AB477" s="43"/>
      <c r="AC477" s="43"/>
      <c r="AD477" s="43"/>
      <c r="AE477" s="43"/>
      <c r="AF477" s="43"/>
      <c r="AG477" s="43"/>
      <c r="AH477" s="43"/>
    </row>
    <row r="478" spans="1:34" ht="12" customHeight="1" x14ac:dyDescent="0.3">
      <c r="A478" s="43"/>
      <c r="B478" s="43"/>
      <c r="C478" s="43"/>
      <c r="D478" s="43"/>
      <c r="E478" s="43"/>
      <c r="F478" s="43"/>
      <c r="G478" s="43"/>
      <c r="H478" s="43"/>
      <c r="I478" s="43"/>
      <c r="J478" s="43"/>
      <c r="K478" s="43"/>
      <c r="L478" s="43"/>
      <c r="M478" s="43"/>
      <c r="N478" s="43"/>
      <c r="O478" s="43"/>
      <c r="P478" s="43"/>
      <c r="Q478" s="43"/>
      <c r="R478" s="43"/>
      <c r="S478" s="43"/>
      <c r="T478" s="43"/>
      <c r="U478" s="43"/>
      <c r="V478" s="67"/>
      <c r="W478" s="43"/>
      <c r="X478" s="43"/>
      <c r="Y478" s="43"/>
      <c r="Z478" s="43"/>
      <c r="AA478" s="43"/>
      <c r="AB478" s="43"/>
      <c r="AC478" s="43"/>
      <c r="AD478" s="43"/>
      <c r="AE478" s="43"/>
      <c r="AF478" s="43"/>
      <c r="AG478" s="43"/>
      <c r="AH478" s="43"/>
    </row>
    <row r="479" spans="1:34" ht="12" customHeight="1" x14ac:dyDescent="0.3">
      <c r="A479" s="43"/>
      <c r="B479" s="43"/>
      <c r="C479" s="43"/>
      <c r="D479" s="43"/>
      <c r="E479" s="43"/>
      <c r="F479" s="43"/>
      <c r="G479" s="43"/>
      <c r="H479" s="43"/>
      <c r="I479" s="43"/>
      <c r="J479" s="43"/>
      <c r="K479" s="43"/>
      <c r="L479" s="43"/>
      <c r="M479" s="43"/>
      <c r="N479" s="43"/>
      <c r="O479" s="43"/>
      <c r="P479" s="43"/>
      <c r="Q479" s="43"/>
      <c r="R479" s="43"/>
      <c r="S479" s="43"/>
      <c r="T479" s="43"/>
      <c r="U479" s="43"/>
      <c r="V479" s="67"/>
      <c r="W479" s="43"/>
      <c r="X479" s="43"/>
      <c r="Y479" s="43"/>
      <c r="Z479" s="43"/>
      <c r="AA479" s="43"/>
      <c r="AB479" s="43"/>
      <c r="AC479" s="43"/>
      <c r="AD479" s="43"/>
      <c r="AE479" s="43"/>
      <c r="AF479" s="43"/>
      <c r="AG479" s="43"/>
      <c r="AH479" s="43"/>
    </row>
    <row r="480" spans="1:34" ht="12" customHeight="1" x14ac:dyDescent="0.3">
      <c r="A480" s="43"/>
      <c r="B480" s="43"/>
      <c r="C480" s="43"/>
      <c r="D480" s="43"/>
      <c r="E480" s="43"/>
      <c r="F480" s="43"/>
      <c r="G480" s="43"/>
      <c r="H480" s="43"/>
      <c r="I480" s="43"/>
      <c r="J480" s="43"/>
      <c r="K480" s="43"/>
      <c r="L480" s="43"/>
      <c r="M480" s="43"/>
      <c r="N480" s="43"/>
      <c r="O480" s="43"/>
      <c r="P480" s="43"/>
      <c r="Q480" s="43"/>
      <c r="R480" s="43"/>
      <c r="S480" s="43"/>
      <c r="T480" s="43"/>
      <c r="U480" s="43"/>
      <c r="V480" s="67"/>
      <c r="W480" s="43"/>
      <c r="X480" s="43"/>
      <c r="Y480" s="43"/>
      <c r="Z480" s="43"/>
      <c r="AA480" s="43"/>
      <c r="AB480" s="43"/>
      <c r="AC480" s="43"/>
      <c r="AD480" s="43"/>
      <c r="AE480" s="43"/>
      <c r="AF480" s="43"/>
      <c r="AG480" s="43"/>
      <c r="AH480" s="43"/>
    </row>
    <row r="481" spans="1:34" ht="12" customHeight="1" x14ac:dyDescent="0.3">
      <c r="A481" s="43"/>
      <c r="B481" s="43"/>
      <c r="C481" s="43"/>
      <c r="D481" s="43"/>
      <c r="E481" s="43"/>
      <c r="F481" s="43"/>
      <c r="G481" s="43"/>
      <c r="H481" s="43"/>
      <c r="I481" s="43"/>
      <c r="J481" s="43"/>
      <c r="K481" s="43"/>
      <c r="L481" s="43"/>
      <c r="M481" s="43"/>
      <c r="N481" s="43"/>
      <c r="O481" s="43"/>
      <c r="P481" s="43"/>
      <c r="Q481" s="43"/>
      <c r="R481" s="43"/>
      <c r="S481" s="43"/>
      <c r="T481" s="43"/>
      <c r="U481" s="43"/>
      <c r="V481" s="67"/>
      <c r="W481" s="43"/>
      <c r="X481" s="43"/>
      <c r="Y481" s="43"/>
      <c r="Z481" s="43"/>
      <c r="AA481" s="43"/>
      <c r="AB481" s="43"/>
      <c r="AC481" s="43"/>
      <c r="AD481" s="43"/>
      <c r="AE481" s="43"/>
      <c r="AF481" s="43"/>
      <c r="AG481" s="43"/>
      <c r="AH481" s="43"/>
    </row>
    <row r="482" spans="1:34" ht="12" customHeight="1" x14ac:dyDescent="0.3">
      <c r="A482" s="43"/>
      <c r="B482" s="43"/>
      <c r="C482" s="43"/>
      <c r="D482" s="43"/>
      <c r="E482" s="43"/>
      <c r="F482" s="43"/>
      <c r="G482" s="43"/>
      <c r="H482" s="43"/>
      <c r="I482" s="43"/>
      <c r="J482" s="43"/>
      <c r="K482" s="43"/>
      <c r="L482" s="43"/>
      <c r="M482" s="43"/>
      <c r="N482" s="43"/>
      <c r="O482" s="43"/>
      <c r="P482" s="43"/>
      <c r="Q482" s="43"/>
      <c r="R482" s="43"/>
      <c r="S482" s="43"/>
      <c r="T482" s="43"/>
      <c r="U482" s="43"/>
      <c r="V482" s="67"/>
      <c r="W482" s="43"/>
      <c r="X482" s="43"/>
      <c r="Y482" s="43"/>
      <c r="Z482" s="43"/>
      <c r="AA482" s="43"/>
      <c r="AB482" s="43"/>
      <c r="AC482" s="43"/>
      <c r="AD482" s="43"/>
      <c r="AE482" s="43"/>
      <c r="AF482" s="43"/>
      <c r="AG482" s="43"/>
      <c r="AH482" s="43"/>
    </row>
    <row r="483" spans="1:34" ht="12" customHeight="1" x14ac:dyDescent="0.3">
      <c r="A483" s="43"/>
      <c r="B483" s="43"/>
      <c r="C483" s="43"/>
      <c r="D483" s="43"/>
      <c r="E483" s="43"/>
      <c r="F483" s="43"/>
      <c r="G483" s="43"/>
      <c r="H483" s="43"/>
      <c r="I483" s="43"/>
      <c r="J483" s="43"/>
      <c r="K483" s="43"/>
      <c r="L483" s="43"/>
      <c r="M483" s="43"/>
      <c r="N483" s="43"/>
      <c r="O483" s="43"/>
      <c r="P483" s="43"/>
      <c r="Q483" s="43"/>
      <c r="R483" s="43"/>
      <c r="S483" s="43"/>
      <c r="T483" s="43"/>
      <c r="U483" s="43"/>
      <c r="V483" s="67"/>
      <c r="W483" s="43"/>
      <c r="X483" s="43"/>
      <c r="Y483" s="43"/>
      <c r="Z483" s="43"/>
      <c r="AA483" s="43"/>
      <c r="AB483" s="43"/>
      <c r="AC483" s="43"/>
      <c r="AD483" s="43"/>
      <c r="AE483" s="43"/>
      <c r="AF483" s="43"/>
      <c r="AG483" s="43"/>
      <c r="AH483" s="43"/>
    </row>
    <row r="484" spans="1:34" ht="12" customHeight="1" x14ac:dyDescent="0.3">
      <c r="A484" s="43"/>
      <c r="B484" s="43"/>
      <c r="C484" s="43"/>
      <c r="D484" s="43"/>
      <c r="E484" s="43"/>
      <c r="F484" s="43"/>
      <c r="G484" s="43"/>
      <c r="H484" s="43"/>
      <c r="I484" s="43"/>
      <c r="J484" s="43"/>
      <c r="K484" s="43"/>
      <c r="L484" s="43"/>
      <c r="M484" s="43"/>
      <c r="N484" s="43"/>
      <c r="O484" s="43"/>
      <c r="P484" s="43"/>
      <c r="Q484" s="43"/>
      <c r="R484" s="43"/>
      <c r="S484" s="43"/>
      <c r="T484" s="43"/>
      <c r="U484" s="43"/>
      <c r="V484" s="67"/>
      <c r="W484" s="43"/>
      <c r="X484" s="43"/>
      <c r="Y484" s="43"/>
      <c r="Z484" s="43"/>
      <c r="AA484" s="43"/>
      <c r="AB484" s="43"/>
      <c r="AC484" s="43"/>
      <c r="AD484" s="43"/>
      <c r="AE484" s="43"/>
      <c r="AF484" s="43"/>
      <c r="AG484" s="43"/>
      <c r="AH484" s="43"/>
    </row>
    <row r="485" spans="1:34" ht="12" customHeight="1" x14ac:dyDescent="0.3">
      <c r="A485" s="43"/>
      <c r="B485" s="43"/>
      <c r="C485" s="43"/>
      <c r="D485" s="43"/>
      <c r="E485" s="43"/>
      <c r="F485" s="43"/>
      <c r="G485" s="43"/>
      <c r="H485" s="43"/>
      <c r="I485" s="43"/>
      <c r="J485" s="43"/>
      <c r="K485" s="43"/>
      <c r="L485" s="43"/>
      <c r="M485" s="43"/>
      <c r="N485" s="43"/>
      <c r="O485" s="43"/>
      <c r="P485" s="43"/>
      <c r="Q485" s="43"/>
      <c r="R485" s="43"/>
      <c r="S485" s="43"/>
      <c r="T485" s="43"/>
      <c r="U485" s="43"/>
      <c r="V485" s="67"/>
      <c r="W485" s="43"/>
      <c r="X485" s="43"/>
      <c r="Y485" s="43"/>
      <c r="Z485" s="43"/>
      <c r="AA485" s="43"/>
      <c r="AB485" s="43"/>
      <c r="AC485" s="43"/>
      <c r="AD485" s="43"/>
      <c r="AE485" s="43"/>
      <c r="AF485" s="43"/>
      <c r="AG485" s="43"/>
      <c r="AH485" s="43"/>
    </row>
    <row r="486" spans="1:34" ht="12" customHeight="1" x14ac:dyDescent="0.3">
      <c r="A486" s="43"/>
      <c r="B486" s="43"/>
      <c r="C486" s="43"/>
      <c r="D486" s="43"/>
      <c r="E486" s="43"/>
      <c r="F486" s="43"/>
      <c r="G486" s="43"/>
      <c r="H486" s="43"/>
      <c r="I486" s="43"/>
      <c r="J486" s="43"/>
      <c r="K486" s="43"/>
      <c r="L486" s="43"/>
      <c r="M486" s="43"/>
      <c r="N486" s="43"/>
      <c r="O486" s="43"/>
      <c r="P486" s="43"/>
      <c r="Q486" s="43"/>
      <c r="R486" s="43"/>
      <c r="S486" s="43"/>
      <c r="T486" s="43"/>
      <c r="U486" s="43"/>
      <c r="V486" s="67"/>
      <c r="W486" s="43"/>
      <c r="X486" s="43"/>
      <c r="Y486" s="43"/>
      <c r="Z486" s="43"/>
      <c r="AA486" s="43"/>
      <c r="AB486" s="43"/>
      <c r="AC486" s="43"/>
      <c r="AD486" s="43"/>
      <c r="AE486" s="43"/>
      <c r="AF486" s="43"/>
      <c r="AG486" s="43"/>
      <c r="AH486" s="43"/>
    </row>
    <row r="487" spans="1:34" ht="12" customHeight="1" x14ac:dyDescent="0.3">
      <c r="A487" s="43"/>
      <c r="B487" s="43"/>
      <c r="C487" s="43"/>
      <c r="D487" s="43"/>
      <c r="E487" s="43"/>
      <c r="F487" s="43"/>
      <c r="G487" s="43"/>
      <c r="H487" s="43"/>
      <c r="I487" s="43"/>
      <c r="J487" s="43"/>
      <c r="K487" s="43"/>
      <c r="L487" s="43"/>
      <c r="M487" s="43"/>
      <c r="N487" s="43"/>
      <c r="O487" s="43"/>
      <c r="P487" s="43"/>
      <c r="Q487" s="43"/>
      <c r="R487" s="43"/>
      <c r="S487" s="43"/>
      <c r="T487" s="43"/>
      <c r="U487" s="43"/>
      <c r="V487" s="67"/>
      <c r="W487" s="43"/>
      <c r="X487" s="43"/>
      <c r="Y487" s="43"/>
      <c r="Z487" s="43"/>
      <c r="AA487" s="43"/>
      <c r="AB487" s="43"/>
      <c r="AC487" s="43"/>
      <c r="AD487" s="43"/>
      <c r="AE487" s="43"/>
      <c r="AF487" s="43"/>
      <c r="AG487" s="43"/>
      <c r="AH487" s="43"/>
    </row>
    <row r="488" spans="1:34" ht="12" customHeight="1" x14ac:dyDescent="0.3">
      <c r="A488" s="43"/>
      <c r="B488" s="43"/>
      <c r="C488" s="43"/>
      <c r="D488" s="43"/>
      <c r="E488" s="43"/>
      <c r="F488" s="43"/>
      <c r="G488" s="43"/>
      <c r="H488" s="43"/>
      <c r="I488" s="43"/>
      <c r="J488" s="43"/>
      <c r="K488" s="43"/>
      <c r="L488" s="43"/>
      <c r="M488" s="43"/>
      <c r="N488" s="43"/>
      <c r="O488" s="43"/>
      <c r="P488" s="43"/>
      <c r="Q488" s="43"/>
      <c r="R488" s="43"/>
      <c r="S488" s="43"/>
      <c r="T488" s="43"/>
      <c r="U488" s="43"/>
      <c r="V488" s="67"/>
      <c r="W488" s="43"/>
      <c r="X488" s="43"/>
      <c r="Y488" s="43"/>
      <c r="Z488" s="43"/>
      <c r="AA488" s="43"/>
      <c r="AB488" s="43"/>
      <c r="AC488" s="43"/>
      <c r="AD488" s="43"/>
      <c r="AE488" s="43"/>
      <c r="AF488" s="43"/>
      <c r="AG488" s="43"/>
      <c r="AH488" s="43"/>
    </row>
    <row r="489" spans="1:34" ht="12" customHeight="1" x14ac:dyDescent="0.3">
      <c r="A489" s="43"/>
      <c r="B489" s="43"/>
      <c r="C489" s="43"/>
      <c r="D489" s="43"/>
      <c r="E489" s="43"/>
      <c r="F489" s="43"/>
      <c r="G489" s="43"/>
      <c r="H489" s="43"/>
      <c r="I489" s="43"/>
      <c r="J489" s="43"/>
      <c r="K489" s="43"/>
      <c r="L489" s="43"/>
      <c r="M489" s="43"/>
      <c r="N489" s="43"/>
      <c r="O489" s="43"/>
      <c r="P489" s="43"/>
      <c r="Q489" s="43"/>
      <c r="R489" s="43"/>
      <c r="S489" s="43"/>
      <c r="T489" s="43"/>
      <c r="U489" s="43"/>
      <c r="V489" s="67"/>
      <c r="W489" s="43"/>
      <c r="X489" s="43"/>
      <c r="Y489" s="43"/>
      <c r="Z489" s="43"/>
      <c r="AA489" s="43"/>
      <c r="AB489" s="43"/>
      <c r="AC489" s="43"/>
      <c r="AD489" s="43"/>
      <c r="AE489" s="43"/>
      <c r="AF489" s="43"/>
      <c r="AG489" s="43"/>
      <c r="AH489" s="43"/>
    </row>
    <row r="490" spans="1:34" ht="12" customHeight="1" x14ac:dyDescent="0.3">
      <c r="A490" s="43"/>
      <c r="B490" s="43"/>
      <c r="C490" s="43"/>
      <c r="D490" s="43"/>
      <c r="E490" s="43"/>
      <c r="F490" s="43"/>
      <c r="G490" s="43"/>
      <c r="H490" s="43"/>
      <c r="I490" s="43"/>
      <c r="J490" s="43"/>
      <c r="K490" s="43"/>
      <c r="L490" s="43"/>
      <c r="M490" s="43"/>
      <c r="N490" s="43"/>
      <c r="O490" s="43"/>
      <c r="P490" s="43"/>
      <c r="Q490" s="43"/>
      <c r="R490" s="43"/>
      <c r="S490" s="43"/>
      <c r="T490" s="43"/>
      <c r="U490" s="43"/>
      <c r="V490" s="67"/>
      <c r="W490" s="43"/>
      <c r="X490" s="43"/>
      <c r="Y490" s="43"/>
      <c r="Z490" s="43"/>
      <c r="AA490" s="43"/>
      <c r="AB490" s="43"/>
      <c r="AC490" s="43"/>
      <c r="AD490" s="43"/>
      <c r="AE490" s="43"/>
      <c r="AF490" s="43"/>
      <c r="AG490" s="43"/>
      <c r="AH490" s="43"/>
    </row>
    <row r="491" spans="1:34" ht="12" customHeight="1" x14ac:dyDescent="0.3">
      <c r="A491" s="43"/>
      <c r="B491" s="43"/>
      <c r="C491" s="43"/>
      <c r="D491" s="43"/>
      <c r="E491" s="43"/>
      <c r="F491" s="43"/>
      <c r="G491" s="43"/>
      <c r="H491" s="43"/>
      <c r="I491" s="43"/>
      <c r="J491" s="43"/>
      <c r="K491" s="43"/>
      <c r="L491" s="43"/>
      <c r="M491" s="43"/>
      <c r="N491" s="43"/>
      <c r="O491" s="43"/>
      <c r="P491" s="43"/>
      <c r="Q491" s="43"/>
      <c r="R491" s="43"/>
      <c r="S491" s="43"/>
      <c r="T491" s="43"/>
      <c r="U491" s="43"/>
      <c r="V491" s="67"/>
      <c r="W491" s="43"/>
      <c r="X491" s="43"/>
      <c r="Y491" s="43"/>
      <c r="Z491" s="43"/>
      <c r="AA491" s="43"/>
      <c r="AB491" s="43"/>
      <c r="AC491" s="43"/>
      <c r="AD491" s="43"/>
      <c r="AE491" s="43"/>
      <c r="AF491" s="43"/>
      <c r="AG491" s="43"/>
      <c r="AH491" s="43"/>
    </row>
    <row r="492" spans="1:34" ht="12" customHeight="1" x14ac:dyDescent="0.3">
      <c r="A492" s="43"/>
      <c r="B492" s="43"/>
      <c r="C492" s="43"/>
      <c r="D492" s="43"/>
      <c r="E492" s="43"/>
      <c r="F492" s="43"/>
      <c r="G492" s="43"/>
      <c r="H492" s="43"/>
      <c r="I492" s="43"/>
      <c r="J492" s="43"/>
      <c r="K492" s="43"/>
      <c r="L492" s="43"/>
      <c r="M492" s="43"/>
      <c r="N492" s="43"/>
      <c r="O492" s="43"/>
      <c r="P492" s="43"/>
      <c r="Q492" s="43"/>
      <c r="R492" s="43"/>
      <c r="S492" s="43"/>
      <c r="T492" s="43"/>
      <c r="U492" s="43"/>
      <c r="V492" s="67"/>
      <c r="W492" s="43"/>
      <c r="X492" s="43"/>
      <c r="Y492" s="43"/>
      <c r="Z492" s="43"/>
      <c r="AA492" s="43"/>
      <c r="AB492" s="43"/>
      <c r="AC492" s="43"/>
      <c r="AD492" s="43"/>
      <c r="AE492" s="43"/>
      <c r="AF492" s="43"/>
      <c r="AG492" s="43"/>
      <c r="AH492" s="43"/>
    </row>
    <row r="493" spans="1:34" ht="12" customHeight="1" x14ac:dyDescent="0.3">
      <c r="A493" s="43"/>
      <c r="B493" s="43"/>
      <c r="C493" s="43"/>
      <c r="D493" s="43"/>
      <c r="E493" s="43"/>
      <c r="F493" s="43"/>
      <c r="G493" s="43"/>
      <c r="H493" s="43"/>
      <c r="I493" s="43"/>
      <c r="J493" s="43"/>
      <c r="K493" s="43"/>
      <c r="L493" s="43"/>
      <c r="M493" s="43"/>
      <c r="N493" s="43"/>
      <c r="O493" s="43"/>
      <c r="P493" s="43"/>
      <c r="Q493" s="43"/>
      <c r="R493" s="43"/>
      <c r="S493" s="43"/>
      <c r="T493" s="43"/>
      <c r="U493" s="43"/>
      <c r="V493" s="67"/>
      <c r="W493" s="43"/>
      <c r="X493" s="43"/>
      <c r="Y493" s="43"/>
      <c r="Z493" s="43"/>
      <c r="AA493" s="43"/>
      <c r="AB493" s="43"/>
      <c r="AC493" s="43"/>
      <c r="AD493" s="43"/>
      <c r="AE493" s="43"/>
      <c r="AF493" s="43"/>
      <c r="AG493" s="43"/>
      <c r="AH493" s="43"/>
    </row>
    <row r="494" spans="1:34" ht="12" customHeight="1" x14ac:dyDescent="0.3">
      <c r="A494" s="43"/>
      <c r="B494" s="43"/>
      <c r="C494" s="43"/>
      <c r="D494" s="43"/>
      <c r="E494" s="43"/>
      <c r="F494" s="43"/>
      <c r="G494" s="43"/>
      <c r="H494" s="43"/>
      <c r="I494" s="43"/>
      <c r="J494" s="43"/>
      <c r="K494" s="43"/>
      <c r="L494" s="43"/>
      <c r="M494" s="43"/>
      <c r="N494" s="43"/>
      <c r="O494" s="43"/>
      <c r="P494" s="43"/>
      <c r="Q494" s="43"/>
      <c r="R494" s="43"/>
      <c r="S494" s="43"/>
      <c r="T494" s="43"/>
      <c r="U494" s="43"/>
      <c r="V494" s="67"/>
      <c r="W494" s="43"/>
      <c r="X494" s="43"/>
      <c r="Y494" s="43"/>
      <c r="Z494" s="43"/>
      <c r="AA494" s="43"/>
      <c r="AB494" s="43"/>
      <c r="AC494" s="43"/>
      <c r="AD494" s="43"/>
      <c r="AE494" s="43"/>
      <c r="AF494" s="43"/>
      <c r="AG494" s="43"/>
      <c r="AH494" s="43"/>
    </row>
    <row r="495" spans="1:34" ht="12" customHeight="1" x14ac:dyDescent="0.3">
      <c r="A495" s="43"/>
      <c r="B495" s="43"/>
      <c r="C495" s="43"/>
      <c r="D495" s="43"/>
      <c r="E495" s="43"/>
      <c r="F495" s="43"/>
      <c r="G495" s="43"/>
      <c r="H495" s="43"/>
      <c r="I495" s="43"/>
      <c r="J495" s="43"/>
      <c r="K495" s="43"/>
      <c r="L495" s="43"/>
      <c r="M495" s="43"/>
      <c r="N495" s="43"/>
      <c r="O495" s="43"/>
      <c r="P495" s="43"/>
      <c r="Q495" s="43"/>
      <c r="R495" s="43"/>
      <c r="S495" s="43"/>
      <c r="T495" s="43"/>
      <c r="U495" s="43"/>
      <c r="V495" s="67"/>
      <c r="W495" s="43"/>
      <c r="X495" s="43"/>
      <c r="Y495" s="43"/>
      <c r="Z495" s="43"/>
      <c r="AA495" s="43"/>
      <c r="AB495" s="43"/>
      <c r="AC495" s="43"/>
      <c r="AD495" s="43"/>
      <c r="AE495" s="43"/>
      <c r="AF495" s="43"/>
      <c r="AG495" s="43"/>
      <c r="AH495" s="43"/>
    </row>
    <row r="496" spans="1:34" ht="12" customHeight="1" x14ac:dyDescent="0.3">
      <c r="A496" s="43"/>
      <c r="B496" s="43"/>
      <c r="C496" s="43"/>
      <c r="D496" s="43"/>
      <c r="E496" s="43"/>
      <c r="F496" s="43"/>
      <c r="G496" s="43"/>
      <c r="H496" s="43"/>
      <c r="I496" s="43"/>
      <c r="J496" s="43"/>
      <c r="K496" s="43"/>
      <c r="L496" s="43"/>
      <c r="M496" s="43"/>
      <c r="N496" s="43"/>
      <c r="O496" s="43"/>
      <c r="P496" s="43"/>
      <c r="Q496" s="43"/>
      <c r="R496" s="43"/>
      <c r="S496" s="43"/>
      <c r="T496" s="43"/>
      <c r="U496" s="43"/>
      <c r="V496" s="67"/>
      <c r="W496" s="43"/>
      <c r="X496" s="43"/>
      <c r="Y496" s="43"/>
      <c r="Z496" s="43"/>
      <c r="AA496" s="43"/>
      <c r="AB496" s="43"/>
      <c r="AC496" s="43"/>
      <c r="AD496" s="43"/>
      <c r="AE496" s="43"/>
      <c r="AF496" s="43"/>
      <c r="AG496" s="43"/>
      <c r="AH496" s="43"/>
    </row>
    <row r="497" spans="1:34" ht="12" customHeight="1" x14ac:dyDescent="0.3">
      <c r="A497" s="43"/>
      <c r="B497" s="43"/>
      <c r="C497" s="43"/>
      <c r="D497" s="43"/>
      <c r="E497" s="43"/>
      <c r="F497" s="43"/>
      <c r="G497" s="43"/>
      <c r="H497" s="43"/>
      <c r="I497" s="43"/>
      <c r="J497" s="43"/>
      <c r="K497" s="43"/>
      <c r="L497" s="43"/>
      <c r="M497" s="43"/>
      <c r="N497" s="43"/>
      <c r="O497" s="43"/>
      <c r="P497" s="43"/>
      <c r="Q497" s="43"/>
      <c r="R497" s="43"/>
      <c r="S497" s="43"/>
      <c r="T497" s="43"/>
      <c r="U497" s="43"/>
      <c r="V497" s="67"/>
      <c r="W497" s="43"/>
      <c r="X497" s="43"/>
      <c r="Y497" s="43"/>
      <c r="Z497" s="43"/>
      <c r="AA497" s="43"/>
      <c r="AB497" s="43"/>
      <c r="AC497" s="43"/>
      <c r="AD497" s="43"/>
      <c r="AE497" s="43"/>
      <c r="AF497" s="43"/>
      <c r="AG497" s="43"/>
      <c r="AH497" s="43"/>
    </row>
    <row r="498" spans="1:34" ht="12" customHeight="1" x14ac:dyDescent="0.3">
      <c r="A498" s="43"/>
      <c r="B498" s="43"/>
      <c r="C498" s="43"/>
      <c r="D498" s="43"/>
      <c r="E498" s="43"/>
      <c r="F498" s="43"/>
      <c r="G498" s="43"/>
      <c r="H498" s="43"/>
      <c r="I498" s="43"/>
      <c r="J498" s="43"/>
      <c r="K498" s="43"/>
      <c r="L498" s="43"/>
      <c r="M498" s="43"/>
      <c r="N498" s="43"/>
      <c r="O498" s="43"/>
      <c r="P498" s="43"/>
      <c r="Q498" s="43"/>
      <c r="R498" s="43"/>
      <c r="S498" s="43"/>
      <c r="T498" s="43"/>
      <c r="U498" s="43"/>
      <c r="V498" s="67"/>
      <c r="W498" s="43"/>
      <c r="X498" s="43"/>
      <c r="Y498" s="43"/>
      <c r="Z498" s="43"/>
      <c r="AA498" s="43"/>
      <c r="AB498" s="43"/>
      <c r="AC498" s="43"/>
      <c r="AD498" s="43"/>
      <c r="AE498" s="43"/>
      <c r="AF498" s="43"/>
      <c r="AG498" s="43"/>
      <c r="AH498" s="43"/>
    </row>
    <row r="499" spans="1:34" ht="12" customHeight="1" x14ac:dyDescent="0.3">
      <c r="A499" s="43"/>
      <c r="B499" s="43"/>
      <c r="C499" s="43"/>
      <c r="D499" s="43"/>
      <c r="E499" s="43"/>
      <c r="F499" s="43"/>
      <c r="G499" s="43"/>
      <c r="H499" s="43"/>
      <c r="I499" s="43"/>
      <c r="J499" s="43"/>
      <c r="K499" s="43"/>
      <c r="L499" s="43"/>
      <c r="M499" s="43"/>
      <c r="N499" s="43"/>
      <c r="O499" s="43"/>
      <c r="P499" s="43"/>
      <c r="Q499" s="43"/>
      <c r="R499" s="43"/>
      <c r="S499" s="43"/>
      <c r="T499" s="43"/>
      <c r="U499" s="43"/>
      <c r="V499" s="67"/>
      <c r="W499" s="43"/>
      <c r="X499" s="43"/>
      <c r="Y499" s="43"/>
      <c r="Z499" s="43"/>
      <c r="AA499" s="43"/>
      <c r="AB499" s="43"/>
      <c r="AC499" s="43"/>
      <c r="AD499" s="43"/>
      <c r="AE499" s="43"/>
      <c r="AF499" s="43"/>
      <c r="AG499" s="43"/>
      <c r="AH499" s="43"/>
    </row>
    <row r="500" spans="1:34" ht="12" customHeight="1" x14ac:dyDescent="0.3">
      <c r="A500" s="43"/>
      <c r="B500" s="43"/>
      <c r="C500" s="43"/>
      <c r="D500" s="43"/>
      <c r="E500" s="43"/>
      <c r="F500" s="43"/>
      <c r="G500" s="43"/>
      <c r="H500" s="43"/>
      <c r="I500" s="43"/>
      <c r="J500" s="43"/>
      <c r="K500" s="43"/>
      <c r="L500" s="43"/>
      <c r="M500" s="43"/>
      <c r="N500" s="43"/>
      <c r="O500" s="43"/>
      <c r="P500" s="43"/>
      <c r="Q500" s="43"/>
      <c r="R500" s="43"/>
      <c r="S500" s="43"/>
      <c r="T500" s="43"/>
      <c r="U500" s="43"/>
      <c r="V500" s="67"/>
      <c r="W500" s="43"/>
      <c r="X500" s="43"/>
      <c r="Y500" s="43"/>
      <c r="Z500" s="43"/>
      <c r="AA500" s="43"/>
      <c r="AB500" s="43"/>
      <c r="AC500" s="43"/>
      <c r="AD500" s="43"/>
      <c r="AE500" s="43"/>
      <c r="AF500" s="43"/>
      <c r="AG500" s="43"/>
      <c r="AH500" s="43"/>
    </row>
    <row r="501" spans="1:34" ht="12" customHeight="1" x14ac:dyDescent="0.3">
      <c r="A501" s="43"/>
      <c r="B501" s="43"/>
      <c r="C501" s="43"/>
      <c r="D501" s="43"/>
      <c r="E501" s="43"/>
      <c r="F501" s="43"/>
      <c r="G501" s="43"/>
      <c r="H501" s="43"/>
      <c r="I501" s="43"/>
      <c r="J501" s="43"/>
      <c r="K501" s="43"/>
      <c r="L501" s="43"/>
      <c r="M501" s="43"/>
      <c r="N501" s="43"/>
      <c r="O501" s="43"/>
      <c r="P501" s="43"/>
      <c r="Q501" s="43"/>
      <c r="R501" s="43"/>
      <c r="S501" s="43"/>
      <c r="T501" s="43"/>
      <c r="U501" s="43"/>
      <c r="V501" s="67"/>
      <c r="W501" s="43"/>
      <c r="X501" s="43"/>
      <c r="Y501" s="43"/>
      <c r="Z501" s="43"/>
      <c r="AA501" s="43"/>
      <c r="AB501" s="43"/>
      <c r="AC501" s="43"/>
      <c r="AD501" s="43"/>
      <c r="AE501" s="43"/>
      <c r="AF501" s="43"/>
      <c r="AG501" s="43"/>
      <c r="AH501" s="43"/>
    </row>
    <row r="502" spans="1:34" ht="12" customHeight="1" x14ac:dyDescent="0.3">
      <c r="A502" s="43"/>
      <c r="B502" s="43"/>
      <c r="C502" s="43"/>
      <c r="D502" s="43"/>
      <c r="E502" s="43"/>
      <c r="F502" s="43"/>
      <c r="G502" s="43"/>
      <c r="H502" s="43"/>
      <c r="I502" s="43"/>
      <c r="J502" s="43"/>
      <c r="K502" s="43"/>
      <c r="L502" s="43"/>
      <c r="M502" s="43"/>
      <c r="N502" s="43"/>
      <c r="O502" s="43"/>
      <c r="P502" s="43"/>
      <c r="Q502" s="43"/>
      <c r="R502" s="43"/>
      <c r="S502" s="43"/>
      <c r="T502" s="43"/>
      <c r="U502" s="43"/>
      <c r="V502" s="67"/>
      <c r="W502" s="43"/>
      <c r="X502" s="43"/>
      <c r="Y502" s="43"/>
      <c r="Z502" s="43"/>
      <c r="AA502" s="43"/>
      <c r="AB502" s="43"/>
      <c r="AC502" s="43"/>
      <c r="AD502" s="43"/>
      <c r="AE502" s="43"/>
      <c r="AF502" s="43"/>
      <c r="AG502" s="43"/>
      <c r="AH502" s="43"/>
    </row>
    <row r="503" spans="1:34" ht="12" customHeight="1" x14ac:dyDescent="0.3">
      <c r="A503" s="43"/>
      <c r="B503" s="43"/>
      <c r="C503" s="43"/>
      <c r="D503" s="43"/>
      <c r="E503" s="43"/>
      <c r="F503" s="43"/>
      <c r="G503" s="43"/>
      <c r="H503" s="43"/>
      <c r="I503" s="43"/>
      <c r="J503" s="43"/>
      <c r="K503" s="43"/>
      <c r="L503" s="43"/>
      <c r="M503" s="43"/>
      <c r="N503" s="43"/>
      <c r="O503" s="43"/>
      <c r="P503" s="43"/>
      <c r="Q503" s="43"/>
      <c r="R503" s="43"/>
      <c r="S503" s="43"/>
      <c r="T503" s="43"/>
      <c r="U503" s="43"/>
      <c r="V503" s="67"/>
      <c r="W503" s="43"/>
      <c r="X503" s="43"/>
      <c r="Y503" s="43"/>
      <c r="Z503" s="43"/>
      <c r="AA503" s="43"/>
      <c r="AB503" s="43"/>
      <c r="AC503" s="43"/>
      <c r="AD503" s="43"/>
      <c r="AE503" s="43"/>
      <c r="AF503" s="43"/>
      <c r="AG503" s="43"/>
      <c r="AH503" s="43"/>
    </row>
    <row r="504" spans="1:34" ht="12" customHeight="1" x14ac:dyDescent="0.3">
      <c r="A504" s="43"/>
      <c r="B504" s="43"/>
      <c r="C504" s="43"/>
      <c r="D504" s="43"/>
      <c r="E504" s="43"/>
      <c r="F504" s="43"/>
      <c r="G504" s="43"/>
      <c r="H504" s="43"/>
      <c r="I504" s="43"/>
      <c r="J504" s="43"/>
      <c r="K504" s="43"/>
      <c r="L504" s="43"/>
      <c r="M504" s="43"/>
      <c r="N504" s="43"/>
      <c r="O504" s="43"/>
      <c r="P504" s="43"/>
      <c r="Q504" s="43"/>
      <c r="R504" s="43"/>
      <c r="S504" s="43"/>
      <c r="T504" s="43"/>
      <c r="U504" s="43"/>
      <c r="V504" s="67"/>
      <c r="W504" s="43"/>
      <c r="X504" s="43"/>
      <c r="Y504" s="43"/>
      <c r="Z504" s="43"/>
      <c r="AA504" s="43"/>
      <c r="AB504" s="43"/>
      <c r="AC504" s="43"/>
      <c r="AD504" s="43"/>
      <c r="AE504" s="43"/>
      <c r="AF504" s="43"/>
      <c r="AG504" s="43"/>
      <c r="AH504" s="43"/>
    </row>
    <row r="505" spans="1:34" ht="12" customHeight="1" x14ac:dyDescent="0.3">
      <c r="A505" s="43"/>
      <c r="B505" s="43"/>
      <c r="C505" s="43"/>
      <c r="D505" s="43"/>
      <c r="E505" s="43"/>
      <c r="F505" s="43"/>
      <c r="G505" s="43"/>
      <c r="H505" s="43"/>
      <c r="I505" s="43"/>
      <c r="J505" s="43"/>
      <c r="K505" s="43"/>
      <c r="L505" s="43"/>
      <c r="M505" s="43"/>
      <c r="N505" s="43"/>
      <c r="O505" s="43"/>
      <c r="P505" s="43"/>
      <c r="Q505" s="43"/>
      <c r="R505" s="43"/>
      <c r="S505" s="43"/>
      <c r="T505" s="43"/>
      <c r="U505" s="43"/>
      <c r="V505" s="67"/>
      <c r="W505" s="43"/>
      <c r="X505" s="43"/>
      <c r="Y505" s="43"/>
      <c r="Z505" s="43"/>
      <c r="AA505" s="43"/>
      <c r="AB505" s="43"/>
      <c r="AC505" s="43"/>
      <c r="AD505" s="43"/>
      <c r="AE505" s="43"/>
      <c r="AF505" s="43"/>
      <c r="AG505" s="43"/>
      <c r="AH505" s="43"/>
    </row>
    <row r="506" spans="1:34" ht="12" customHeight="1" x14ac:dyDescent="0.3">
      <c r="A506" s="43"/>
      <c r="B506" s="43"/>
      <c r="C506" s="43"/>
      <c r="D506" s="43"/>
      <c r="E506" s="43"/>
      <c r="F506" s="43"/>
      <c r="G506" s="43"/>
      <c r="H506" s="43"/>
      <c r="I506" s="43"/>
      <c r="J506" s="43"/>
      <c r="K506" s="43"/>
      <c r="L506" s="43"/>
      <c r="M506" s="43"/>
      <c r="N506" s="43"/>
      <c r="O506" s="43"/>
      <c r="P506" s="43"/>
      <c r="Q506" s="43"/>
      <c r="R506" s="43"/>
      <c r="S506" s="43"/>
      <c r="T506" s="43"/>
      <c r="U506" s="43"/>
      <c r="V506" s="67"/>
      <c r="W506" s="43"/>
      <c r="X506" s="43"/>
      <c r="Y506" s="43"/>
      <c r="Z506" s="43"/>
      <c r="AA506" s="43"/>
      <c r="AB506" s="43"/>
      <c r="AC506" s="43"/>
      <c r="AD506" s="43"/>
      <c r="AE506" s="43"/>
      <c r="AF506" s="43"/>
      <c r="AG506" s="43"/>
      <c r="AH506" s="43"/>
    </row>
    <row r="507" spans="1:34" ht="12" customHeight="1" x14ac:dyDescent="0.3">
      <c r="A507" s="43"/>
      <c r="B507" s="43"/>
      <c r="C507" s="43"/>
      <c r="D507" s="43"/>
      <c r="E507" s="43"/>
      <c r="F507" s="43"/>
      <c r="G507" s="43"/>
      <c r="H507" s="43"/>
      <c r="I507" s="43"/>
      <c r="J507" s="43"/>
      <c r="K507" s="43"/>
      <c r="L507" s="43"/>
      <c r="M507" s="43"/>
      <c r="N507" s="43"/>
      <c r="O507" s="43"/>
      <c r="P507" s="43"/>
      <c r="Q507" s="43"/>
      <c r="R507" s="43"/>
      <c r="S507" s="43"/>
      <c r="T507" s="43"/>
      <c r="U507" s="43"/>
      <c r="V507" s="67"/>
      <c r="W507" s="43"/>
      <c r="X507" s="43"/>
      <c r="Y507" s="43"/>
      <c r="Z507" s="43"/>
      <c r="AA507" s="43"/>
      <c r="AB507" s="43"/>
      <c r="AC507" s="43"/>
      <c r="AD507" s="43"/>
      <c r="AE507" s="43"/>
      <c r="AF507" s="43"/>
      <c r="AG507" s="43"/>
      <c r="AH507" s="43"/>
    </row>
    <row r="508" spans="1:34" ht="12" customHeight="1" x14ac:dyDescent="0.3">
      <c r="A508" s="43"/>
      <c r="B508" s="43"/>
      <c r="C508" s="43"/>
      <c r="D508" s="43"/>
      <c r="E508" s="43"/>
      <c r="F508" s="43"/>
      <c r="G508" s="43"/>
      <c r="H508" s="43"/>
      <c r="I508" s="43"/>
      <c r="J508" s="43"/>
      <c r="K508" s="43"/>
      <c r="L508" s="43"/>
      <c r="M508" s="43"/>
      <c r="N508" s="43"/>
      <c r="O508" s="43"/>
      <c r="P508" s="43"/>
      <c r="Q508" s="43"/>
      <c r="R508" s="43"/>
      <c r="S508" s="43"/>
      <c r="T508" s="43"/>
      <c r="U508" s="43"/>
      <c r="V508" s="67"/>
      <c r="W508" s="43"/>
      <c r="X508" s="43"/>
      <c r="Y508" s="43"/>
      <c r="Z508" s="43"/>
      <c r="AA508" s="43"/>
      <c r="AB508" s="43"/>
      <c r="AC508" s="43"/>
      <c r="AD508" s="43"/>
      <c r="AE508" s="43"/>
      <c r="AF508" s="43"/>
      <c r="AG508" s="43"/>
      <c r="AH508" s="43"/>
    </row>
    <row r="509" spans="1:34" ht="12" customHeight="1" x14ac:dyDescent="0.3">
      <c r="A509" s="43"/>
      <c r="B509" s="43"/>
      <c r="C509" s="43"/>
      <c r="D509" s="43"/>
      <c r="E509" s="43"/>
      <c r="F509" s="43"/>
      <c r="G509" s="43"/>
      <c r="H509" s="43"/>
      <c r="I509" s="43"/>
      <c r="J509" s="43"/>
      <c r="K509" s="43"/>
      <c r="L509" s="43"/>
      <c r="M509" s="43"/>
      <c r="N509" s="43"/>
      <c r="O509" s="43"/>
      <c r="P509" s="43"/>
      <c r="Q509" s="43"/>
      <c r="R509" s="43"/>
      <c r="S509" s="43"/>
      <c r="T509" s="43"/>
      <c r="U509" s="43"/>
      <c r="V509" s="67"/>
      <c r="W509" s="43"/>
      <c r="X509" s="43"/>
      <c r="Y509" s="43"/>
      <c r="Z509" s="43"/>
      <c r="AA509" s="43"/>
      <c r="AB509" s="43"/>
      <c r="AC509" s="43"/>
      <c r="AD509" s="43"/>
      <c r="AE509" s="43"/>
      <c r="AF509" s="43"/>
      <c r="AG509" s="43"/>
      <c r="AH509" s="43"/>
    </row>
    <row r="510" spans="1:34" ht="12" customHeight="1" x14ac:dyDescent="0.3">
      <c r="A510" s="43"/>
      <c r="B510" s="43"/>
      <c r="C510" s="43"/>
      <c r="D510" s="43"/>
      <c r="E510" s="43"/>
      <c r="F510" s="43"/>
      <c r="G510" s="43"/>
      <c r="H510" s="43"/>
      <c r="I510" s="43"/>
      <c r="J510" s="43"/>
      <c r="K510" s="43"/>
      <c r="L510" s="43"/>
      <c r="M510" s="43"/>
      <c r="N510" s="43"/>
      <c r="O510" s="43"/>
      <c r="P510" s="43"/>
      <c r="Q510" s="43"/>
      <c r="R510" s="43"/>
      <c r="S510" s="43"/>
      <c r="T510" s="43"/>
      <c r="U510" s="43"/>
      <c r="V510" s="67"/>
      <c r="W510" s="43"/>
      <c r="X510" s="43"/>
      <c r="Y510" s="43"/>
      <c r="Z510" s="43"/>
      <c r="AA510" s="43"/>
      <c r="AB510" s="43"/>
      <c r="AC510" s="43"/>
      <c r="AD510" s="43"/>
      <c r="AE510" s="43"/>
      <c r="AF510" s="43"/>
      <c r="AG510" s="43"/>
      <c r="AH510" s="43"/>
    </row>
    <row r="511" spans="1:34" ht="12" customHeight="1" x14ac:dyDescent="0.3">
      <c r="A511" s="43"/>
      <c r="B511" s="43"/>
      <c r="C511" s="43"/>
      <c r="D511" s="43"/>
      <c r="E511" s="43"/>
      <c r="F511" s="43"/>
      <c r="G511" s="43"/>
      <c r="H511" s="43"/>
      <c r="I511" s="43"/>
      <c r="J511" s="43"/>
      <c r="K511" s="43"/>
      <c r="L511" s="43"/>
      <c r="M511" s="43"/>
      <c r="N511" s="43"/>
      <c r="O511" s="43"/>
      <c r="P511" s="43"/>
      <c r="Q511" s="43"/>
      <c r="R511" s="43"/>
      <c r="S511" s="43"/>
      <c r="T511" s="43"/>
      <c r="U511" s="43"/>
      <c r="V511" s="67"/>
      <c r="W511" s="43"/>
      <c r="X511" s="43"/>
      <c r="Y511" s="43"/>
      <c r="Z511" s="43"/>
      <c r="AA511" s="43"/>
      <c r="AB511" s="43"/>
      <c r="AC511" s="43"/>
      <c r="AD511" s="43"/>
      <c r="AE511" s="43"/>
      <c r="AF511" s="43"/>
      <c r="AG511" s="43"/>
      <c r="AH511" s="43"/>
    </row>
    <row r="512" spans="1:34" ht="12" customHeight="1" x14ac:dyDescent="0.3">
      <c r="A512" s="43"/>
      <c r="B512" s="43"/>
      <c r="C512" s="43"/>
      <c r="D512" s="43"/>
      <c r="E512" s="43"/>
      <c r="F512" s="43"/>
      <c r="G512" s="43"/>
      <c r="H512" s="43"/>
      <c r="I512" s="43"/>
      <c r="J512" s="43"/>
      <c r="K512" s="43"/>
      <c r="L512" s="43"/>
      <c r="M512" s="43"/>
      <c r="N512" s="43"/>
      <c r="O512" s="43"/>
      <c r="P512" s="43"/>
      <c r="Q512" s="43"/>
      <c r="R512" s="43"/>
      <c r="S512" s="43"/>
      <c r="T512" s="43"/>
      <c r="U512" s="43"/>
      <c r="V512" s="67"/>
      <c r="W512" s="43"/>
      <c r="X512" s="43"/>
      <c r="Y512" s="43"/>
      <c r="Z512" s="43"/>
      <c r="AA512" s="43"/>
      <c r="AB512" s="43"/>
      <c r="AC512" s="43"/>
      <c r="AD512" s="43"/>
      <c r="AE512" s="43"/>
      <c r="AF512" s="43"/>
      <c r="AG512" s="43"/>
      <c r="AH512" s="43"/>
    </row>
    <row r="513" spans="1:34" ht="12" customHeight="1" x14ac:dyDescent="0.3">
      <c r="A513" s="43"/>
      <c r="B513" s="43"/>
      <c r="C513" s="43"/>
      <c r="D513" s="43"/>
      <c r="E513" s="43"/>
      <c r="F513" s="43"/>
      <c r="G513" s="43"/>
      <c r="H513" s="43"/>
      <c r="I513" s="43"/>
      <c r="J513" s="43"/>
      <c r="K513" s="43"/>
      <c r="L513" s="43"/>
      <c r="M513" s="43"/>
      <c r="N513" s="43"/>
      <c r="O513" s="43"/>
      <c r="P513" s="43"/>
      <c r="Q513" s="43"/>
      <c r="R513" s="43"/>
      <c r="S513" s="43"/>
      <c r="T513" s="43"/>
      <c r="U513" s="43"/>
      <c r="V513" s="67"/>
      <c r="W513" s="43"/>
      <c r="X513" s="43"/>
      <c r="Y513" s="43"/>
      <c r="Z513" s="43"/>
      <c r="AA513" s="43"/>
      <c r="AB513" s="43"/>
      <c r="AC513" s="43"/>
      <c r="AD513" s="43"/>
      <c r="AE513" s="43"/>
      <c r="AF513" s="43"/>
      <c r="AG513" s="43"/>
      <c r="AH513" s="43"/>
    </row>
    <row r="514" spans="1:34" ht="12" customHeight="1" x14ac:dyDescent="0.3">
      <c r="A514" s="43"/>
      <c r="B514" s="43"/>
      <c r="C514" s="43"/>
      <c r="D514" s="43"/>
      <c r="E514" s="43"/>
      <c r="F514" s="43"/>
      <c r="G514" s="43"/>
      <c r="H514" s="43"/>
      <c r="I514" s="43"/>
      <c r="J514" s="43"/>
      <c r="K514" s="43"/>
      <c r="L514" s="43"/>
      <c r="M514" s="43"/>
      <c r="N514" s="43"/>
      <c r="O514" s="43"/>
      <c r="P514" s="43"/>
      <c r="Q514" s="43"/>
      <c r="R514" s="43"/>
      <c r="S514" s="43"/>
      <c r="T514" s="43"/>
      <c r="U514" s="43"/>
      <c r="V514" s="67"/>
      <c r="W514" s="43"/>
      <c r="X514" s="43"/>
      <c r="Y514" s="43"/>
      <c r="Z514" s="43"/>
      <c r="AA514" s="43"/>
      <c r="AB514" s="43"/>
      <c r="AC514" s="43"/>
      <c r="AD514" s="43"/>
      <c r="AE514" s="43"/>
      <c r="AF514" s="43"/>
      <c r="AG514" s="43"/>
      <c r="AH514" s="43"/>
    </row>
    <row r="515" spans="1:34" ht="12" customHeight="1" x14ac:dyDescent="0.3">
      <c r="A515" s="43"/>
      <c r="B515" s="43"/>
      <c r="C515" s="43"/>
      <c r="D515" s="43"/>
      <c r="E515" s="43"/>
      <c r="F515" s="43"/>
      <c r="G515" s="43"/>
      <c r="H515" s="43"/>
      <c r="I515" s="43"/>
      <c r="J515" s="43"/>
      <c r="K515" s="43"/>
      <c r="L515" s="43"/>
      <c r="M515" s="43"/>
      <c r="N515" s="43"/>
      <c r="O515" s="43"/>
      <c r="P515" s="43"/>
      <c r="Q515" s="43"/>
      <c r="R515" s="43"/>
      <c r="S515" s="43"/>
      <c r="T515" s="43"/>
      <c r="U515" s="43"/>
      <c r="V515" s="67"/>
      <c r="W515" s="43"/>
      <c r="X515" s="43"/>
      <c r="Y515" s="43"/>
      <c r="Z515" s="43"/>
      <c r="AA515" s="43"/>
      <c r="AB515" s="43"/>
      <c r="AC515" s="43"/>
      <c r="AD515" s="43"/>
      <c r="AE515" s="43"/>
      <c r="AF515" s="43"/>
      <c r="AG515" s="43"/>
      <c r="AH515" s="43"/>
    </row>
    <row r="516" spans="1:34" ht="12" customHeight="1" x14ac:dyDescent="0.3">
      <c r="A516" s="43"/>
      <c r="B516" s="43"/>
      <c r="C516" s="43"/>
      <c r="D516" s="43"/>
      <c r="E516" s="43"/>
      <c r="F516" s="43"/>
      <c r="G516" s="43"/>
      <c r="H516" s="43"/>
      <c r="I516" s="43"/>
      <c r="J516" s="43"/>
      <c r="K516" s="43"/>
      <c r="L516" s="43"/>
      <c r="M516" s="43"/>
      <c r="N516" s="43"/>
      <c r="O516" s="43"/>
      <c r="P516" s="43"/>
      <c r="Q516" s="43"/>
      <c r="R516" s="43"/>
      <c r="S516" s="43"/>
      <c r="T516" s="43"/>
      <c r="U516" s="43"/>
      <c r="V516" s="67"/>
      <c r="W516" s="43"/>
      <c r="X516" s="43"/>
      <c r="Y516" s="43"/>
      <c r="Z516" s="43"/>
      <c r="AA516" s="43"/>
      <c r="AB516" s="43"/>
      <c r="AC516" s="43"/>
      <c r="AD516" s="43"/>
      <c r="AE516" s="43"/>
      <c r="AF516" s="43"/>
      <c r="AG516" s="43"/>
      <c r="AH516" s="43"/>
    </row>
    <row r="517" spans="1:34" ht="12" customHeight="1" x14ac:dyDescent="0.3">
      <c r="A517" s="43"/>
      <c r="B517" s="43"/>
      <c r="C517" s="43"/>
      <c r="D517" s="43"/>
      <c r="E517" s="43"/>
      <c r="F517" s="43"/>
      <c r="G517" s="43"/>
      <c r="H517" s="43"/>
      <c r="I517" s="43"/>
      <c r="J517" s="43"/>
      <c r="K517" s="43"/>
      <c r="L517" s="43"/>
      <c r="M517" s="43"/>
      <c r="N517" s="43"/>
      <c r="O517" s="43"/>
      <c r="P517" s="43"/>
      <c r="Q517" s="43"/>
      <c r="R517" s="43"/>
      <c r="S517" s="43"/>
      <c r="T517" s="43"/>
      <c r="U517" s="43"/>
      <c r="V517" s="67"/>
      <c r="W517" s="43"/>
      <c r="X517" s="43"/>
      <c r="Y517" s="43"/>
      <c r="Z517" s="43"/>
      <c r="AA517" s="43"/>
      <c r="AB517" s="43"/>
      <c r="AC517" s="43"/>
      <c r="AD517" s="43"/>
      <c r="AE517" s="43"/>
      <c r="AF517" s="43"/>
      <c r="AG517" s="43"/>
      <c r="AH517" s="43"/>
    </row>
    <row r="518" spans="1:34" ht="12" customHeight="1" x14ac:dyDescent="0.3">
      <c r="A518" s="43"/>
      <c r="B518" s="43"/>
      <c r="C518" s="43"/>
      <c r="D518" s="43"/>
      <c r="E518" s="43"/>
      <c r="F518" s="43"/>
      <c r="G518" s="43"/>
      <c r="H518" s="43"/>
      <c r="I518" s="43"/>
      <c r="J518" s="43"/>
      <c r="K518" s="43"/>
      <c r="L518" s="43"/>
      <c r="M518" s="43"/>
      <c r="N518" s="43"/>
      <c r="O518" s="43"/>
      <c r="P518" s="43"/>
      <c r="Q518" s="43"/>
      <c r="R518" s="43"/>
      <c r="S518" s="43"/>
      <c r="T518" s="43"/>
      <c r="U518" s="43"/>
      <c r="V518" s="67"/>
      <c r="W518" s="43"/>
      <c r="X518" s="43"/>
      <c r="Y518" s="43"/>
      <c r="Z518" s="43"/>
      <c r="AA518" s="43"/>
      <c r="AB518" s="43"/>
      <c r="AC518" s="43"/>
      <c r="AD518" s="43"/>
      <c r="AE518" s="43"/>
      <c r="AF518" s="43"/>
      <c r="AG518" s="43"/>
      <c r="AH518" s="43"/>
    </row>
    <row r="519" spans="1:34" ht="12" customHeight="1" x14ac:dyDescent="0.3">
      <c r="A519" s="43"/>
      <c r="B519" s="43"/>
      <c r="C519" s="43"/>
      <c r="D519" s="43"/>
      <c r="E519" s="43"/>
      <c r="F519" s="43"/>
      <c r="G519" s="43"/>
      <c r="H519" s="43"/>
      <c r="I519" s="43"/>
      <c r="J519" s="43"/>
      <c r="K519" s="43"/>
      <c r="L519" s="43"/>
      <c r="M519" s="43"/>
      <c r="N519" s="43"/>
      <c r="O519" s="43"/>
      <c r="P519" s="43"/>
      <c r="Q519" s="43"/>
      <c r="R519" s="43"/>
      <c r="S519" s="43"/>
      <c r="T519" s="43"/>
      <c r="U519" s="43"/>
      <c r="V519" s="67"/>
      <c r="W519" s="43"/>
      <c r="X519" s="43"/>
      <c r="Y519" s="43"/>
      <c r="Z519" s="43"/>
      <c r="AA519" s="43"/>
      <c r="AB519" s="43"/>
      <c r="AC519" s="43"/>
      <c r="AD519" s="43"/>
      <c r="AE519" s="43"/>
      <c r="AF519" s="43"/>
      <c r="AG519" s="43"/>
      <c r="AH519" s="43"/>
    </row>
    <row r="520" spans="1:34" ht="12" customHeight="1" x14ac:dyDescent="0.3">
      <c r="A520" s="43"/>
      <c r="B520" s="43"/>
      <c r="C520" s="43"/>
      <c r="D520" s="43"/>
      <c r="E520" s="43"/>
      <c r="F520" s="43"/>
      <c r="G520" s="43"/>
      <c r="H520" s="43"/>
      <c r="I520" s="43"/>
      <c r="J520" s="43"/>
      <c r="K520" s="43"/>
      <c r="L520" s="43"/>
      <c r="M520" s="43"/>
      <c r="N520" s="43"/>
      <c r="O520" s="43"/>
      <c r="P520" s="43"/>
      <c r="Q520" s="43"/>
      <c r="R520" s="43"/>
      <c r="S520" s="43"/>
      <c r="T520" s="43"/>
      <c r="U520" s="43"/>
      <c r="V520" s="67"/>
      <c r="W520" s="43"/>
      <c r="X520" s="43"/>
      <c r="Y520" s="43"/>
      <c r="Z520" s="43"/>
      <c r="AA520" s="43"/>
      <c r="AB520" s="43"/>
      <c r="AC520" s="43"/>
      <c r="AD520" s="43"/>
      <c r="AE520" s="43"/>
      <c r="AF520" s="43"/>
      <c r="AG520" s="43"/>
      <c r="AH520" s="43"/>
    </row>
    <row r="521" spans="1:34" ht="12" customHeight="1" x14ac:dyDescent="0.3">
      <c r="A521" s="43"/>
      <c r="B521" s="43"/>
      <c r="C521" s="43"/>
      <c r="D521" s="43"/>
      <c r="E521" s="43"/>
      <c r="F521" s="43"/>
      <c r="G521" s="43"/>
      <c r="H521" s="43"/>
      <c r="I521" s="43"/>
      <c r="J521" s="43"/>
      <c r="K521" s="43"/>
      <c r="L521" s="43"/>
      <c r="M521" s="43"/>
      <c r="N521" s="43"/>
      <c r="O521" s="43"/>
      <c r="P521" s="43"/>
      <c r="Q521" s="43"/>
      <c r="R521" s="43"/>
      <c r="S521" s="43"/>
      <c r="T521" s="43"/>
      <c r="U521" s="43"/>
      <c r="V521" s="67"/>
      <c r="W521" s="43"/>
      <c r="X521" s="43"/>
      <c r="Y521" s="43"/>
      <c r="Z521" s="43"/>
      <c r="AA521" s="43"/>
      <c r="AB521" s="43"/>
      <c r="AC521" s="43"/>
      <c r="AD521" s="43"/>
      <c r="AE521" s="43"/>
      <c r="AF521" s="43"/>
      <c r="AG521" s="43"/>
      <c r="AH521" s="43"/>
    </row>
    <row r="522" spans="1:34" ht="12" customHeight="1" x14ac:dyDescent="0.3">
      <c r="A522" s="43"/>
      <c r="B522" s="43"/>
      <c r="C522" s="43"/>
      <c r="D522" s="43"/>
      <c r="E522" s="43"/>
      <c r="F522" s="43"/>
      <c r="G522" s="43"/>
      <c r="H522" s="43"/>
      <c r="I522" s="43"/>
      <c r="J522" s="43"/>
      <c r="K522" s="43"/>
      <c r="L522" s="43"/>
      <c r="M522" s="43"/>
      <c r="N522" s="43"/>
      <c r="O522" s="43"/>
      <c r="P522" s="43"/>
      <c r="Q522" s="43"/>
      <c r="R522" s="43"/>
      <c r="S522" s="43"/>
      <c r="T522" s="43"/>
      <c r="U522" s="43"/>
      <c r="V522" s="67"/>
      <c r="W522" s="43"/>
      <c r="X522" s="43"/>
      <c r="Y522" s="43"/>
      <c r="Z522" s="43"/>
      <c r="AA522" s="43"/>
      <c r="AB522" s="43"/>
      <c r="AC522" s="43"/>
      <c r="AD522" s="43"/>
      <c r="AE522" s="43"/>
      <c r="AF522" s="43"/>
      <c r="AG522" s="43"/>
      <c r="AH522" s="43"/>
    </row>
    <row r="523" spans="1:34" ht="12" customHeight="1" x14ac:dyDescent="0.3">
      <c r="A523" s="43"/>
      <c r="B523" s="43"/>
      <c r="C523" s="43"/>
      <c r="D523" s="43"/>
      <c r="E523" s="43"/>
      <c r="F523" s="43"/>
      <c r="G523" s="43"/>
      <c r="H523" s="43"/>
      <c r="I523" s="43"/>
      <c r="J523" s="43"/>
      <c r="K523" s="43"/>
      <c r="L523" s="43"/>
      <c r="M523" s="43"/>
      <c r="N523" s="43"/>
      <c r="O523" s="43"/>
      <c r="P523" s="43"/>
      <c r="Q523" s="43"/>
      <c r="R523" s="43"/>
      <c r="S523" s="43"/>
      <c r="T523" s="43"/>
      <c r="U523" s="43"/>
      <c r="V523" s="67"/>
      <c r="W523" s="43"/>
      <c r="X523" s="43"/>
      <c r="Y523" s="43"/>
      <c r="Z523" s="43"/>
      <c r="AA523" s="43"/>
      <c r="AB523" s="43"/>
      <c r="AC523" s="43"/>
      <c r="AD523" s="43"/>
      <c r="AE523" s="43"/>
      <c r="AF523" s="43"/>
      <c r="AG523" s="43"/>
      <c r="AH523" s="43"/>
    </row>
    <row r="524" spans="1:34" ht="12" customHeight="1" x14ac:dyDescent="0.3">
      <c r="A524" s="43"/>
      <c r="B524" s="43"/>
      <c r="C524" s="43"/>
      <c r="D524" s="43"/>
      <c r="E524" s="43"/>
      <c r="F524" s="43"/>
      <c r="G524" s="43"/>
      <c r="H524" s="43"/>
      <c r="I524" s="43"/>
      <c r="J524" s="43"/>
      <c r="K524" s="43"/>
      <c r="L524" s="43"/>
      <c r="M524" s="43"/>
      <c r="N524" s="43"/>
      <c r="O524" s="43"/>
      <c r="P524" s="43"/>
      <c r="Q524" s="43"/>
      <c r="R524" s="43"/>
      <c r="S524" s="43"/>
      <c r="T524" s="43"/>
      <c r="U524" s="43"/>
      <c r="V524" s="67"/>
      <c r="W524" s="43"/>
      <c r="X524" s="43"/>
      <c r="Y524" s="43"/>
      <c r="Z524" s="43"/>
      <c r="AA524" s="43"/>
      <c r="AB524" s="43"/>
      <c r="AC524" s="43"/>
      <c r="AD524" s="43"/>
      <c r="AE524" s="43"/>
      <c r="AF524" s="43"/>
      <c r="AG524" s="43"/>
      <c r="AH524" s="43"/>
    </row>
    <row r="525" spans="1:34" ht="12" customHeight="1" x14ac:dyDescent="0.3">
      <c r="A525" s="43"/>
      <c r="B525" s="43"/>
      <c r="C525" s="43"/>
      <c r="D525" s="43"/>
      <c r="E525" s="43"/>
      <c r="F525" s="43"/>
      <c r="G525" s="43"/>
      <c r="H525" s="43"/>
      <c r="I525" s="43"/>
      <c r="J525" s="43"/>
      <c r="K525" s="43"/>
      <c r="L525" s="43"/>
      <c r="M525" s="43"/>
      <c r="N525" s="43"/>
      <c r="O525" s="43"/>
      <c r="P525" s="43"/>
      <c r="Q525" s="43"/>
      <c r="R525" s="43"/>
      <c r="S525" s="43"/>
      <c r="T525" s="43"/>
      <c r="U525" s="43"/>
      <c r="V525" s="67"/>
      <c r="W525" s="43"/>
      <c r="X525" s="43"/>
      <c r="Y525" s="43"/>
      <c r="Z525" s="43"/>
      <c r="AA525" s="43"/>
      <c r="AB525" s="43"/>
      <c r="AC525" s="43"/>
      <c r="AD525" s="43"/>
      <c r="AE525" s="43"/>
      <c r="AF525" s="43"/>
      <c r="AG525" s="43"/>
      <c r="AH525" s="43"/>
    </row>
    <row r="526" spans="1:34" ht="12" customHeight="1" x14ac:dyDescent="0.3">
      <c r="A526" s="43"/>
      <c r="B526" s="43"/>
      <c r="C526" s="43"/>
      <c r="D526" s="43"/>
      <c r="E526" s="43"/>
      <c r="F526" s="43"/>
      <c r="G526" s="43"/>
      <c r="H526" s="43"/>
      <c r="I526" s="43"/>
      <c r="J526" s="43"/>
      <c r="K526" s="43"/>
      <c r="L526" s="43"/>
      <c r="M526" s="43"/>
      <c r="N526" s="43"/>
      <c r="O526" s="43"/>
      <c r="P526" s="43"/>
      <c r="Q526" s="43"/>
      <c r="R526" s="43"/>
      <c r="S526" s="43"/>
      <c r="T526" s="43"/>
      <c r="U526" s="43"/>
      <c r="V526" s="67"/>
      <c r="W526" s="43"/>
      <c r="X526" s="43"/>
      <c r="Y526" s="43"/>
      <c r="Z526" s="43"/>
      <c r="AA526" s="43"/>
      <c r="AB526" s="43"/>
      <c r="AC526" s="43"/>
      <c r="AD526" s="43"/>
      <c r="AE526" s="43"/>
      <c r="AF526" s="43"/>
      <c r="AG526" s="43"/>
      <c r="AH526" s="43"/>
    </row>
    <row r="527" spans="1:34" ht="12" customHeight="1" x14ac:dyDescent="0.3">
      <c r="A527" s="43"/>
      <c r="B527" s="43"/>
      <c r="C527" s="43"/>
      <c r="D527" s="43"/>
      <c r="E527" s="43"/>
      <c r="F527" s="43"/>
      <c r="G527" s="43"/>
      <c r="H527" s="43"/>
      <c r="I527" s="43"/>
      <c r="J527" s="43"/>
      <c r="K527" s="43"/>
      <c r="L527" s="43"/>
      <c r="M527" s="43"/>
      <c r="N527" s="43"/>
      <c r="O527" s="43"/>
      <c r="P527" s="43"/>
      <c r="Q527" s="43"/>
      <c r="R527" s="43"/>
      <c r="S527" s="43"/>
      <c r="T527" s="43"/>
      <c r="U527" s="43"/>
      <c r="V527" s="67"/>
      <c r="W527" s="43"/>
      <c r="X527" s="43"/>
      <c r="Y527" s="43"/>
      <c r="Z527" s="43"/>
      <c r="AA527" s="43"/>
      <c r="AB527" s="43"/>
      <c r="AC527" s="43"/>
      <c r="AD527" s="43"/>
      <c r="AE527" s="43"/>
      <c r="AF527" s="43"/>
      <c r="AG527" s="43"/>
      <c r="AH527" s="43"/>
    </row>
    <row r="528" spans="1:34" ht="12" customHeight="1" x14ac:dyDescent="0.3">
      <c r="A528" s="43"/>
      <c r="B528" s="43"/>
      <c r="C528" s="43"/>
      <c r="D528" s="43"/>
      <c r="E528" s="43"/>
      <c r="F528" s="43"/>
      <c r="G528" s="43"/>
      <c r="H528" s="43"/>
      <c r="I528" s="43"/>
      <c r="J528" s="43"/>
      <c r="K528" s="43"/>
      <c r="L528" s="43"/>
      <c r="M528" s="43"/>
      <c r="N528" s="43"/>
      <c r="O528" s="43"/>
      <c r="P528" s="43"/>
      <c r="Q528" s="43"/>
      <c r="R528" s="43"/>
      <c r="S528" s="43"/>
      <c r="T528" s="43"/>
      <c r="U528" s="43"/>
      <c r="V528" s="67"/>
      <c r="W528" s="43"/>
      <c r="X528" s="43"/>
      <c r="Y528" s="43"/>
      <c r="Z528" s="43"/>
      <c r="AA528" s="43"/>
      <c r="AB528" s="43"/>
      <c r="AC528" s="43"/>
      <c r="AD528" s="43"/>
      <c r="AE528" s="43"/>
      <c r="AF528" s="43"/>
      <c r="AG528" s="43"/>
      <c r="AH528" s="43"/>
    </row>
    <row r="529" spans="1:34" ht="12" customHeight="1" x14ac:dyDescent="0.3">
      <c r="A529" s="43"/>
      <c r="B529" s="43"/>
      <c r="C529" s="43"/>
      <c r="D529" s="43"/>
      <c r="E529" s="43"/>
      <c r="F529" s="43"/>
      <c r="G529" s="43"/>
      <c r="H529" s="43"/>
      <c r="I529" s="43"/>
      <c r="J529" s="43"/>
      <c r="K529" s="43"/>
      <c r="L529" s="43"/>
      <c r="M529" s="43"/>
      <c r="N529" s="43"/>
      <c r="O529" s="43"/>
      <c r="P529" s="43"/>
      <c r="Q529" s="43"/>
      <c r="R529" s="43"/>
      <c r="S529" s="43"/>
      <c r="T529" s="43"/>
      <c r="U529" s="43"/>
      <c r="V529" s="67"/>
      <c r="W529" s="43"/>
      <c r="X529" s="43"/>
      <c r="Y529" s="43"/>
      <c r="Z529" s="43"/>
      <c r="AA529" s="43"/>
      <c r="AB529" s="43"/>
      <c r="AC529" s="43"/>
      <c r="AD529" s="43"/>
      <c r="AE529" s="43"/>
      <c r="AF529" s="43"/>
      <c r="AG529" s="43"/>
      <c r="AH529" s="43"/>
    </row>
    <row r="530" spans="1:34" ht="12" customHeight="1" x14ac:dyDescent="0.3">
      <c r="A530" s="43"/>
      <c r="B530" s="43"/>
      <c r="C530" s="43"/>
      <c r="D530" s="43"/>
      <c r="E530" s="43"/>
      <c r="F530" s="43"/>
      <c r="G530" s="43"/>
      <c r="H530" s="43"/>
      <c r="I530" s="43"/>
      <c r="J530" s="43"/>
      <c r="K530" s="43"/>
      <c r="L530" s="43"/>
      <c r="M530" s="43"/>
      <c r="N530" s="43"/>
      <c r="O530" s="43"/>
      <c r="P530" s="43"/>
      <c r="Q530" s="43"/>
      <c r="R530" s="43"/>
      <c r="S530" s="43"/>
      <c r="T530" s="43"/>
      <c r="U530" s="43"/>
      <c r="V530" s="67"/>
      <c r="W530" s="43"/>
      <c r="X530" s="43"/>
      <c r="Y530" s="43"/>
      <c r="Z530" s="43"/>
      <c r="AA530" s="43"/>
      <c r="AB530" s="43"/>
      <c r="AC530" s="43"/>
      <c r="AD530" s="43"/>
      <c r="AE530" s="43"/>
      <c r="AF530" s="43"/>
      <c r="AG530" s="43"/>
      <c r="AH530" s="43"/>
    </row>
    <row r="531" spans="1:34" ht="12" customHeight="1" x14ac:dyDescent="0.3">
      <c r="A531" s="43"/>
      <c r="B531" s="43"/>
      <c r="C531" s="43"/>
      <c r="D531" s="43"/>
      <c r="E531" s="43"/>
      <c r="F531" s="43"/>
      <c r="G531" s="43"/>
      <c r="H531" s="43"/>
      <c r="I531" s="43"/>
      <c r="J531" s="43"/>
      <c r="K531" s="43"/>
      <c r="L531" s="43"/>
      <c r="M531" s="43"/>
      <c r="N531" s="43"/>
      <c r="O531" s="43"/>
      <c r="P531" s="43"/>
      <c r="Q531" s="43"/>
      <c r="R531" s="43"/>
      <c r="S531" s="43"/>
      <c r="T531" s="43"/>
      <c r="U531" s="43"/>
      <c r="V531" s="67"/>
      <c r="W531" s="43"/>
      <c r="X531" s="43"/>
      <c r="Y531" s="43"/>
      <c r="Z531" s="43"/>
      <c r="AA531" s="43"/>
      <c r="AB531" s="43"/>
      <c r="AC531" s="43"/>
      <c r="AD531" s="43"/>
      <c r="AE531" s="43"/>
      <c r="AF531" s="43"/>
      <c r="AG531" s="43"/>
      <c r="AH531" s="43"/>
    </row>
    <row r="532" spans="1:34" ht="12" customHeight="1" x14ac:dyDescent="0.3">
      <c r="A532" s="43"/>
      <c r="B532" s="43"/>
      <c r="C532" s="43"/>
      <c r="D532" s="43"/>
      <c r="E532" s="43"/>
      <c r="F532" s="43"/>
      <c r="G532" s="43"/>
      <c r="H532" s="43"/>
      <c r="I532" s="43"/>
      <c r="J532" s="43"/>
      <c r="K532" s="43"/>
      <c r="L532" s="43"/>
      <c r="M532" s="43"/>
      <c r="N532" s="43"/>
      <c r="O532" s="43"/>
      <c r="P532" s="43"/>
      <c r="Q532" s="43"/>
      <c r="R532" s="43"/>
      <c r="S532" s="43"/>
      <c r="T532" s="43"/>
      <c r="U532" s="43"/>
      <c r="V532" s="67"/>
      <c r="W532" s="43"/>
      <c r="X532" s="43"/>
      <c r="Y532" s="43"/>
      <c r="Z532" s="43"/>
      <c r="AA532" s="43"/>
      <c r="AB532" s="43"/>
      <c r="AC532" s="43"/>
      <c r="AD532" s="43"/>
      <c r="AE532" s="43"/>
      <c r="AF532" s="43"/>
      <c r="AG532" s="43"/>
      <c r="AH532" s="43"/>
    </row>
    <row r="533" spans="1:34" ht="12" customHeight="1" x14ac:dyDescent="0.3">
      <c r="A533" s="43"/>
      <c r="B533" s="43"/>
      <c r="C533" s="43"/>
      <c r="D533" s="43"/>
      <c r="E533" s="43"/>
      <c r="F533" s="43"/>
      <c r="G533" s="43"/>
      <c r="H533" s="43"/>
      <c r="I533" s="43"/>
      <c r="J533" s="43"/>
      <c r="K533" s="43"/>
      <c r="L533" s="43"/>
      <c r="M533" s="43"/>
      <c r="N533" s="43"/>
      <c r="O533" s="43"/>
      <c r="P533" s="43"/>
      <c r="Q533" s="43"/>
      <c r="R533" s="43"/>
      <c r="S533" s="43"/>
      <c r="T533" s="43"/>
      <c r="U533" s="43"/>
      <c r="V533" s="67"/>
      <c r="W533" s="43"/>
      <c r="X533" s="43"/>
      <c r="Y533" s="43"/>
      <c r="Z533" s="43"/>
      <c r="AA533" s="43"/>
      <c r="AB533" s="43"/>
      <c r="AC533" s="43"/>
      <c r="AD533" s="43"/>
      <c r="AE533" s="43"/>
      <c r="AF533" s="43"/>
      <c r="AG533" s="43"/>
      <c r="AH533" s="43"/>
    </row>
    <row r="534" spans="1:34" ht="12" customHeight="1" x14ac:dyDescent="0.3">
      <c r="A534" s="43"/>
      <c r="B534" s="43"/>
      <c r="C534" s="43"/>
      <c r="D534" s="43"/>
      <c r="E534" s="43"/>
      <c r="F534" s="43"/>
      <c r="G534" s="43"/>
      <c r="H534" s="43"/>
      <c r="I534" s="43"/>
      <c r="J534" s="43"/>
      <c r="K534" s="43"/>
      <c r="L534" s="43"/>
      <c r="M534" s="43"/>
      <c r="N534" s="43"/>
      <c r="O534" s="43"/>
      <c r="P534" s="43"/>
      <c r="Q534" s="43"/>
      <c r="R534" s="43"/>
      <c r="S534" s="43"/>
      <c r="T534" s="43"/>
      <c r="U534" s="43"/>
      <c r="V534" s="67"/>
      <c r="W534" s="43"/>
      <c r="X534" s="43"/>
      <c r="Y534" s="43"/>
      <c r="Z534" s="43"/>
      <c r="AA534" s="43"/>
      <c r="AB534" s="43"/>
      <c r="AC534" s="43"/>
      <c r="AD534" s="43"/>
      <c r="AE534" s="43"/>
      <c r="AF534" s="43"/>
      <c r="AG534" s="43"/>
      <c r="AH534" s="43"/>
    </row>
    <row r="535" spans="1:34" ht="12" customHeight="1" x14ac:dyDescent="0.3">
      <c r="A535" s="43"/>
      <c r="B535" s="43"/>
      <c r="C535" s="43"/>
      <c r="D535" s="43"/>
      <c r="E535" s="43"/>
      <c r="F535" s="43"/>
      <c r="G535" s="43"/>
      <c r="H535" s="43"/>
      <c r="I535" s="43"/>
      <c r="J535" s="43"/>
      <c r="K535" s="43"/>
      <c r="L535" s="43"/>
      <c r="M535" s="43"/>
      <c r="N535" s="43"/>
      <c r="O535" s="43"/>
      <c r="P535" s="43"/>
      <c r="Q535" s="43"/>
      <c r="R535" s="43"/>
      <c r="S535" s="43"/>
      <c r="T535" s="43"/>
      <c r="U535" s="43"/>
      <c r="V535" s="67"/>
      <c r="W535" s="43"/>
      <c r="X535" s="43"/>
      <c r="Y535" s="43"/>
      <c r="Z535" s="43"/>
      <c r="AA535" s="43"/>
      <c r="AB535" s="43"/>
      <c r="AC535" s="43"/>
      <c r="AD535" s="43"/>
      <c r="AE535" s="43"/>
      <c r="AF535" s="43"/>
      <c r="AG535" s="43"/>
      <c r="AH535" s="43"/>
    </row>
    <row r="536" spans="1:34" ht="12" customHeight="1" x14ac:dyDescent="0.3">
      <c r="A536" s="43"/>
      <c r="B536" s="43"/>
      <c r="C536" s="43"/>
      <c r="D536" s="43"/>
      <c r="E536" s="43"/>
      <c r="F536" s="43"/>
      <c r="G536" s="43"/>
      <c r="H536" s="43"/>
      <c r="I536" s="43"/>
      <c r="J536" s="43"/>
      <c r="K536" s="43"/>
      <c r="L536" s="43"/>
      <c r="M536" s="43"/>
      <c r="N536" s="43"/>
      <c r="O536" s="43"/>
      <c r="P536" s="43"/>
      <c r="Q536" s="43"/>
      <c r="R536" s="43"/>
      <c r="S536" s="43"/>
      <c r="T536" s="43"/>
      <c r="U536" s="43"/>
      <c r="V536" s="67"/>
      <c r="W536" s="43"/>
      <c r="X536" s="43"/>
      <c r="Y536" s="43"/>
      <c r="Z536" s="43"/>
      <c r="AA536" s="43"/>
      <c r="AB536" s="43"/>
      <c r="AC536" s="43"/>
      <c r="AD536" s="43"/>
      <c r="AE536" s="43"/>
      <c r="AF536" s="43"/>
      <c r="AG536" s="43"/>
      <c r="AH536" s="43"/>
    </row>
    <row r="537" spans="1:34" ht="12" customHeight="1" x14ac:dyDescent="0.3">
      <c r="A537" s="43"/>
      <c r="B537" s="43"/>
      <c r="C537" s="43"/>
      <c r="D537" s="43"/>
      <c r="E537" s="43"/>
      <c r="F537" s="43"/>
      <c r="G537" s="43"/>
      <c r="H537" s="43"/>
      <c r="I537" s="43"/>
      <c r="J537" s="43"/>
      <c r="K537" s="43"/>
      <c r="L537" s="43"/>
      <c r="M537" s="43"/>
      <c r="N537" s="43"/>
      <c r="O537" s="43"/>
      <c r="P537" s="43"/>
      <c r="Q537" s="43"/>
      <c r="R537" s="43"/>
      <c r="S537" s="43"/>
      <c r="T537" s="43"/>
      <c r="U537" s="43"/>
      <c r="V537" s="67"/>
      <c r="W537" s="43"/>
      <c r="X537" s="43"/>
      <c r="Y537" s="43"/>
      <c r="Z537" s="43"/>
      <c r="AA537" s="43"/>
      <c r="AB537" s="43"/>
      <c r="AC537" s="43"/>
      <c r="AD537" s="43"/>
      <c r="AE537" s="43"/>
      <c r="AF537" s="43"/>
      <c r="AG537" s="43"/>
      <c r="AH537" s="43"/>
    </row>
    <row r="538" spans="1:34" ht="12" customHeight="1" x14ac:dyDescent="0.3">
      <c r="A538" s="43"/>
      <c r="B538" s="43"/>
      <c r="C538" s="43"/>
      <c r="D538" s="43"/>
      <c r="E538" s="43"/>
      <c r="F538" s="43"/>
      <c r="G538" s="43"/>
      <c r="H538" s="43"/>
      <c r="I538" s="43"/>
      <c r="J538" s="43"/>
      <c r="K538" s="43"/>
      <c r="L538" s="43"/>
      <c r="M538" s="43"/>
      <c r="N538" s="43"/>
      <c r="O538" s="43"/>
      <c r="P538" s="43"/>
      <c r="Q538" s="43"/>
      <c r="R538" s="43"/>
      <c r="S538" s="43"/>
      <c r="T538" s="43"/>
      <c r="U538" s="43"/>
      <c r="V538" s="67"/>
      <c r="W538" s="43"/>
      <c r="X538" s="43"/>
      <c r="Y538" s="43"/>
      <c r="Z538" s="43"/>
      <c r="AA538" s="43"/>
      <c r="AB538" s="43"/>
      <c r="AC538" s="43"/>
      <c r="AD538" s="43"/>
      <c r="AE538" s="43"/>
      <c r="AF538" s="43"/>
      <c r="AG538" s="43"/>
      <c r="AH538" s="43"/>
    </row>
    <row r="539" spans="1:34" ht="12" customHeight="1" x14ac:dyDescent="0.3">
      <c r="A539" s="43"/>
      <c r="B539" s="43"/>
      <c r="C539" s="43"/>
      <c r="D539" s="43"/>
      <c r="E539" s="43"/>
      <c r="F539" s="43"/>
      <c r="G539" s="43"/>
      <c r="H539" s="43"/>
      <c r="I539" s="43"/>
      <c r="J539" s="43"/>
      <c r="K539" s="43"/>
      <c r="L539" s="43"/>
      <c r="M539" s="43"/>
      <c r="N539" s="43"/>
      <c r="O539" s="43"/>
      <c r="P539" s="43"/>
      <c r="Q539" s="43"/>
      <c r="R539" s="43"/>
      <c r="S539" s="43"/>
      <c r="T539" s="43"/>
      <c r="U539" s="43"/>
      <c r="V539" s="67"/>
      <c r="W539" s="43"/>
      <c r="X539" s="43"/>
      <c r="Y539" s="43"/>
      <c r="Z539" s="43"/>
      <c r="AA539" s="43"/>
      <c r="AB539" s="43"/>
      <c r="AC539" s="43"/>
      <c r="AD539" s="43"/>
      <c r="AE539" s="43"/>
      <c r="AF539" s="43"/>
      <c r="AG539" s="43"/>
      <c r="AH539" s="43"/>
    </row>
    <row r="540" spans="1:34" ht="12" customHeight="1" x14ac:dyDescent="0.3">
      <c r="A540" s="43"/>
      <c r="B540" s="43"/>
      <c r="C540" s="43"/>
      <c r="D540" s="43"/>
      <c r="E540" s="43"/>
      <c r="F540" s="43"/>
      <c r="G540" s="43"/>
      <c r="H540" s="43"/>
      <c r="I540" s="43"/>
      <c r="J540" s="43"/>
      <c r="K540" s="43"/>
      <c r="L540" s="43"/>
      <c r="M540" s="43"/>
      <c r="N540" s="43"/>
      <c r="O540" s="43"/>
      <c r="P540" s="43"/>
      <c r="Q540" s="43"/>
      <c r="R540" s="43"/>
      <c r="S540" s="43"/>
      <c r="T540" s="43"/>
      <c r="U540" s="43"/>
      <c r="V540" s="67"/>
      <c r="W540" s="43"/>
      <c r="X540" s="43"/>
      <c r="Y540" s="43"/>
      <c r="Z540" s="43"/>
      <c r="AA540" s="43"/>
      <c r="AB540" s="43"/>
      <c r="AC540" s="43"/>
      <c r="AD540" s="43"/>
      <c r="AE540" s="43"/>
      <c r="AF540" s="43"/>
      <c r="AG540" s="43"/>
      <c r="AH540" s="43"/>
    </row>
    <row r="541" spans="1:34" ht="12" customHeight="1" x14ac:dyDescent="0.3">
      <c r="A541" s="43"/>
      <c r="B541" s="43"/>
      <c r="C541" s="43"/>
      <c r="D541" s="43"/>
      <c r="E541" s="43"/>
      <c r="F541" s="43"/>
      <c r="G541" s="43"/>
      <c r="H541" s="43"/>
      <c r="I541" s="43"/>
      <c r="J541" s="43"/>
      <c r="K541" s="43"/>
      <c r="L541" s="43"/>
      <c r="M541" s="43"/>
      <c r="N541" s="43"/>
      <c r="O541" s="43"/>
      <c r="P541" s="43"/>
      <c r="Q541" s="43"/>
      <c r="R541" s="43"/>
      <c r="S541" s="43"/>
      <c r="T541" s="43"/>
      <c r="U541" s="43"/>
      <c r="V541" s="67"/>
      <c r="W541" s="43"/>
      <c r="X541" s="43"/>
      <c r="Y541" s="43"/>
      <c r="Z541" s="43"/>
      <c r="AA541" s="43"/>
      <c r="AB541" s="43"/>
      <c r="AC541" s="43"/>
      <c r="AD541" s="43"/>
      <c r="AE541" s="43"/>
      <c r="AF541" s="43"/>
      <c r="AG541" s="43"/>
      <c r="AH541" s="43"/>
    </row>
    <row r="542" spans="1:34" ht="12" customHeight="1" x14ac:dyDescent="0.3">
      <c r="A542" s="43"/>
      <c r="B542" s="43"/>
      <c r="C542" s="43"/>
      <c r="D542" s="43"/>
      <c r="E542" s="43"/>
      <c r="F542" s="43"/>
      <c r="G542" s="43"/>
      <c r="H542" s="43"/>
      <c r="I542" s="43"/>
      <c r="J542" s="43"/>
      <c r="K542" s="43"/>
      <c r="L542" s="43"/>
      <c r="M542" s="43"/>
      <c r="N542" s="43"/>
      <c r="O542" s="43"/>
      <c r="P542" s="43"/>
      <c r="Q542" s="43"/>
      <c r="R542" s="43"/>
      <c r="S542" s="43"/>
      <c r="T542" s="43"/>
      <c r="U542" s="43"/>
      <c r="V542" s="67"/>
      <c r="W542" s="43"/>
      <c r="X542" s="43"/>
      <c r="Y542" s="43"/>
      <c r="Z542" s="43"/>
      <c r="AA542" s="43"/>
      <c r="AB542" s="43"/>
      <c r="AC542" s="43"/>
      <c r="AD542" s="43"/>
      <c r="AE542" s="43"/>
      <c r="AF542" s="43"/>
      <c r="AG542" s="43"/>
      <c r="AH542" s="43"/>
    </row>
    <row r="543" spans="1:34" ht="12" customHeight="1" x14ac:dyDescent="0.3">
      <c r="A543" s="43"/>
      <c r="B543" s="43"/>
      <c r="C543" s="43"/>
      <c r="D543" s="43"/>
      <c r="E543" s="43"/>
      <c r="F543" s="43"/>
      <c r="G543" s="43"/>
      <c r="H543" s="43"/>
      <c r="I543" s="43"/>
      <c r="J543" s="43"/>
      <c r="K543" s="43"/>
      <c r="L543" s="43"/>
      <c r="M543" s="43"/>
      <c r="N543" s="43"/>
      <c r="O543" s="43"/>
      <c r="P543" s="43"/>
      <c r="Q543" s="43"/>
      <c r="R543" s="43"/>
      <c r="S543" s="43"/>
      <c r="T543" s="43"/>
      <c r="U543" s="43"/>
      <c r="V543" s="67"/>
      <c r="W543" s="43"/>
      <c r="X543" s="43"/>
      <c r="Y543" s="43"/>
      <c r="Z543" s="43"/>
      <c r="AA543" s="43"/>
      <c r="AB543" s="43"/>
      <c r="AC543" s="43"/>
      <c r="AD543" s="43"/>
      <c r="AE543" s="43"/>
      <c r="AF543" s="43"/>
      <c r="AG543" s="43"/>
      <c r="AH543" s="43"/>
    </row>
    <row r="544" spans="1:34" ht="12" customHeight="1" x14ac:dyDescent="0.3">
      <c r="A544" s="43"/>
      <c r="B544" s="43"/>
      <c r="C544" s="43"/>
      <c r="D544" s="43"/>
      <c r="E544" s="43"/>
      <c r="F544" s="43"/>
      <c r="G544" s="43"/>
      <c r="H544" s="43"/>
      <c r="I544" s="43"/>
      <c r="J544" s="43"/>
      <c r="K544" s="43"/>
      <c r="L544" s="43"/>
      <c r="M544" s="43"/>
      <c r="N544" s="43"/>
      <c r="O544" s="43"/>
      <c r="P544" s="43"/>
      <c r="Q544" s="43"/>
      <c r="R544" s="43"/>
      <c r="S544" s="43"/>
      <c r="T544" s="43"/>
      <c r="U544" s="43"/>
      <c r="V544" s="67"/>
      <c r="W544" s="43"/>
      <c r="X544" s="43"/>
      <c r="Y544" s="43"/>
      <c r="Z544" s="43"/>
      <c r="AA544" s="43"/>
      <c r="AB544" s="43"/>
      <c r="AC544" s="43"/>
      <c r="AD544" s="43"/>
      <c r="AE544" s="43"/>
      <c r="AF544" s="43"/>
      <c r="AG544" s="43"/>
      <c r="AH544" s="43"/>
    </row>
    <row r="545" spans="1:34" ht="12" customHeight="1" x14ac:dyDescent="0.3">
      <c r="A545" s="43"/>
      <c r="B545" s="43"/>
      <c r="C545" s="43"/>
      <c r="D545" s="43"/>
      <c r="E545" s="43"/>
      <c r="F545" s="43"/>
      <c r="G545" s="43"/>
      <c r="H545" s="43"/>
      <c r="I545" s="43"/>
      <c r="J545" s="43"/>
      <c r="K545" s="43"/>
      <c r="L545" s="43"/>
      <c r="M545" s="43"/>
      <c r="N545" s="43"/>
      <c r="O545" s="43"/>
      <c r="P545" s="43"/>
      <c r="Q545" s="43"/>
      <c r="R545" s="43"/>
      <c r="S545" s="43"/>
      <c r="T545" s="43"/>
      <c r="U545" s="43"/>
      <c r="V545" s="67"/>
      <c r="W545" s="43"/>
      <c r="X545" s="43"/>
      <c r="Y545" s="43"/>
      <c r="Z545" s="43"/>
      <c r="AA545" s="43"/>
      <c r="AB545" s="43"/>
      <c r="AC545" s="43"/>
      <c r="AD545" s="43"/>
      <c r="AE545" s="43"/>
      <c r="AF545" s="43"/>
      <c r="AG545" s="43"/>
      <c r="AH545" s="43"/>
    </row>
    <row r="546" spans="1:34" ht="12" customHeight="1" x14ac:dyDescent="0.3">
      <c r="A546" s="43"/>
      <c r="B546" s="43"/>
      <c r="C546" s="43"/>
      <c r="D546" s="43"/>
      <c r="E546" s="43"/>
      <c r="F546" s="43"/>
      <c r="G546" s="43"/>
      <c r="H546" s="43"/>
      <c r="I546" s="43"/>
      <c r="J546" s="43"/>
      <c r="K546" s="43"/>
      <c r="L546" s="43"/>
      <c r="M546" s="43"/>
      <c r="N546" s="43"/>
      <c r="O546" s="43"/>
      <c r="P546" s="43"/>
      <c r="Q546" s="43"/>
      <c r="R546" s="43"/>
      <c r="S546" s="43"/>
      <c r="T546" s="43"/>
      <c r="U546" s="43"/>
      <c r="V546" s="67"/>
      <c r="W546" s="43"/>
      <c r="X546" s="43"/>
      <c r="Y546" s="43"/>
      <c r="Z546" s="43"/>
      <c r="AA546" s="43"/>
      <c r="AB546" s="43"/>
      <c r="AC546" s="43"/>
      <c r="AD546" s="43"/>
      <c r="AE546" s="43"/>
      <c r="AF546" s="43"/>
      <c r="AG546" s="43"/>
      <c r="AH546" s="43"/>
    </row>
    <row r="547" spans="1:34" ht="12" customHeight="1" x14ac:dyDescent="0.3">
      <c r="A547" s="43"/>
      <c r="B547" s="43"/>
      <c r="C547" s="43"/>
      <c r="D547" s="43"/>
      <c r="E547" s="43"/>
      <c r="F547" s="43"/>
      <c r="G547" s="43"/>
      <c r="H547" s="43"/>
      <c r="I547" s="43"/>
      <c r="J547" s="43"/>
      <c r="K547" s="43"/>
      <c r="L547" s="43"/>
      <c r="M547" s="43"/>
      <c r="N547" s="43"/>
      <c r="O547" s="43"/>
      <c r="P547" s="43"/>
      <c r="Q547" s="43"/>
      <c r="R547" s="43"/>
      <c r="S547" s="43"/>
      <c r="T547" s="43"/>
      <c r="U547" s="43"/>
      <c r="V547" s="67"/>
      <c r="W547" s="43"/>
      <c r="X547" s="43"/>
      <c r="Y547" s="43"/>
      <c r="Z547" s="43"/>
      <c r="AA547" s="43"/>
      <c r="AB547" s="43"/>
      <c r="AC547" s="43"/>
      <c r="AD547" s="43"/>
      <c r="AE547" s="43"/>
      <c r="AF547" s="43"/>
      <c r="AG547" s="43"/>
      <c r="AH547" s="43"/>
    </row>
    <row r="548" spans="1:34" ht="12" customHeight="1" x14ac:dyDescent="0.3">
      <c r="A548" s="43"/>
      <c r="B548" s="43"/>
      <c r="C548" s="43"/>
      <c r="D548" s="43"/>
      <c r="E548" s="43"/>
      <c r="F548" s="43"/>
      <c r="G548" s="43"/>
      <c r="H548" s="43"/>
      <c r="I548" s="43"/>
      <c r="J548" s="43"/>
      <c r="K548" s="43"/>
      <c r="L548" s="43"/>
      <c r="M548" s="43"/>
      <c r="N548" s="43"/>
      <c r="O548" s="43"/>
      <c r="P548" s="43"/>
      <c r="Q548" s="43"/>
      <c r="R548" s="43"/>
      <c r="S548" s="43"/>
      <c r="T548" s="43"/>
      <c r="U548" s="43"/>
      <c r="V548" s="67"/>
      <c r="W548" s="43"/>
      <c r="X548" s="43"/>
      <c r="Y548" s="43"/>
      <c r="Z548" s="43"/>
      <c r="AA548" s="43"/>
      <c r="AB548" s="43"/>
      <c r="AC548" s="43"/>
      <c r="AD548" s="43"/>
      <c r="AE548" s="43"/>
      <c r="AF548" s="43"/>
      <c r="AG548" s="43"/>
      <c r="AH548" s="43"/>
    </row>
    <row r="549" spans="1:34" ht="12" customHeight="1" x14ac:dyDescent="0.3">
      <c r="A549" s="43"/>
      <c r="B549" s="43"/>
      <c r="C549" s="43"/>
      <c r="D549" s="43"/>
      <c r="E549" s="43"/>
      <c r="F549" s="43"/>
      <c r="G549" s="43"/>
      <c r="H549" s="43"/>
      <c r="I549" s="43"/>
      <c r="J549" s="43"/>
      <c r="K549" s="43"/>
      <c r="L549" s="43"/>
      <c r="M549" s="43"/>
      <c r="N549" s="43"/>
      <c r="O549" s="43"/>
      <c r="P549" s="43"/>
      <c r="Q549" s="43"/>
      <c r="R549" s="43"/>
      <c r="S549" s="43"/>
      <c r="T549" s="43"/>
      <c r="U549" s="43"/>
      <c r="V549" s="67"/>
      <c r="W549" s="43"/>
      <c r="X549" s="43"/>
      <c r="Y549" s="43"/>
      <c r="Z549" s="43"/>
      <c r="AA549" s="43"/>
      <c r="AB549" s="43"/>
      <c r="AC549" s="43"/>
      <c r="AD549" s="43"/>
      <c r="AE549" s="43"/>
      <c r="AF549" s="43"/>
      <c r="AG549" s="43"/>
      <c r="AH549" s="43"/>
    </row>
    <row r="550" spans="1:34" ht="12" customHeight="1" x14ac:dyDescent="0.3">
      <c r="A550" s="43"/>
      <c r="B550" s="43"/>
      <c r="C550" s="43"/>
      <c r="D550" s="43"/>
      <c r="E550" s="43"/>
      <c r="F550" s="43"/>
      <c r="G550" s="43"/>
      <c r="H550" s="43"/>
      <c r="I550" s="43"/>
      <c r="J550" s="43"/>
      <c r="K550" s="43"/>
      <c r="L550" s="43"/>
      <c r="M550" s="43"/>
      <c r="N550" s="43"/>
      <c r="O550" s="43"/>
      <c r="P550" s="43"/>
      <c r="Q550" s="43"/>
      <c r="R550" s="43"/>
      <c r="S550" s="43"/>
      <c r="T550" s="43"/>
      <c r="U550" s="43"/>
      <c r="V550" s="67"/>
      <c r="W550" s="43"/>
      <c r="X550" s="43"/>
      <c r="Y550" s="43"/>
      <c r="Z550" s="43"/>
      <c r="AA550" s="43"/>
      <c r="AB550" s="43"/>
      <c r="AC550" s="43"/>
      <c r="AD550" s="43"/>
      <c r="AE550" s="43"/>
      <c r="AF550" s="43"/>
      <c r="AG550" s="43"/>
      <c r="AH550" s="43"/>
    </row>
    <row r="551" spans="1:34" ht="12" customHeight="1" x14ac:dyDescent="0.3">
      <c r="A551" s="43"/>
      <c r="B551" s="43"/>
      <c r="C551" s="43"/>
      <c r="D551" s="43"/>
      <c r="E551" s="43"/>
      <c r="F551" s="43"/>
      <c r="G551" s="43"/>
      <c r="H551" s="43"/>
      <c r="I551" s="43"/>
      <c r="J551" s="43"/>
      <c r="K551" s="43"/>
      <c r="L551" s="43"/>
      <c r="M551" s="43"/>
      <c r="N551" s="43"/>
      <c r="O551" s="43"/>
      <c r="P551" s="43"/>
      <c r="Q551" s="43"/>
      <c r="R551" s="43"/>
      <c r="S551" s="43"/>
      <c r="T551" s="43"/>
      <c r="U551" s="43"/>
      <c r="V551" s="67"/>
      <c r="W551" s="43"/>
      <c r="X551" s="43"/>
      <c r="Y551" s="43"/>
      <c r="Z551" s="43"/>
      <c r="AA551" s="43"/>
      <c r="AB551" s="43"/>
      <c r="AC551" s="43"/>
      <c r="AD551" s="43"/>
      <c r="AE551" s="43"/>
      <c r="AF551" s="43"/>
      <c r="AG551" s="43"/>
      <c r="AH551" s="43"/>
    </row>
    <row r="552" spans="1:34" ht="12" customHeight="1" x14ac:dyDescent="0.3">
      <c r="A552" s="43"/>
      <c r="B552" s="43"/>
      <c r="C552" s="43"/>
      <c r="D552" s="43"/>
      <c r="E552" s="43"/>
      <c r="F552" s="43"/>
      <c r="G552" s="43"/>
      <c r="H552" s="43"/>
      <c r="I552" s="43"/>
      <c r="J552" s="43"/>
      <c r="K552" s="43"/>
      <c r="L552" s="43"/>
      <c r="M552" s="43"/>
      <c r="N552" s="43"/>
      <c r="O552" s="43"/>
      <c r="P552" s="43"/>
      <c r="Q552" s="43"/>
      <c r="R552" s="43"/>
      <c r="S552" s="43"/>
      <c r="T552" s="43"/>
      <c r="U552" s="43"/>
      <c r="V552" s="67"/>
      <c r="W552" s="43"/>
      <c r="X552" s="43"/>
      <c r="Y552" s="43"/>
      <c r="Z552" s="43"/>
      <c r="AA552" s="43"/>
      <c r="AB552" s="43"/>
      <c r="AC552" s="43"/>
      <c r="AD552" s="43"/>
      <c r="AE552" s="43"/>
      <c r="AF552" s="43"/>
      <c r="AG552" s="43"/>
      <c r="AH552" s="43"/>
    </row>
    <row r="553" spans="1:34" ht="12" customHeight="1" x14ac:dyDescent="0.3">
      <c r="A553" s="43"/>
      <c r="B553" s="43"/>
      <c r="C553" s="43"/>
      <c r="D553" s="43"/>
      <c r="E553" s="43"/>
      <c r="F553" s="43"/>
      <c r="G553" s="43"/>
      <c r="H553" s="43"/>
      <c r="I553" s="43"/>
      <c r="J553" s="43"/>
      <c r="K553" s="43"/>
      <c r="L553" s="43"/>
      <c r="M553" s="43"/>
      <c r="N553" s="43"/>
      <c r="O553" s="43"/>
      <c r="P553" s="43"/>
      <c r="Q553" s="43"/>
      <c r="R553" s="43"/>
      <c r="S553" s="43"/>
      <c r="T553" s="43"/>
      <c r="U553" s="43"/>
      <c r="V553" s="67"/>
      <c r="W553" s="43"/>
      <c r="X553" s="43"/>
      <c r="Y553" s="43"/>
      <c r="Z553" s="43"/>
      <c r="AA553" s="43"/>
      <c r="AB553" s="43"/>
      <c r="AC553" s="43"/>
      <c r="AD553" s="43"/>
      <c r="AE553" s="43"/>
      <c r="AF553" s="43"/>
      <c r="AG553" s="43"/>
      <c r="AH553" s="43"/>
    </row>
    <row r="554" spans="1:34" ht="12" customHeight="1" x14ac:dyDescent="0.3">
      <c r="A554" s="43"/>
      <c r="B554" s="43"/>
      <c r="C554" s="43"/>
      <c r="D554" s="43"/>
      <c r="E554" s="43"/>
      <c r="F554" s="43"/>
      <c r="G554" s="43"/>
      <c r="H554" s="43"/>
      <c r="I554" s="43"/>
      <c r="J554" s="43"/>
      <c r="K554" s="43"/>
      <c r="L554" s="43"/>
      <c r="M554" s="43"/>
      <c r="N554" s="43"/>
      <c r="O554" s="43"/>
      <c r="P554" s="43"/>
      <c r="Q554" s="43"/>
      <c r="R554" s="43"/>
      <c r="S554" s="43"/>
      <c r="T554" s="43"/>
      <c r="U554" s="43"/>
      <c r="V554" s="67"/>
      <c r="W554" s="43"/>
      <c r="X554" s="43"/>
      <c r="Y554" s="43"/>
      <c r="Z554" s="43"/>
      <c r="AA554" s="43"/>
      <c r="AB554" s="43"/>
      <c r="AC554" s="43"/>
      <c r="AD554" s="43"/>
      <c r="AE554" s="43"/>
      <c r="AF554" s="43"/>
      <c r="AG554" s="43"/>
      <c r="AH554" s="43"/>
    </row>
    <row r="555" spans="1:34" ht="12" customHeight="1" x14ac:dyDescent="0.3">
      <c r="A555" s="43"/>
      <c r="B555" s="43"/>
      <c r="C555" s="43"/>
      <c r="D555" s="43"/>
      <c r="E555" s="43"/>
      <c r="F555" s="43"/>
      <c r="G555" s="43"/>
      <c r="H555" s="43"/>
      <c r="I555" s="43"/>
      <c r="J555" s="43"/>
      <c r="K555" s="43"/>
      <c r="L555" s="43"/>
      <c r="M555" s="43"/>
      <c r="N555" s="43"/>
      <c r="O555" s="43"/>
      <c r="P555" s="43"/>
      <c r="Q555" s="43"/>
      <c r="R555" s="43"/>
      <c r="S555" s="43"/>
      <c r="T555" s="43"/>
      <c r="U555" s="43"/>
      <c r="V555" s="67"/>
      <c r="W555" s="43"/>
      <c r="X555" s="43"/>
      <c r="Y555" s="43"/>
      <c r="Z555" s="43"/>
      <c r="AA555" s="43"/>
      <c r="AB555" s="43"/>
      <c r="AC555" s="43"/>
      <c r="AD555" s="43"/>
      <c r="AE555" s="43"/>
      <c r="AF555" s="43"/>
      <c r="AG555" s="43"/>
      <c r="AH555" s="43"/>
    </row>
    <row r="556" spans="1:34" ht="12" customHeight="1" x14ac:dyDescent="0.3">
      <c r="A556" s="43"/>
      <c r="B556" s="43"/>
      <c r="C556" s="43"/>
      <c r="D556" s="43"/>
      <c r="E556" s="43"/>
      <c r="F556" s="43"/>
      <c r="G556" s="43"/>
      <c r="H556" s="43"/>
      <c r="I556" s="43"/>
      <c r="J556" s="43"/>
      <c r="K556" s="43"/>
      <c r="L556" s="43"/>
      <c r="M556" s="43"/>
      <c r="N556" s="43"/>
      <c r="O556" s="43"/>
      <c r="P556" s="43"/>
      <c r="Q556" s="43"/>
      <c r="R556" s="43"/>
      <c r="S556" s="43"/>
      <c r="T556" s="43"/>
      <c r="U556" s="43"/>
      <c r="V556" s="67"/>
      <c r="W556" s="43"/>
      <c r="X556" s="43"/>
      <c r="Y556" s="43"/>
      <c r="Z556" s="43"/>
      <c r="AA556" s="43"/>
      <c r="AB556" s="43"/>
      <c r="AC556" s="43"/>
      <c r="AD556" s="43"/>
      <c r="AE556" s="43"/>
      <c r="AF556" s="43"/>
      <c r="AG556" s="43"/>
      <c r="AH556" s="43"/>
    </row>
    <row r="557" spans="1:34" ht="12" customHeight="1" x14ac:dyDescent="0.3">
      <c r="A557" s="43"/>
      <c r="B557" s="43"/>
      <c r="C557" s="43"/>
      <c r="D557" s="43"/>
      <c r="E557" s="43"/>
      <c r="F557" s="43"/>
      <c r="G557" s="43"/>
      <c r="H557" s="43"/>
      <c r="I557" s="43"/>
      <c r="J557" s="43"/>
      <c r="K557" s="43"/>
      <c r="L557" s="43"/>
      <c r="M557" s="43"/>
      <c r="N557" s="43"/>
      <c r="O557" s="43"/>
      <c r="P557" s="43"/>
      <c r="Q557" s="43"/>
      <c r="R557" s="43"/>
      <c r="S557" s="43"/>
      <c r="T557" s="43"/>
      <c r="U557" s="43"/>
      <c r="V557" s="67"/>
      <c r="W557" s="43"/>
      <c r="X557" s="43"/>
      <c r="Y557" s="43"/>
      <c r="Z557" s="43"/>
      <c r="AA557" s="43"/>
      <c r="AB557" s="43"/>
      <c r="AC557" s="43"/>
      <c r="AD557" s="43"/>
      <c r="AE557" s="43"/>
      <c r="AF557" s="43"/>
      <c r="AG557" s="43"/>
      <c r="AH557" s="43"/>
    </row>
    <row r="558" spans="1:34" ht="12" customHeight="1" x14ac:dyDescent="0.3">
      <c r="A558" s="43"/>
      <c r="B558" s="43"/>
      <c r="C558" s="43"/>
      <c r="D558" s="43"/>
      <c r="E558" s="43"/>
      <c r="F558" s="43"/>
      <c r="G558" s="43"/>
      <c r="H558" s="43"/>
      <c r="I558" s="43"/>
      <c r="J558" s="43"/>
      <c r="K558" s="43"/>
      <c r="L558" s="43"/>
      <c r="M558" s="43"/>
      <c r="N558" s="43"/>
      <c r="O558" s="43"/>
      <c r="P558" s="43"/>
      <c r="Q558" s="43"/>
      <c r="R558" s="43"/>
      <c r="S558" s="43"/>
      <c r="T558" s="43"/>
      <c r="U558" s="43"/>
      <c r="V558" s="67"/>
      <c r="W558" s="43"/>
      <c r="X558" s="43"/>
      <c r="Y558" s="43"/>
      <c r="Z558" s="43"/>
      <c r="AA558" s="43"/>
      <c r="AB558" s="43"/>
      <c r="AC558" s="43"/>
      <c r="AD558" s="43"/>
      <c r="AE558" s="43"/>
      <c r="AF558" s="43"/>
      <c r="AG558" s="43"/>
      <c r="AH558" s="43"/>
    </row>
    <row r="559" spans="1:34" ht="12" customHeight="1" x14ac:dyDescent="0.3">
      <c r="A559" s="43"/>
      <c r="B559" s="43"/>
      <c r="C559" s="43"/>
      <c r="D559" s="43"/>
      <c r="E559" s="43"/>
      <c r="F559" s="43"/>
      <c r="G559" s="43"/>
      <c r="H559" s="43"/>
      <c r="I559" s="43"/>
      <c r="J559" s="43"/>
      <c r="K559" s="43"/>
      <c r="L559" s="43"/>
      <c r="M559" s="43"/>
      <c r="N559" s="43"/>
      <c r="O559" s="43"/>
      <c r="P559" s="43"/>
      <c r="Q559" s="43"/>
      <c r="R559" s="43"/>
      <c r="S559" s="43"/>
      <c r="T559" s="43"/>
      <c r="U559" s="43"/>
      <c r="V559" s="67"/>
      <c r="W559" s="43"/>
      <c r="X559" s="43"/>
      <c r="Y559" s="43"/>
      <c r="Z559" s="43"/>
      <c r="AA559" s="43"/>
      <c r="AB559" s="43"/>
      <c r="AC559" s="43"/>
      <c r="AD559" s="43"/>
      <c r="AE559" s="43"/>
      <c r="AF559" s="43"/>
      <c r="AG559" s="43"/>
      <c r="AH559" s="43"/>
    </row>
    <row r="560" spans="1:34" ht="12" customHeight="1" x14ac:dyDescent="0.3">
      <c r="A560" s="43"/>
      <c r="B560" s="43"/>
      <c r="C560" s="43"/>
      <c r="D560" s="43"/>
      <c r="E560" s="43"/>
      <c r="F560" s="43"/>
      <c r="G560" s="43"/>
      <c r="H560" s="43"/>
      <c r="I560" s="43"/>
      <c r="J560" s="43"/>
      <c r="K560" s="43"/>
      <c r="L560" s="43"/>
      <c r="M560" s="43"/>
      <c r="N560" s="43"/>
      <c r="O560" s="43"/>
      <c r="P560" s="43"/>
      <c r="Q560" s="43"/>
      <c r="R560" s="43"/>
      <c r="S560" s="43"/>
      <c r="T560" s="43"/>
      <c r="U560" s="43"/>
      <c r="V560" s="67"/>
      <c r="W560" s="43"/>
      <c r="X560" s="43"/>
      <c r="Y560" s="43"/>
      <c r="Z560" s="43"/>
      <c r="AA560" s="43"/>
      <c r="AB560" s="43"/>
      <c r="AC560" s="43"/>
      <c r="AD560" s="43"/>
      <c r="AE560" s="43"/>
      <c r="AF560" s="43"/>
      <c r="AG560" s="43"/>
      <c r="AH560" s="43"/>
    </row>
    <row r="561" spans="1:34" ht="12" customHeight="1" x14ac:dyDescent="0.3">
      <c r="A561" s="43"/>
      <c r="B561" s="43"/>
      <c r="C561" s="43"/>
      <c r="D561" s="43"/>
      <c r="E561" s="43"/>
      <c r="F561" s="43"/>
      <c r="G561" s="43"/>
      <c r="H561" s="43"/>
      <c r="I561" s="43"/>
      <c r="J561" s="43"/>
      <c r="K561" s="43"/>
      <c r="L561" s="43"/>
      <c r="M561" s="43"/>
      <c r="N561" s="43"/>
      <c r="O561" s="43"/>
      <c r="P561" s="43"/>
      <c r="Q561" s="43"/>
      <c r="R561" s="43"/>
      <c r="S561" s="43"/>
      <c r="T561" s="43"/>
      <c r="U561" s="43"/>
      <c r="V561" s="67"/>
      <c r="W561" s="43"/>
      <c r="X561" s="43"/>
      <c r="Y561" s="43"/>
      <c r="Z561" s="43"/>
      <c r="AA561" s="43"/>
      <c r="AB561" s="43"/>
      <c r="AC561" s="43"/>
      <c r="AD561" s="43"/>
      <c r="AE561" s="43"/>
      <c r="AF561" s="43"/>
      <c r="AG561" s="43"/>
      <c r="AH561" s="43"/>
    </row>
    <row r="562" spans="1:34" ht="12" customHeight="1" x14ac:dyDescent="0.3">
      <c r="A562" s="43"/>
      <c r="B562" s="43"/>
      <c r="C562" s="43"/>
      <c r="D562" s="43"/>
      <c r="E562" s="43"/>
      <c r="F562" s="43"/>
      <c r="G562" s="43"/>
      <c r="H562" s="43"/>
      <c r="I562" s="43"/>
      <c r="J562" s="43"/>
      <c r="K562" s="43"/>
      <c r="L562" s="43"/>
      <c r="M562" s="43"/>
      <c r="N562" s="43"/>
      <c r="O562" s="43"/>
      <c r="P562" s="43"/>
      <c r="Q562" s="43"/>
      <c r="R562" s="43"/>
      <c r="S562" s="43"/>
      <c r="T562" s="43"/>
      <c r="U562" s="43"/>
      <c r="V562" s="67"/>
      <c r="W562" s="43"/>
      <c r="X562" s="43"/>
      <c r="Y562" s="43"/>
      <c r="Z562" s="43"/>
      <c r="AA562" s="43"/>
      <c r="AB562" s="43"/>
      <c r="AC562" s="43"/>
      <c r="AD562" s="43"/>
      <c r="AE562" s="43"/>
      <c r="AF562" s="43"/>
      <c r="AG562" s="43"/>
      <c r="AH562" s="43"/>
    </row>
    <row r="563" spans="1:34" ht="12" customHeight="1" x14ac:dyDescent="0.3">
      <c r="A563" s="43"/>
      <c r="B563" s="43"/>
      <c r="C563" s="43"/>
      <c r="D563" s="43"/>
      <c r="E563" s="43"/>
      <c r="F563" s="43"/>
      <c r="G563" s="43"/>
      <c r="H563" s="43"/>
      <c r="I563" s="43"/>
      <c r="J563" s="43"/>
      <c r="K563" s="43"/>
      <c r="L563" s="43"/>
      <c r="M563" s="43"/>
      <c r="N563" s="43"/>
      <c r="O563" s="43"/>
      <c r="P563" s="43"/>
      <c r="Q563" s="43"/>
      <c r="R563" s="43"/>
      <c r="S563" s="43"/>
      <c r="T563" s="43"/>
      <c r="U563" s="43"/>
      <c r="V563" s="67"/>
      <c r="W563" s="43"/>
      <c r="X563" s="43"/>
      <c r="Y563" s="43"/>
      <c r="Z563" s="43"/>
      <c r="AA563" s="43"/>
      <c r="AB563" s="43"/>
      <c r="AC563" s="43"/>
      <c r="AD563" s="43"/>
      <c r="AE563" s="43"/>
      <c r="AF563" s="43"/>
      <c r="AG563" s="43"/>
      <c r="AH563" s="43"/>
    </row>
    <row r="564" spans="1:34" ht="12" customHeight="1" x14ac:dyDescent="0.3">
      <c r="A564" s="43"/>
      <c r="B564" s="43"/>
      <c r="C564" s="43"/>
      <c r="D564" s="43"/>
      <c r="E564" s="43"/>
      <c r="F564" s="43"/>
      <c r="G564" s="43"/>
      <c r="H564" s="43"/>
      <c r="I564" s="43"/>
      <c r="J564" s="43"/>
      <c r="K564" s="43"/>
      <c r="L564" s="43"/>
      <c r="M564" s="43"/>
      <c r="N564" s="43"/>
      <c r="O564" s="43"/>
      <c r="P564" s="43"/>
      <c r="Q564" s="43"/>
      <c r="R564" s="43"/>
      <c r="S564" s="43"/>
      <c r="T564" s="43"/>
      <c r="U564" s="43"/>
      <c r="V564" s="67"/>
      <c r="W564" s="43"/>
      <c r="X564" s="43"/>
      <c r="Y564" s="43"/>
      <c r="Z564" s="43"/>
      <c r="AA564" s="43"/>
      <c r="AB564" s="43"/>
      <c r="AC564" s="43"/>
      <c r="AD564" s="43"/>
      <c r="AE564" s="43"/>
      <c r="AF564" s="43"/>
      <c r="AG564" s="43"/>
      <c r="AH564" s="43"/>
    </row>
    <row r="565" spans="1:34" ht="12" customHeight="1" x14ac:dyDescent="0.3">
      <c r="A565" s="43"/>
      <c r="B565" s="43"/>
      <c r="C565" s="43"/>
      <c r="D565" s="43"/>
      <c r="E565" s="43"/>
      <c r="F565" s="43"/>
      <c r="G565" s="43"/>
      <c r="H565" s="43"/>
      <c r="I565" s="43"/>
      <c r="J565" s="43"/>
      <c r="K565" s="43"/>
      <c r="L565" s="43"/>
      <c r="M565" s="43"/>
      <c r="N565" s="43"/>
      <c r="O565" s="43"/>
      <c r="P565" s="43"/>
      <c r="Q565" s="43"/>
      <c r="R565" s="43"/>
      <c r="S565" s="43"/>
      <c r="T565" s="43"/>
      <c r="U565" s="43"/>
      <c r="V565" s="67"/>
      <c r="W565" s="43"/>
      <c r="X565" s="43"/>
      <c r="Y565" s="43"/>
      <c r="Z565" s="43"/>
      <c r="AA565" s="43"/>
      <c r="AB565" s="43"/>
      <c r="AC565" s="43"/>
      <c r="AD565" s="43"/>
      <c r="AE565" s="43"/>
      <c r="AF565" s="43"/>
      <c r="AG565" s="43"/>
      <c r="AH565" s="43"/>
    </row>
    <row r="566" spans="1:34" ht="12" customHeight="1" x14ac:dyDescent="0.3">
      <c r="A566" s="43"/>
      <c r="B566" s="43"/>
      <c r="C566" s="43"/>
      <c r="D566" s="43"/>
      <c r="E566" s="43"/>
      <c r="F566" s="43"/>
      <c r="G566" s="43"/>
      <c r="H566" s="43"/>
      <c r="I566" s="43"/>
      <c r="J566" s="43"/>
      <c r="K566" s="43"/>
      <c r="L566" s="43"/>
      <c r="M566" s="43"/>
      <c r="N566" s="43"/>
      <c r="O566" s="43"/>
      <c r="P566" s="43"/>
      <c r="Q566" s="43"/>
      <c r="R566" s="43"/>
      <c r="S566" s="43"/>
      <c r="T566" s="43"/>
      <c r="U566" s="43"/>
      <c r="V566" s="67"/>
      <c r="W566" s="43"/>
      <c r="X566" s="43"/>
      <c r="Y566" s="43"/>
      <c r="Z566" s="43"/>
      <c r="AA566" s="43"/>
      <c r="AB566" s="43"/>
      <c r="AC566" s="43"/>
      <c r="AD566" s="43"/>
      <c r="AE566" s="43"/>
      <c r="AF566" s="43"/>
      <c r="AG566" s="43"/>
      <c r="AH566" s="43"/>
    </row>
    <row r="567" spans="1:34" ht="12" customHeight="1" x14ac:dyDescent="0.3">
      <c r="A567" s="43"/>
      <c r="B567" s="43"/>
      <c r="C567" s="43"/>
      <c r="D567" s="43"/>
      <c r="E567" s="43"/>
      <c r="F567" s="43"/>
      <c r="G567" s="43"/>
      <c r="H567" s="43"/>
      <c r="I567" s="43"/>
      <c r="J567" s="43"/>
      <c r="K567" s="43"/>
      <c r="L567" s="43"/>
      <c r="M567" s="43"/>
      <c r="N567" s="43"/>
      <c r="O567" s="43"/>
      <c r="P567" s="43"/>
      <c r="Q567" s="43"/>
      <c r="R567" s="43"/>
      <c r="S567" s="43"/>
      <c r="T567" s="43"/>
      <c r="U567" s="43"/>
      <c r="V567" s="67"/>
      <c r="W567" s="43"/>
      <c r="X567" s="43"/>
      <c r="Y567" s="43"/>
      <c r="Z567" s="43"/>
      <c r="AA567" s="43"/>
      <c r="AB567" s="43"/>
      <c r="AC567" s="43"/>
      <c r="AD567" s="43"/>
      <c r="AE567" s="43"/>
      <c r="AF567" s="43"/>
      <c r="AG567" s="43"/>
      <c r="AH567" s="43"/>
    </row>
    <row r="568" spans="1:34" ht="12" customHeight="1" x14ac:dyDescent="0.3">
      <c r="A568" s="43"/>
      <c r="B568" s="43"/>
      <c r="C568" s="43"/>
      <c r="D568" s="43"/>
      <c r="E568" s="43"/>
      <c r="F568" s="43"/>
      <c r="G568" s="43"/>
      <c r="H568" s="43"/>
      <c r="I568" s="43"/>
      <c r="J568" s="43"/>
      <c r="K568" s="43"/>
      <c r="L568" s="43"/>
      <c r="M568" s="43"/>
      <c r="N568" s="43"/>
      <c r="O568" s="43"/>
      <c r="P568" s="43"/>
      <c r="Q568" s="43"/>
      <c r="R568" s="43"/>
      <c r="S568" s="43"/>
      <c r="T568" s="43"/>
      <c r="U568" s="43"/>
      <c r="V568" s="67"/>
      <c r="W568" s="43"/>
      <c r="X568" s="43"/>
      <c r="Y568" s="43"/>
      <c r="Z568" s="43"/>
      <c r="AA568" s="43"/>
      <c r="AB568" s="43"/>
      <c r="AC568" s="43"/>
      <c r="AD568" s="43"/>
      <c r="AE568" s="43"/>
      <c r="AF568" s="43"/>
      <c r="AG568" s="43"/>
      <c r="AH568" s="43"/>
    </row>
    <row r="569" spans="1:34" ht="12" customHeight="1" x14ac:dyDescent="0.3">
      <c r="A569" s="43"/>
      <c r="B569" s="43"/>
      <c r="C569" s="43"/>
      <c r="D569" s="43"/>
      <c r="E569" s="43"/>
      <c r="F569" s="43"/>
      <c r="G569" s="43"/>
      <c r="H569" s="43"/>
      <c r="I569" s="43"/>
      <c r="J569" s="43"/>
      <c r="K569" s="43"/>
      <c r="L569" s="43"/>
      <c r="M569" s="43"/>
      <c r="N569" s="43"/>
      <c r="O569" s="43"/>
      <c r="P569" s="43"/>
      <c r="Q569" s="43"/>
      <c r="R569" s="43"/>
      <c r="S569" s="43"/>
      <c r="T569" s="43"/>
      <c r="U569" s="43"/>
      <c r="V569" s="67"/>
      <c r="W569" s="43"/>
      <c r="X569" s="43"/>
      <c r="Y569" s="43"/>
      <c r="Z569" s="43"/>
      <c r="AA569" s="43"/>
      <c r="AB569" s="43"/>
      <c r="AC569" s="43"/>
      <c r="AD569" s="43"/>
      <c r="AE569" s="43"/>
      <c r="AF569" s="43"/>
      <c r="AG569" s="43"/>
      <c r="AH569" s="43"/>
    </row>
    <row r="570" spans="1:34" ht="12" customHeight="1" x14ac:dyDescent="0.3">
      <c r="A570" s="43"/>
      <c r="B570" s="43"/>
      <c r="C570" s="43"/>
      <c r="D570" s="43"/>
      <c r="E570" s="43"/>
      <c r="F570" s="43"/>
      <c r="G570" s="43"/>
      <c r="H570" s="43"/>
      <c r="I570" s="43"/>
      <c r="J570" s="43"/>
      <c r="K570" s="43"/>
      <c r="L570" s="43"/>
      <c r="M570" s="43"/>
      <c r="N570" s="43"/>
      <c r="O570" s="43"/>
      <c r="P570" s="43"/>
      <c r="Q570" s="43"/>
      <c r="R570" s="43"/>
      <c r="S570" s="43"/>
      <c r="T570" s="43"/>
      <c r="U570" s="43"/>
      <c r="V570" s="67"/>
      <c r="W570" s="43"/>
      <c r="X570" s="43"/>
      <c r="Y570" s="43"/>
      <c r="Z570" s="43"/>
      <c r="AA570" s="43"/>
      <c r="AB570" s="43"/>
      <c r="AC570" s="43"/>
      <c r="AD570" s="43"/>
      <c r="AE570" s="43"/>
      <c r="AF570" s="43"/>
      <c r="AG570" s="43"/>
      <c r="AH570" s="43"/>
    </row>
    <row r="571" spans="1:34" ht="12" customHeight="1" x14ac:dyDescent="0.3">
      <c r="A571" s="43"/>
      <c r="B571" s="43"/>
      <c r="C571" s="43"/>
      <c r="D571" s="43"/>
      <c r="E571" s="43"/>
      <c r="F571" s="43"/>
      <c r="G571" s="43"/>
      <c r="H571" s="43"/>
      <c r="I571" s="43"/>
      <c r="J571" s="43"/>
      <c r="K571" s="43"/>
      <c r="L571" s="43"/>
      <c r="M571" s="43"/>
      <c r="N571" s="43"/>
      <c r="O571" s="43"/>
      <c r="P571" s="43"/>
      <c r="Q571" s="43"/>
      <c r="R571" s="43"/>
      <c r="S571" s="43"/>
      <c r="T571" s="43"/>
      <c r="U571" s="43"/>
      <c r="V571" s="67"/>
      <c r="W571" s="43"/>
      <c r="X571" s="43"/>
      <c r="Y571" s="43"/>
      <c r="Z571" s="43"/>
      <c r="AA571" s="43"/>
      <c r="AB571" s="43"/>
      <c r="AC571" s="43"/>
      <c r="AD571" s="43"/>
      <c r="AE571" s="43"/>
      <c r="AF571" s="43"/>
      <c r="AG571" s="43"/>
      <c r="AH571" s="43"/>
    </row>
    <row r="572" spans="1:34" ht="12" customHeight="1" x14ac:dyDescent="0.3">
      <c r="A572" s="43"/>
      <c r="B572" s="43"/>
      <c r="C572" s="43"/>
      <c r="D572" s="43"/>
      <c r="E572" s="43"/>
      <c r="F572" s="43"/>
      <c r="G572" s="43"/>
      <c r="H572" s="43"/>
      <c r="I572" s="43"/>
      <c r="J572" s="43"/>
      <c r="K572" s="43"/>
      <c r="L572" s="43"/>
      <c r="M572" s="43"/>
      <c r="N572" s="43"/>
      <c r="O572" s="43"/>
      <c r="P572" s="43"/>
      <c r="Q572" s="43"/>
      <c r="R572" s="43"/>
      <c r="S572" s="43"/>
      <c r="T572" s="43"/>
      <c r="U572" s="43"/>
      <c r="V572" s="67"/>
      <c r="W572" s="43"/>
      <c r="X572" s="43"/>
      <c r="Y572" s="43"/>
      <c r="Z572" s="43"/>
      <c r="AA572" s="43"/>
      <c r="AB572" s="43"/>
      <c r="AC572" s="43"/>
      <c r="AD572" s="43"/>
      <c r="AE572" s="43"/>
      <c r="AF572" s="43"/>
      <c r="AG572" s="43"/>
      <c r="AH572" s="43"/>
    </row>
    <row r="573" spans="1:34" ht="12" customHeight="1" x14ac:dyDescent="0.3">
      <c r="A573" s="43"/>
      <c r="B573" s="43"/>
      <c r="C573" s="43"/>
      <c r="D573" s="43"/>
      <c r="E573" s="43"/>
      <c r="F573" s="43"/>
      <c r="G573" s="43"/>
      <c r="H573" s="43"/>
      <c r="I573" s="43"/>
      <c r="J573" s="43"/>
      <c r="K573" s="43"/>
      <c r="L573" s="43"/>
      <c r="M573" s="43"/>
      <c r="N573" s="43"/>
      <c r="O573" s="43"/>
      <c r="P573" s="43"/>
      <c r="Q573" s="43"/>
      <c r="R573" s="43"/>
      <c r="S573" s="43"/>
      <c r="T573" s="43"/>
      <c r="U573" s="43"/>
      <c r="V573" s="67"/>
      <c r="W573" s="43"/>
      <c r="X573" s="43"/>
      <c r="Y573" s="43"/>
      <c r="Z573" s="43"/>
      <c r="AA573" s="43"/>
      <c r="AB573" s="43"/>
      <c r="AC573" s="43"/>
      <c r="AD573" s="43"/>
      <c r="AE573" s="43"/>
      <c r="AF573" s="43"/>
      <c r="AG573" s="43"/>
      <c r="AH573" s="43"/>
    </row>
    <row r="574" spans="1:34" ht="12" customHeight="1" x14ac:dyDescent="0.3">
      <c r="A574" s="43"/>
      <c r="B574" s="43"/>
      <c r="C574" s="43"/>
      <c r="D574" s="43"/>
      <c r="E574" s="43"/>
      <c r="F574" s="43"/>
      <c r="G574" s="43"/>
      <c r="H574" s="43"/>
      <c r="I574" s="43"/>
      <c r="J574" s="43"/>
      <c r="K574" s="43"/>
      <c r="L574" s="43"/>
      <c r="M574" s="43"/>
      <c r="N574" s="43"/>
      <c r="O574" s="43"/>
      <c r="P574" s="43"/>
      <c r="Q574" s="43"/>
      <c r="R574" s="43"/>
      <c r="S574" s="43"/>
      <c r="T574" s="43"/>
      <c r="U574" s="43"/>
      <c r="V574" s="67"/>
      <c r="W574" s="43"/>
      <c r="X574" s="43"/>
      <c r="Y574" s="43"/>
      <c r="Z574" s="43"/>
      <c r="AA574" s="43"/>
      <c r="AB574" s="43"/>
      <c r="AC574" s="43"/>
      <c r="AD574" s="43"/>
      <c r="AE574" s="43"/>
      <c r="AF574" s="43"/>
      <c r="AG574" s="43"/>
      <c r="AH574" s="43"/>
    </row>
    <row r="575" spans="1:34" ht="12" customHeight="1" x14ac:dyDescent="0.3">
      <c r="A575" s="43"/>
      <c r="B575" s="43"/>
      <c r="C575" s="43"/>
      <c r="D575" s="43"/>
      <c r="E575" s="43"/>
      <c r="F575" s="43"/>
      <c r="G575" s="43"/>
      <c r="H575" s="43"/>
      <c r="I575" s="43"/>
      <c r="J575" s="43"/>
      <c r="K575" s="43"/>
      <c r="L575" s="43"/>
      <c r="M575" s="43"/>
      <c r="N575" s="43"/>
      <c r="O575" s="43"/>
      <c r="P575" s="43"/>
      <c r="Q575" s="43"/>
      <c r="R575" s="43"/>
      <c r="S575" s="43"/>
      <c r="T575" s="43"/>
      <c r="U575" s="43"/>
      <c r="V575" s="67"/>
      <c r="W575" s="43"/>
      <c r="X575" s="43"/>
      <c r="Y575" s="43"/>
      <c r="Z575" s="43"/>
      <c r="AA575" s="43"/>
      <c r="AB575" s="43"/>
      <c r="AC575" s="43"/>
      <c r="AD575" s="43"/>
      <c r="AE575" s="43"/>
      <c r="AF575" s="43"/>
      <c r="AG575" s="43"/>
      <c r="AH575" s="43"/>
    </row>
    <row r="576" spans="1:34" ht="12" customHeight="1" x14ac:dyDescent="0.3">
      <c r="A576" s="43"/>
      <c r="B576" s="43"/>
      <c r="C576" s="43"/>
      <c r="D576" s="43"/>
      <c r="E576" s="43"/>
      <c r="F576" s="43"/>
      <c r="G576" s="43"/>
      <c r="H576" s="43"/>
      <c r="I576" s="43"/>
      <c r="J576" s="43"/>
      <c r="K576" s="43"/>
      <c r="L576" s="43"/>
      <c r="M576" s="43"/>
      <c r="N576" s="43"/>
      <c r="O576" s="43"/>
      <c r="P576" s="43"/>
      <c r="Q576" s="43"/>
      <c r="R576" s="43"/>
      <c r="S576" s="43"/>
      <c r="T576" s="43"/>
      <c r="U576" s="43"/>
      <c r="V576" s="67"/>
      <c r="W576" s="43"/>
      <c r="X576" s="43"/>
      <c r="Y576" s="43"/>
      <c r="Z576" s="43"/>
      <c r="AA576" s="43"/>
      <c r="AB576" s="43"/>
      <c r="AC576" s="43"/>
      <c r="AD576" s="43"/>
      <c r="AE576" s="43"/>
      <c r="AF576" s="43"/>
      <c r="AG576" s="43"/>
      <c r="AH576" s="43"/>
    </row>
    <row r="577" spans="1:34" ht="12" customHeight="1" x14ac:dyDescent="0.3">
      <c r="A577" s="43"/>
      <c r="B577" s="43"/>
      <c r="C577" s="43"/>
      <c r="D577" s="43"/>
      <c r="E577" s="43"/>
      <c r="F577" s="43"/>
      <c r="G577" s="43"/>
      <c r="H577" s="43"/>
      <c r="I577" s="43"/>
      <c r="J577" s="43"/>
      <c r="K577" s="43"/>
      <c r="L577" s="43"/>
      <c r="M577" s="43"/>
      <c r="N577" s="43"/>
      <c r="O577" s="43"/>
      <c r="P577" s="43"/>
      <c r="Q577" s="43"/>
      <c r="R577" s="43"/>
      <c r="S577" s="43"/>
      <c r="T577" s="43"/>
      <c r="U577" s="43"/>
      <c r="V577" s="67"/>
      <c r="W577" s="43"/>
      <c r="X577" s="43"/>
      <c r="Y577" s="43"/>
      <c r="Z577" s="43"/>
      <c r="AA577" s="43"/>
      <c r="AB577" s="43"/>
      <c r="AC577" s="43"/>
      <c r="AD577" s="43"/>
      <c r="AE577" s="43"/>
      <c r="AF577" s="43"/>
      <c r="AG577" s="43"/>
      <c r="AH577" s="43"/>
    </row>
    <row r="578" spans="1:34" ht="12" customHeight="1" x14ac:dyDescent="0.3">
      <c r="A578" s="43"/>
      <c r="B578" s="43"/>
      <c r="C578" s="43"/>
      <c r="D578" s="43"/>
      <c r="E578" s="43"/>
      <c r="F578" s="43"/>
      <c r="G578" s="43"/>
      <c r="H578" s="43"/>
      <c r="I578" s="43"/>
      <c r="J578" s="43"/>
      <c r="K578" s="43"/>
      <c r="L578" s="43"/>
      <c r="M578" s="43"/>
      <c r="N578" s="43"/>
      <c r="O578" s="43"/>
      <c r="P578" s="43"/>
      <c r="Q578" s="43"/>
      <c r="R578" s="43"/>
      <c r="S578" s="43"/>
      <c r="T578" s="43"/>
      <c r="U578" s="43"/>
      <c r="V578" s="67"/>
      <c r="W578" s="43"/>
      <c r="X578" s="43"/>
      <c r="Y578" s="43"/>
      <c r="Z578" s="43"/>
      <c r="AA578" s="43"/>
      <c r="AB578" s="43"/>
      <c r="AC578" s="43"/>
      <c r="AD578" s="43"/>
      <c r="AE578" s="43"/>
      <c r="AF578" s="43"/>
      <c r="AG578" s="43"/>
      <c r="AH578" s="43"/>
    </row>
    <row r="579" spans="1:34" ht="12" customHeight="1" x14ac:dyDescent="0.3">
      <c r="A579" s="43"/>
      <c r="B579" s="43"/>
      <c r="C579" s="43"/>
      <c r="D579" s="43"/>
      <c r="E579" s="43"/>
      <c r="F579" s="43"/>
      <c r="G579" s="43"/>
      <c r="H579" s="43"/>
      <c r="I579" s="43"/>
      <c r="J579" s="43"/>
      <c r="K579" s="43"/>
      <c r="L579" s="43"/>
      <c r="M579" s="43"/>
      <c r="N579" s="43"/>
      <c r="O579" s="43"/>
      <c r="P579" s="43"/>
      <c r="Q579" s="43"/>
      <c r="R579" s="43"/>
      <c r="S579" s="43"/>
      <c r="T579" s="43"/>
      <c r="U579" s="43"/>
      <c r="V579" s="67"/>
      <c r="W579" s="43"/>
      <c r="X579" s="43"/>
      <c r="Y579" s="43"/>
      <c r="Z579" s="43"/>
      <c r="AA579" s="43"/>
      <c r="AB579" s="43"/>
      <c r="AC579" s="43"/>
      <c r="AD579" s="43"/>
      <c r="AE579" s="43"/>
      <c r="AF579" s="43"/>
      <c r="AG579" s="43"/>
      <c r="AH579" s="43"/>
    </row>
    <row r="580" spans="1:34" ht="12" customHeight="1" x14ac:dyDescent="0.3">
      <c r="A580" s="43"/>
      <c r="B580" s="43"/>
      <c r="C580" s="43"/>
      <c r="D580" s="43"/>
      <c r="E580" s="43"/>
      <c r="F580" s="43"/>
      <c r="G580" s="43"/>
      <c r="H580" s="43"/>
      <c r="I580" s="43"/>
      <c r="J580" s="43"/>
      <c r="K580" s="43"/>
      <c r="L580" s="43"/>
      <c r="M580" s="43"/>
      <c r="N580" s="43"/>
      <c r="O580" s="43"/>
      <c r="P580" s="43"/>
      <c r="Q580" s="43"/>
      <c r="R580" s="43"/>
      <c r="S580" s="43"/>
      <c r="T580" s="43"/>
      <c r="U580" s="43"/>
      <c r="V580" s="67"/>
      <c r="W580" s="43"/>
      <c r="X580" s="43"/>
      <c r="Y580" s="43"/>
      <c r="Z580" s="43"/>
      <c r="AA580" s="43"/>
      <c r="AB580" s="43"/>
      <c r="AC580" s="43"/>
      <c r="AD580" s="43"/>
      <c r="AE580" s="43"/>
      <c r="AF580" s="43"/>
      <c r="AG580" s="43"/>
      <c r="AH580" s="43"/>
    </row>
    <row r="581" spans="1:34" ht="12" customHeight="1" x14ac:dyDescent="0.3">
      <c r="A581" s="43"/>
      <c r="B581" s="43"/>
      <c r="C581" s="43"/>
      <c r="D581" s="43"/>
      <c r="E581" s="43"/>
      <c r="F581" s="43"/>
      <c r="G581" s="43"/>
      <c r="H581" s="43"/>
      <c r="I581" s="43"/>
      <c r="J581" s="43"/>
      <c r="K581" s="43"/>
      <c r="L581" s="43"/>
      <c r="M581" s="43"/>
      <c r="N581" s="43"/>
      <c r="O581" s="43"/>
      <c r="P581" s="43"/>
      <c r="Q581" s="43"/>
      <c r="R581" s="43"/>
      <c r="S581" s="43"/>
      <c r="T581" s="43"/>
      <c r="U581" s="43"/>
      <c r="V581" s="67"/>
      <c r="W581" s="43"/>
      <c r="X581" s="43"/>
      <c r="Y581" s="43"/>
      <c r="Z581" s="43"/>
      <c r="AA581" s="43"/>
      <c r="AB581" s="43"/>
      <c r="AC581" s="43"/>
      <c r="AD581" s="43"/>
      <c r="AE581" s="43"/>
      <c r="AF581" s="43"/>
      <c r="AG581" s="43"/>
      <c r="AH581" s="43"/>
    </row>
    <row r="582" spans="1:34" ht="12" customHeight="1" x14ac:dyDescent="0.3">
      <c r="A582" s="43"/>
      <c r="B582" s="43"/>
      <c r="C582" s="43"/>
      <c r="D582" s="43"/>
      <c r="E582" s="43"/>
      <c r="F582" s="43"/>
      <c r="G582" s="43"/>
      <c r="H582" s="43"/>
      <c r="I582" s="43"/>
      <c r="J582" s="43"/>
      <c r="K582" s="43"/>
      <c r="L582" s="43"/>
      <c r="M582" s="43"/>
      <c r="N582" s="43"/>
      <c r="O582" s="43"/>
      <c r="P582" s="43"/>
      <c r="Q582" s="43"/>
      <c r="R582" s="43"/>
      <c r="S582" s="43"/>
      <c r="T582" s="43"/>
      <c r="U582" s="43"/>
      <c r="V582" s="67"/>
      <c r="W582" s="43"/>
      <c r="X582" s="43"/>
      <c r="Y582" s="43"/>
      <c r="Z582" s="43"/>
      <c r="AA582" s="43"/>
      <c r="AB582" s="43"/>
      <c r="AC582" s="43"/>
      <c r="AD582" s="43"/>
      <c r="AE582" s="43"/>
      <c r="AF582" s="43"/>
      <c r="AG582" s="43"/>
      <c r="AH582" s="43"/>
    </row>
    <row r="583" spans="1:34" ht="12" customHeight="1" x14ac:dyDescent="0.3">
      <c r="A583" s="43"/>
      <c r="B583" s="43"/>
      <c r="C583" s="43"/>
      <c r="D583" s="43"/>
      <c r="E583" s="43"/>
      <c r="F583" s="43"/>
      <c r="G583" s="43"/>
      <c r="H583" s="43"/>
      <c r="I583" s="43"/>
      <c r="J583" s="43"/>
      <c r="K583" s="43"/>
      <c r="L583" s="43"/>
      <c r="M583" s="43"/>
      <c r="N583" s="43"/>
      <c r="O583" s="43"/>
      <c r="P583" s="43"/>
      <c r="Q583" s="43"/>
      <c r="R583" s="43"/>
      <c r="S583" s="43"/>
      <c r="T583" s="43"/>
      <c r="U583" s="43"/>
      <c r="V583" s="67"/>
      <c r="W583" s="43"/>
      <c r="X583" s="43"/>
      <c r="Y583" s="43"/>
      <c r="Z583" s="43"/>
      <c r="AA583" s="43"/>
      <c r="AB583" s="43"/>
      <c r="AC583" s="43"/>
      <c r="AD583" s="43"/>
      <c r="AE583" s="43"/>
      <c r="AF583" s="43"/>
      <c r="AG583" s="43"/>
      <c r="AH583" s="43"/>
    </row>
    <row r="584" spans="1:34" ht="12" customHeight="1" x14ac:dyDescent="0.3">
      <c r="A584" s="43"/>
      <c r="B584" s="43"/>
      <c r="C584" s="43"/>
      <c r="D584" s="43"/>
      <c r="E584" s="43"/>
      <c r="F584" s="43"/>
      <c r="G584" s="43"/>
      <c r="H584" s="43"/>
      <c r="I584" s="43"/>
      <c r="J584" s="43"/>
      <c r="K584" s="43"/>
      <c r="L584" s="43"/>
      <c r="M584" s="43"/>
      <c r="N584" s="43"/>
      <c r="O584" s="43"/>
      <c r="P584" s="43"/>
      <c r="Q584" s="43"/>
      <c r="R584" s="43"/>
      <c r="S584" s="43"/>
      <c r="T584" s="43"/>
      <c r="U584" s="43"/>
      <c r="V584" s="67"/>
      <c r="W584" s="43"/>
      <c r="X584" s="43"/>
      <c r="Y584" s="43"/>
      <c r="Z584" s="43"/>
      <c r="AA584" s="43"/>
      <c r="AB584" s="43"/>
      <c r="AC584" s="43"/>
      <c r="AD584" s="43"/>
      <c r="AE584" s="43"/>
      <c r="AF584" s="43"/>
      <c r="AG584" s="43"/>
      <c r="AH584" s="43"/>
    </row>
    <row r="585" spans="1:34" ht="12" customHeight="1" x14ac:dyDescent="0.3">
      <c r="A585" s="43"/>
      <c r="B585" s="43"/>
      <c r="C585" s="43"/>
      <c r="D585" s="43"/>
      <c r="E585" s="43"/>
      <c r="F585" s="43"/>
      <c r="G585" s="43"/>
      <c r="H585" s="43"/>
      <c r="I585" s="43"/>
      <c r="J585" s="43"/>
      <c r="K585" s="43"/>
      <c r="L585" s="43"/>
      <c r="M585" s="43"/>
      <c r="N585" s="43"/>
      <c r="O585" s="43"/>
      <c r="P585" s="43"/>
      <c r="Q585" s="43"/>
      <c r="R585" s="43"/>
      <c r="S585" s="43"/>
      <c r="T585" s="43"/>
      <c r="U585" s="43"/>
      <c r="V585" s="67"/>
      <c r="W585" s="43"/>
      <c r="X585" s="43"/>
      <c r="Y585" s="43"/>
      <c r="Z585" s="43"/>
      <c r="AA585" s="43"/>
      <c r="AB585" s="43"/>
      <c r="AC585" s="43"/>
      <c r="AD585" s="43"/>
      <c r="AE585" s="43"/>
      <c r="AF585" s="43"/>
      <c r="AG585" s="43"/>
      <c r="AH585" s="43"/>
    </row>
    <row r="586" spans="1:34" ht="12" customHeight="1" x14ac:dyDescent="0.3">
      <c r="A586" s="43"/>
      <c r="B586" s="43"/>
      <c r="C586" s="43"/>
      <c r="D586" s="43"/>
      <c r="E586" s="43"/>
      <c r="F586" s="43"/>
      <c r="G586" s="43"/>
      <c r="H586" s="43"/>
      <c r="I586" s="43"/>
      <c r="J586" s="43"/>
      <c r="K586" s="43"/>
      <c r="L586" s="43"/>
      <c r="M586" s="43"/>
      <c r="N586" s="43"/>
      <c r="O586" s="43"/>
      <c r="P586" s="43"/>
      <c r="Q586" s="43"/>
      <c r="R586" s="43"/>
      <c r="S586" s="43"/>
      <c r="T586" s="43"/>
      <c r="U586" s="43"/>
      <c r="V586" s="67"/>
      <c r="W586" s="43"/>
      <c r="X586" s="43"/>
      <c r="Y586" s="43"/>
      <c r="Z586" s="43"/>
      <c r="AA586" s="43"/>
      <c r="AB586" s="43"/>
      <c r="AC586" s="43"/>
      <c r="AD586" s="43"/>
      <c r="AE586" s="43"/>
      <c r="AF586" s="43"/>
      <c r="AG586" s="43"/>
      <c r="AH586" s="43"/>
    </row>
    <row r="587" spans="1:34" ht="12" customHeight="1" x14ac:dyDescent="0.3">
      <c r="A587" s="43"/>
      <c r="B587" s="43"/>
      <c r="C587" s="43"/>
      <c r="D587" s="43"/>
      <c r="E587" s="43"/>
      <c r="F587" s="43"/>
      <c r="G587" s="43"/>
      <c r="H587" s="43"/>
      <c r="I587" s="43"/>
      <c r="J587" s="43"/>
      <c r="K587" s="43"/>
      <c r="L587" s="43"/>
      <c r="M587" s="43"/>
      <c r="N587" s="43"/>
      <c r="O587" s="43"/>
      <c r="P587" s="43"/>
      <c r="Q587" s="43"/>
      <c r="R587" s="43"/>
      <c r="S587" s="43"/>
      <c r="T587" s="43"/>
      <c r="U587" s="43"/>
      <c r="V587" s="67"/>
      <c r="W587" s="43"/>
      <c r="X587" s="43"/>
      <c r="Y587" s="43"/>
      <c r="Z587" s="43"/>
      <c r="AA587" s="43"/>
      <c r="AB587" s="43"/>
      <c r="AC587" s="43"/>
      <c r="AD587" s="43"/>
      <c r="AE587" s="43"/>
      <c r="AF587" s="43"/>
      <c r="AG587" s="43"/>
      <c r="AH587" s="43"/>
    </row>
    <row r="588" spans="1:34" ht="12" customHeight="1" x14ac:dyDescent="0.3">
      <c r="A588" s="43"/>
      <c r="B588" s="43"/>
      <c r="C588" s="43"/>
      <c r="D588" s="43"/>
      <c r="E588" s="43"/>
      <c r="F588" s="43"/>
      <c r="G588" s="43"/>
      <c r="H588" s="43"/>
      <c r="I588" s="43"/>
      <c r="J588" s="43"/>
      <c r="K588" s="43"/>
      <c r="L588" s="43"/>
      <c r="M588" s="43"/>
      <c r="N588" s="43"/>
      <c r="O588" s="43"/>
      <c r="P588" s="43"/>
      <c r="Q588" s="43"/>
      <c r="R588" s="43"/>
      <c r="S588" s="43"/>
      <c r="T588" s="43"/>
      <c r="U588" s="43"/>
      <c r="V588" s="67"/>
      <c r="W588" s="43"/>
      <c r="X588" s="43"/>
      <c r="Y588" s="43"/>
      <c r="Z588" s="43"/>
      <c r="AA588" s="43"/>
      <c r="AB588" s="43"/>
      <c r="AC588" s="43"/>
      <c r="AD588" s="43"/>
      <c r="AE588" s="43"/>
      <c r="AF588" s="43"/>
      <c r="AG588" s="43"/>
      <c r="AH588" s="43"/>
    </row>
    <row r="589" spans="1:34" ht="12" customHeight="1" x14ac:dyDescent="0.3">
      <c r="A589" s="43"/>
      <c r="B589" s="43"/>
      <c r="C589" s="43"/>
      <c r="D589" s="43"/>
      <c r="E589" s="43"/>
      <c r="F589" s="43"/>
      <c r="G589" s="43"/>
      <c r="H589" s="43"/>
      <c r="I589" s="43"/>
      <c r="J589" s="43"/>
      <c r="K589" s="43"/>
      <c r="L589" s="43"/>
      <c r="M589" s="43"/>
      <c r="N589" s="43"/>
      <c r="O589" s="43"/>
      <c r="P589" s="43"/>
      <c r="Q589" s="43"/>
      <c r="R589" s="43"/>
      <c r="S589" s="43"/>
      <c r="T589" s="43"/>
      <c r="U589" s="43"/>
      <c r="V589" s="67"/>
      <c r="W589" s="43"/>
      <c r="X589" s="43"/>
      <c r="Y589" s="43"/>
      <c r="Z589" s="43"/>
      <c r="AA589" s="43"/>
      <c r="AB589" s="43"/>
      <c r="AC589" s="43"/>
      <c r="AD589" s="43"/>
      <c r="AE589" s="43"/>
      <c r="AF589" s="43"/>
      <c r="AG589" s="43"/>
      <c r="AH589" s="43"/>
    </row>
    <row r="590" spans="1:34" ht="12" customHeight="1" x14ac:dyDescent="0.3">
      <c r="A590" s="43"/>
      <c r="B590" s="43"/>
      <c r="C590" s="43"/>
      <c r="D590" s="43"/>
      <c r="E590" s="43"/>
      <c r="F590" s="43"/>
      <c r="G590" s="43"/>
      <c r="H590" s="43"/>
      <c r="I590" s="43"/>
      <c r="J590" s="43"/>
      <c r="K590" s="43"/>
      <c r="L590" s="43"/>
      <c r="M590" s="43"/>
      <c r="N590" s="43"/>
      <c r="O590" s="43"/>
      <c r="P590" s="43"/>
      <c r="Q590" s="43"/>
      <c r="R590" s="43"/>
      <c r="S590" s="43"/>
      <c r="T590" s="43"/>
      <c r="U590" s="43"/>
      <c r="V590" s="67"/>
      <c r="W590" s="43"/>
      <c r="X590" s="43"/>
      <c r="Y590" s="43"/>
      <c r="Z590" s="43"/>
      <c r="AA590" s="43"/>
      <c r="AB590" s="43"/>
      <c r="AC590" s="43"/>
      <c r="AD590" s="43"/>
      <c r="AE590" s="43"/>
      <c r="AF590" s="43"/>
      <c r="AG590" s="43"/>
      <c r="AH590" s="43"/>
    </row>
    <row r="591" spans="1:34" ht="12" customHeight="1" x14ac:dyDescent="0.3">
      <c r="A591" s="43"/>
      <c r="B591" s="43"/>
      <c r="C591" s="43"/>
      <c r="D591" s="43"/>
      <c r="E591" s="43"/>
      <c r="F591" s="43"/>
      <c r="G591" s="43"/>
      <c r="H591" s="43"/>
      <c r="I591" s="43"/>
      <c r="J591" s="43"/>
      <c r="K591" s="43"/>
      <c r="L591" s="43"/>
      <c r="M591" s="43"/>
      <c r="N591" s="43"/>
      <c r="O591" s="43"/>
      <c r="P591" s="43"/>
      <c r="Q591" s="43"/>
      <c r="R591" s="43"/>
      <c r="S591" s="43"/>
      <c r="T591" s="43"/>
      <c r="U591" s="43"/>
      <c r="V591" s="67"/>
      <c r="W591" s="43"/>
      <c r="X591" s="43"/>
      <c r="Y591" s="43"/>
      <c r="Z591" s="43"/>
      <c r="AA591" s="43"/>
      <c r="AB591" s="43"/>
      <c r="AC591" s="43"/>
      <c r="AD591" s="43"/>
      <c r="AE591" s="43"/>
      <c r="AF591" s="43"/>
      <c r="AG591" s="43"/>
      <c r="AH591" s="43"/>
    </row>
    <row r="592" spans="1:34" ht="12" customHeight="1" x14ac:dyDescent="0.3">
      <c r="A592" s="43"/>
      <c r="B592" s="43"/>
      <c r="C592" s="43"/>
      <c r="D592" s="43"/>
      <c r="E592" s="43"/>
      <c r="F592" s="43"/>
      <c r="G592" s="43"/>
      <c r="H592" s="43"/>
      <c r="I592" s="43"/>
      <c r="J592" s="43"/>
      <c r="K592" s="43"/>
      <c r="L592" s="43"/>
      <c r="M592" s="43"/>
      <c r="N592" s="43"/>
      <c r="O592" s="43"/>
      <c r="P592" s="43"/>
      <c r="Q592" s="43"/>
      <c r="R592" s="43"/>
      <c r="S592" s="43"/>
      <c r="T592" s="43"/>
      <c r="U592" s="43"/>
      <c r="V592" s="67"/>
      <c r="W592" s="43"/>
      <c r="X592" s="43"/>
      <c r="Y592" s="43"/>
      <c r="Z592" s="43"/>
      <c r="AA592" s="43"/>
      <c r="AB592" s="43"/>
      <c r="AC592" s="43"/>
      <c r="AD592" s="43"/>
      <c r="AE592" s="43"/>
      <c r="AF592" s="43"/>
      <c r="AG592" s="43"/>
      <c r="AH592" s="43"/>
    </row>
    <row r="593" spans="1:34" ht="12" customHeight="1" x14ac:dyDescent="0.3">
      <c r="A593" s="43"/>
      <c r="B593" s="43"/>
      <c r="C593" s="43"/>
      <c r="D593" s="43"/>
      <c r="E593" s="43"/>
      <c r="F593" s="43"/>
      <c r="G593" s="43"/>
      <c r="H593" s="43"/>
      <c r="I593" s="43"/>
      <c r="J593" s="43"/>
      <c r="K593" s="43"/>
      <c r="L593" s="43"/>
      <c r="M593" s="43"/>
      <c r="N593" s="43"/>
      <c r="O593" s="43"/>
      <c r="P593" s="43"/>
      <c r="Q593" s="43"/>
      <c r="R593" s="43"/>
      <c r="S593" s="43"/>
      <c r="T593" s="43"/>
      <c r="U593" s="43"/>
      <c r="V593" s="67"/>
      <c r="W593" s="43"/>
      <c r="X593" s="43"/>
      <c r="Y593" s="43"/>
      <c r="Z593" s="43"/>
      <c r="AA593" s="43"/>
      <c r="AB593" s="43"/>
      <c r="AC593" s="43"/>
      <c r="AD593" s="43"/>
      <c r="AE593" s="43"/>
      <c r="AF593" s="43"/>
      <c r="AG593" s="43"/>
      <c r="AH593" s="43"/>
    </row>
    <row r="594" spans="1:34" ht="12" customHeight="1" x14ac:dyDescent="0.3">
      <c r="A594" s="43"/>
      <c r="B594" s="43"/>
      <c r="C594" s="43"/>
      <c r="D594" s="43"/>
      <c r="E594" s="43"/>
      <c r="F594" s="43"/>
      <c r="G594" s="43"/>
      <c r="H594" s="43"/>
      <c r="I594" s="43"/>
      <c r="J594" s="43"/>
      <c r="K594" s="43"/>
      <c r="L594" s="43"/>
      <c r="M594" s="43"/>
      <c r="N594" s="43"/>
      <c r="O594" s="43"/>
      <c r="P594" s="43"/>
      <c r="Q594" s="43"/>
      <c r="R594" s="43"/>
      <c r="S594" s="43"/>
      <c r="T594" s="43"/>
      <c r="U594" s="43"/>
      <c r="V594" s="67"/>
      <c r="W594" s="43"/>
      <c r="X594" s="43"/>
      <c r="Y594" s="43"/>
      <c r="Z594" s="43"/>
      <c r="AA594" s="43"/>
      <c r="AB594" s="43"/>
      <c r="AC594" s="43"/>
      <c r="AD594" s="43"/>
      <c r="AE594" s="43"/>
      <c r="AF594" s="43"/>
      <c r="AG594" s="43"/>
      <c r="AH594" s="43"/>
    </row>
    <row r="595" spans="1:34" ht="12" customHeight="1" x14ac:dyDescent="0.3">
      <c r="A595" s="43"/>
      <c r="B595" s="43"/>
      <c r="C595" s="43"/>
      <c r="D595" s="43"/>
      <c r="E595" s="43"/>
      <c r="F595" s="43"/>
      <c r="G595" s="43"/>
      <c r="H595" s="43"/>
      <c r="I595" s="43"/>
      <c r="J595" s="43"/>
      <c r="K595" s="43"/>
      <c r="L595" s="43"/>
      <c r="M595" s="43"/>
      <c r="N595" s="43"/>
      <c r="O595" s="43"/>
      <c r="P595" s="43"/>
      <c r="Q595" s="43"/>
      <c r="R595" s="43"/>
      <c r="S595" s="43"/>
      <c r="T595" s="43"/>
      <c r="U595" s="43"/>
      <c r="V595" s="67"/>
      <c r="W595" s="43"/>
      <c r="X595" s="43"/>
      <c r="Y595" s="43"/>
      <c r="Z595" s="43"/>
      <c r="AA595" s="43"/>
      <c r="AB595" s="43"/>
      <c r="AC595" s="43"/>
      <c r="AD595" s="43"/>
      <c r="AE595" s="43"/>
      <c r="AF595" s="43"/>
      <c r="AG595" s="43"/>
      <c r="AH595" s="43"/>
    </row>
    <row r="596" spans="1:34" ht="12" customHeight="1" x14ac:dyDescent="0.3">
      <c r="A596" s="43"/>
      <c r="B596" s="43"/>
      <c r="C596" s="43"/>
      <c r="D596" s="43"/>
      <c r="E596" s="43"/>
      <c r="F596" s="43"/>
      <c r="G596" s="43"/>
      <c r="H596" s="43"/>
      <c r="I596" s="43"/>
      <c r="J596" s="43"/>
      <c r="K596" s="43"/>
      <c r="L596" s="43"/>
      <c r="M596" s="43"/>
      <c r="N596" s="43"/>
      <c r="O596" s="43"/>
      <c r="P596" s="43"/>
      <c r="Q596" s="43"/>
      <c r="R596" s="43"/>
      <c r="S596" s="43"/>
      <c r="T596" s="43"/>
      <c r="U596" s="43"/>
      <c r="V596" s="67"/>
      <c r="W596" s="43"/>
      <c r="X596" s="43"/>
      <c r="Y596" s="43"/>
      <c r="Z596" s="43"/>
      <c r="AA596" s="43"/>
      <c r="AB596" s="43"/>
      <c r="AC596" s="43"/>
      <c r="AD596" s="43"/>
      <c r="AE596" s="43"/>
      <c r="AF596" s="43"/>
      <c r="AG596" s="43"/>
      <c r="AH596" s="43"/>
    </row>
    <row r="597" spans="1:34" ht="12" customHeight="1" x14ac:dyDescent="0.3">
      <c r="A597" s="43"/>
      <c r="B597" s="43"/>
      <c r="C597" s="43"/>
      <c r="D597" s="43"/>
      <c r="E597" s="43"/>
      <c r="F597" s="43"/>
      <c r="G597" s="43"/>
      <c r="H597" s="43"/>
      <c r="I597" s="43"/>
      <c r="J597" s="43"/>
      <c r="K597" s="43"/>
      <c r="L597" s="43"/>
      <c r="M597" s="43"/>
      <c r="N597" s="43"/>
      <c r="O597" s="43"/>
      <c r="P597" s="43"/>
      <c r="Q597" s="43"/>
      <c r="R597" s="43"/>
      <c r="S597" s="43"/>
      <c r="T597" s="43"/>
      <c r="U597" s="43"/>
      <c r="V597" s="67"/>
      <c r="W597" s="43"/>
      <c r="X597" s="43"/>
      <c r="Y597" s="43"/>
      <c r="Z597" s="43"/>
      <c r="AA597" s="43"/>
      <c r="AB597" s="43"/>
      <c r="AC597" s="43"/>
      <c r="AD597" s="43"/>
      <c r="AE597" s="43"/>
      <c r="AF597" s="43"/>
      <c r="AG597" s="43"/>
      <c r="AH597" s="43"/>
    </row>
    <row r="598" spans="1:34" ht="12" customHeight="1" x14ac:dyDescent="0.3">
      <c r="A598" s="43"/>
      <c r="B598" s="43"/>
      <c r="C598" s="43"/>
      <c r="D598" s="43"/>
      <c r="E598" s="43"/>
      <c r="F598" s="43"/>
      <c r="G598" s="43"/>
      <c r="H598" s="43"/>
      <c r="I598" s="43"/>
      <c r="J598" s="43"/>
      <c r="K598" s="43"/>
      <c r="L598" s="43"/>
      <c r="M598" s="43"/>
      <c r="N598" s="43"/>
      <c r="O598" s="43"/>
      <c r="P598" s="43"/>
      <c r="Q598" s="43"/>
      <c r="R598" s="43"/>
      <c r="S598" s="43"/>
      <c r="T598" s="43"/>
      <c r="U598" s="43"/>
      <c r="V598" s="67"/>
      <c r="W598" s="43"/>
      <c r="X598" s="43"/>
      <c r="Y598" s="43"/>
      <c r="Z598" s="43"/>
      <c r="AA598" s="43"/>
      <c r="AB598" s="43"/>
      <c r="AC598" s="43"/>
      <c r="AD598" s="43"/>
      <c r="AE598" s="43"/>
      <c r="AF598" s="43"/>
      <c r="AG598" s="43"/>
      <c r="AH598" s="43"/>
    </row>
    <row r="599" spans="1:34" ht="12" customHeight="1" x14ac:dyDescent="0.3">
      <c r="A599" s="43"/>
      <c r="B599" s="43"/>
      <c r="C599" s="43"/>
      <c r="D599" s="43"/>
      <c r="E599" s="43"/>
      <c r="F599" s="43"/>
      <c r="G599" s="43"/>
      <c r="H599" s="43"/>
      <c r="I599" s="43"/>
      <c r="J599" s="43"/>
      <c r="K599" s="43"/>
      <c r="L599" s="43"/>
      <c r="M599" s="43"/>
      <c r="N599" s="43"/>
      <c r="O599" s="43"/>
      <c r="P599" s="43"/>
      <c r="Q599" s="43"/>
      <c r="R599" s="43"/>
      <c r="S599" s="43"/>
      <c r="T599" s="43"/>
      <c r="U599" s="43"/>
      <c r="V599" s="67"/>
      <c r="W599" s="43"/>
      <c r="X599" s="43"/>
      <c r="Y599" s="43"/>
      <c r="Z599" s="43"/>
      <c r="AA599" s="43"/>
      <c r="AB599" s="43"/>
      <c r="AC599" s="43"/>
      <c r="AD599" s="43"/>
      <c r="AE599" s="43"/>
      <c r="AF599" s="43"/>
      <c r="AG599" s="43"/>
      <c r="AH599" s="43"/>
    </row>
    <row r="600" spans="1:34" ht="12" customHeight="1" x14ac:dyDescent="0.3">
      <c r="A600" s="43"/>
      <c r="B600" s="43"/>
      <c r="C600" s="43"/>
      <c r="D600" s="43"/>
      <c r="E600" s="43"/>
      <c r="F600" s="43"/>
      <c r="G600" s="43"/>
      <c r="H600" s="43"/>
      <c r="I600" s="43"/>
      <c r="J600" s="43"/>
      <c r="K600" s="43"/>
      <c r="L600" s="43"/>
      <c r="M600" s="43"/>
      <c r="N600" s="43"/>
      <c r="O600" s="43"/>
      <c r="P600" s="43"/>
      <c r="Q600" s="43"/>
      <c r="R600" s="43"/>
      <c r="S600" s="43"/>
      <c r="T600" s="43"/>
      <c r="U600" s="43"/>
      <c r="V600" s="67"/>
      <c r="W600" s="43"/>
      <c r="X600" s="43"/>
      <c r="Y600" s="43"/>
      <c r="Z600" s="43"/>
      <c r="AA600" s="43"/>
      <c r="AB600" s="43"/>
      <c r="AC600" s="43"/>
      <c r="AD600" s="43"/>
      <c r="AE600" s="43"/>
      <c r="AF600" s="43"/>
      <c r="AG600" s="43"/>
      <c r="AH600" s="43"/>
    </row>
    <row r="601" spans="1:34" ht="12" customHeight="1" x14ac:dyDescent="0.3">
      <c r="A601" s="43"/>
      <c r="B601" s="43"/>
      <c r="C601" s="43"/>
      <c r="D601" s="43"/>
      <c r="E601" s="43"/>
      <c r="F601" s="43"/>
      <c r="G601" s="43"/>
      <c r="H601" s="43"/>
      <c r="I601" s="43"/>
      <c r="J601" s="43"/>
      <c r="K601" s="43"/>
      <c r="L601" s="43"/>
      <c r="M601" s="43"/>
      <c r="N601" s="43"/>
      <c r="O601" s="43"/>
      <c r="P601" s="43"/>
      <c r="Q601" s="43"/>
      <c r="R601" s="43"/>
      <c r="S601" s="43"/>
      <c r="T601" s="43"/>
      <c r="U601" s="43"/>
      <c r="V601" s="67"/>
      <c r="W601" s="43"/>
      <c r="X601" s="43"/>
      <c r="Y601" s="43"/>
      <c r="Z601" s="43"/>
      <c r="AA601" s="43"/>
      <c r="AB601" s="43"/>
      <c r="AC601" s="43"/>
      <c r="AD601" s="43"/>
      <c r="AE601" s="43"/>
      <c r="AF601" s="43"/>
      <c r="AG601" s="43"/>
      <c r="AH601" s="43"/>
    </row>
    <row r="602" spans="1:34" ht="12" customHeight="1" x14ac:dyDescent="0.3">
      <c r="A602" s="43"/>
      <c r="B602" s="43"/>
      <c r="C602" s="43"/>
      <c r="D602" s="43"/>
      <c r="E602" s="43"/>
      <c r="F602" s="43"/>
      <c r="G602" s="43"/>
      <c r="H602" s="43"/>
      <c r="I602" s="43"/>
      <c r="J602" s="43"/>
      <c r="K602" s="43"/>
      <c r="L602" s="43"/>
      <c r="M602" s="43"/>
      <c r="N602" s="43"/>
      <c r="O602" s="43"/>
      <c r="P602" s="43"/>
      <c r="Q602" s="43"/>
      <c r="R602" s="43"/>
      <c r="S602" s="43"/>
      <c r="T602" s="43"/>
      <c r="U602" s="43"/>
      <c r="V602" s="67"/>
      <c r="W602" s="43"/>
      <c r="X602" s="43"/>
      <c r="Y602" s="43"/>
      <c r="Z602" s="43"/>
      <c r="AA602" s="43"/>
      <c r="AB602" s="43"/>
      <c r="AC602" s="43"/>
      <c r="AD602" s="43"/>
      <c r="AE602" s="43"/>
      <c r="AF602" s="43"/>
      <c r="AG602" s="43"/>
      <c r="AH602" s="43"/>
    </row>
    <row r="603" spans="1:34" ht="12" customHeight="1" x14ac:dyDescent="0.3">
      <c r="A603" s="43"/>
      <c r="B603" s="43"/>
      <c r="C603" s="43"/>
      <c r="D603" s="43"/>
      <c r="E603" s="43"/>
      <c r="F603" s="43"/>
      <c r="G603" s="43"/>
      <c r="H603" s="43"/>
      <c r="I603" s="43"/>
      <c r="J603" s="43"/>
      <c r="K603" s="43"/>
      <c r="L603" s="43"/>
      <c r="M603" s="43"/>
      <c r="N603" s="43"/>
      <c r="O603" s="43"/>
      <c r="P603" s="43"/>
      <c r="Q603" s="43"/>
      <c r="R603" s="43"/>
      <c r="S603" s="43"/>
      <c r="T603" s="43"/>
      <c r="U603" s="43"/>
      <c r="V603" s="67"/>
      <c r="W603" s="43"/>
      <c r="X603" s="43"/>
      <c r="Y603" s="43"/>
      <c r="Z603" s="43"/>
      <c r="AA603" s="43"/>
      <c r="AB603" s="43"/>
      <c r="AC603" s="43"/>
      <c r="AD603" s="43"/>
      <c r="AE603" s="43"/>
      <c r="AF603" s="43"/>
      <c r="AG603" s="43"/>
      <c r="AH603" s="43"/>
    </row>
    <row r="604" spans="1:34" ht="12" customHeight="1" x14ac:dyDescent="0.3">
      <c r="A604" s="43"/>
      <c r="B604" s="43"/>
      <c r="C604" s="43"/>
      <c r="D604" s="43"/>
      <c r="E604" s="43"/>
      <c r="F604" s="43"/>
      <c r="G604" s="43"/>
      <c r="H604" s="43"/>
      <c r="I604" s="43"/>
      <c r="J604" s="43"/>
      <c r="K604" s="43"/>
      <c r="L604" s="43"/>
      <c r="M604" s="43"/>
      <c r="N604" s="43"/>
      <c r="O604" s="43"/>
      <c r="P604" s="43"/>
      <c r="Q604" s="43"/>
      <c r="R604" s="43"/>
      <c r="S604" s="43"/>
      <c r="T604" s="43"/>
      <c r="U604" s="43"/>
      <c r="V604" s="67"/>
      <c r="W604" s="43"/>
      <c r="X604" s="43"/>
      <c r="Y604" s="43"/>
      <c r="Z604" s="43"/>
      <c r="AA604" s="43"/>
      <c r="AB604" s="43"/>
      <c r="AC604" s="43"/>
      <c r="AD604" s="43"/>
      <c r="AE604" s="43"/>
      <c r="AF604" s="43"/>
      <c r="AG604" s="43"/>
      <c r="AH604" s="43"/>
    </row>
    <row r="605" spans="1:34" ht="12" customHeight="1" x14ac:dyDescent="0.3">
      <c r="A605" s="43"/>
      <c r="B605" s="43"/>
      <c r="C605" s="43"/>
      <c r="D605" s="43"/>
      <c r="E605" s="43"/>
      <c r="F605" s="43"/>
      <c r="G605" s="43"/>
      <c r="H605" s="43"/>
      <c r="I605" s="43"/>
      <c r="J605" s="43"/>
      <c r="K605" s="43"/>
      <c r="L605" s="43"/>
      <c r="M605" s="43"/>
      <c r="N605" s="43"/>
      <c r="O605" s="43"/>
      <c r="P605" s="43"/>
      <c r="Q605" s="43"/>
      <c r="R605" s="43"/>
      <c r="S605" s="43"/>
      <c r="T605" s="43"/>
      <c r="U605" s="43"/>
      <c r="V605" s="67"/>
      <c r="W605" s="43"/>
      <c r="X605" s="43"/>
      <c r="Y605" s="43"/>
      <c r="Z605" s="43"/>
      <c r="AA605" s="43"/>
      <c r="AB605" s="43"/>
      <c r="AC605" s="43"/>
      <c r="AD605" s="43"/>
      <c r="AE605" s="43"/>
      <c r="AF605" s="43"/>
      <c r="AG605" s="43"/>
      <c r="AH605" s="43"/>
    </row>
    <row r="606" spans="1:34" ht="12" customHeight="1" x14ac:dyDescent="0.3">
      <c r="A606" s="43"/>
      <c r="B606" s="43"/>
      <c r="C606" s="43"/>
      <c r="D606" s="43"/>
      <c r="E606" s="43"/>
      <c r="F606" s="43"/>
      <c r="G606" s="43"/>
      <c r="H606" s="43"/>
      <c r="I606" s="43"/>
      <c r="J606" s="43"/>
      <c r="K606" s="43"/>
      <c r="L606" s="43"/>
      <c r="M606" s="43"/>
      <c r="N606" s="43"/>
      <c r="O606" s="43"/>
      <c r="P606" s="43"/>
      <c r="Q606" s="43"/>
      <c r="R606" s="43"/>
      <c r="S606" s="43"/>
      <c r="T606" s="43"/>
      <c r="U606" s="43"/>
      <c r="V606" s="67"/>
      <c r="W606" s="43"/>
      <c r="X606" s="43"/>
      <c r="Y606" s="43"/>
      <c r="Z606" s="43"/>
      <c r="AA606" s="43"/>
      <c r="AB606" s="43"/>
      <c r="AC606" s="43"/>
      <c r="AD606" s="43"/>
      <c r="AE606" s="43"/>
      <c r="AF606" s="43"/>
      <c r="AG606" s="43"/>
      <c r="AH606" s="43"/>
    </row>
    <row r="607" spans="1:34" ht="12" customHeight="1" x14ac:dyDescent="0.3">
      <c r="A607" s="43"/>
      <c r="B607" s="43"/>
      <c r="C607" s="43"/>
      <c r="D607" s="43"/>
      <c r="E607" s="43"/>
      <c r="F607" s="43"/>
      <c r="G607" s="43"/>
      <c r="H607" s="43"/>
      <c r="I607" s="43"/>
      <c r="J607" s="43"/>
      <c r="K607" s="43"/>
      <c r="L607" s="43"/>
      <c r="M607" s="43"/>
      <c r="N607" s="43"/>
      <c r="O607" s="43"/>
      <c r="P607" s="43"/>
      <c r="Q607" s="43"/>
      <c r="R607" s="43"/>
      <c r="S607" s="43"/>
      <c r="T607" s="43"/>
      <c r="U607" s="43"/>
      <c r="V607" s="67"/>
      <c r="W607" s="43"/>
      <c r="X607" s="43"/>
      <c r="Y607" s="43"/>
      <c r="Z607" s="43"/>
      <c r="AA607" s="43"/>
      <c r="AB607" s="43"/>
      <c r="AC607" s="43"/>
      <c r="AD607" s="43"/>
      <c r="AE607" s="43"/>
      <c r="AF607" s="43"/>
      <c r="AG607" s="43"/>
      <c r="AH607" s="43"/>
    </row>
    <row r="608" spans="1:34" ht="12" customHeight="1" x14ac:dyDescent="0.3">
      <c r="A608" s="43"/>
      <c r="B608" s="43"/>
      <c r="C608" s="43"/>
      <c r="D608" s="43"/>
      <c r="E608" s="43"/>
      <c r="F608" s="43"/>
      <c r="G608" s="43"/>
      <c r="H608" s="43"/>
      <c r="I608" s="43"/>
      <c r="J608" s="43"/>
      <c r="K608" s="43"/>
      <c r="L608" s="43"/>
      <c r="M608" s="43"/>
      <c r="N608" s="43"/>
      <c r="O608" s="43"/>
      <c r="P608" s="43"/>
      <c r="Q608" s="43"/>
      <c r="R608" s="43"/>
      <c r="S608" s="43"/>
      <c r="T608" s="43"/>
      <c r="U608" s="43"/>
      <c r="V608" s="67"/>
      <c r="W608" s="43"/>
      <c r="X608" s="43"/>
      <c r="Y608" s="43"/>
      <c r="Z608" s="43"/>
      <c r="AA608" s="43"/>
      <c r="AB608" s="43"/>
      <c r="AC608" s="43"/>
      <c r="AD608" s="43"/>
      <c r="AE608" s="43"/>
      <c r="AF608" s="43"/>
      <c r="AG608" s="43"/>
      <c r="AH608" s="43"/>
    </row>
    <row r="609" spans="1:34" ht="12" customHeight="1" x14ac:dyDescent="0.3">
      <c r="A609" s="43"/>
      <c r="B609" s="43"/>
      <c r="C609" s="43"/>
      <c r="D609" s="43"/>
      <c r="E609" s="43"/>
      <c r="F609" s="43"/>
      <c r="G609" s="43"/>
      <c r="H609" s="43"/>
      <c r="I609" s="43"/>
      <c r="J609" s="43"/>
      <c r="K609" s="43"/>
      <c r="L609" s="43"/>
      <c r="M609" s="43"/>
      <c r="N609" s="43"/>
      <c r="O609" s="43"/>
      <c r="P609" s="43"/>
      <c r="Q609" s="43"/>
      <c r="R609" s="43"/>
      <c r="S609" s="43"/>
      <c r="T609" s="43"/>
      <c r="U609" s="43"/>
      <c r="V609" s="67"/>
      <c r="W609" s="43"/>
      <c r="X609" s="43"/>
      <c r="Y609" s="43"/>
      <c r="Z609" s="43"/>
      <c r="AA609" s="43"/>
      <c r="AB609" s="43"/>
      <c r="AC609" s="43"/>
      <c r="AD609" s="43"/>
      <c r="AE609" s="43"/>
      <c r="AF609" s="43"/>
      <c r="AG609" s="43"/>
      <c r="AH609" s="43"/>
    </row>
    <row r="610" spans="1:34" ht="12" customHeight="1" x14ac:dyDescent="0.3">
      <c r="A610" s="43"/>
      <c r="B610" s="43"/>
      <c r="C610" s="43"/>
      <c r="D610" s="43"/>
      <c r="E610" s="43"/>
      <c r="F610" s="43"/>
      <c r="G610" s="43"/>
      <c r="H610" s="43"/>
      <c r="I610" s="43"/>
      <c r="J610" s="43"/>
      <c r="K610" s="43"/>
      <c r="L610" s="43"/>
      <c r="M610" s="43"/>
      <c r="N610" s="43"/>
      <c r="O610" s="43"/>
      <c r="P610" s="43"/>
      <c r="Q610" s="43"/>
      <c r="R610" s="43"/>
      <c r="S610" s="43"/>
      <c r="T610" s="43"/>
      <c r="U610" s="43"/>
      <c r="V610" s="67"/>
      <c r="W610" s="43"/>
      <c r="X610" s="43"/>
      <c r="Y610" s="43"/>
      <c r="Z610" s="43"/>
      <c r="AA610" s="43"/>
      <c r="AB610" s="43"/>
      <c r="AC610" s="43"/>
      <c r="AD610" s="43"/>
      <c r="AE610" s="43"/>
      <c r="AF610" s="43"/>
      <c r="AG610" s="43"/>
      <c r="AH610" s="43"/>
    </row>
    <row r="611" spans="1:34" ht="12" customHeight="1" x14ac:dyDescent="0.3">
      <c r="A611" s="43"/>
      <c r="B611" s="43"/>
      <c r="C611" s="43"/>
      <c r="D611" s="43"/>
      <c r="E611" s="43"/>
      <c r="F611" s="43"/>
      <c r="G611" s="43"/>
      <c r="H611" s="43"/>
      <c r="I611" s="43"/>
      <c r="J611" s="43"/>
      <c r="K611" s="43"/>
      <c r="L611" s="43"/>
      <c r="M611" s="43"/>
      <c r="N611" s="43"/>
      <c r="O611" s="43"/>
      <c r="P611" s="43"/>
      <c r="Q611" s="43"/>
      <c r="R611" s="43"/>
      <c r="S611" s="43"/>
      <c r="T611" s="43"/>
      <c r="U611" s="43"/>
      <c r="V611" s="67"/>
      <c r="W611" s="43"/>
      <c r="X611" s="43"/>
      <c r="Y611" s="43"/>
      <c r="Z611" s="43"/>
      <c r="AA611" s="43"/>
      <c r="AB611" s="43"/>
      <c r="AC611" s="43"/>
      <c r="AD611" s="43"/>
      <c r="AE611" s="43"/>
      <c r="AF611" s="43"/>
      <c r="AG611" s="43"/>
      <c r="AH611" s="43"/>
    </row>
    <row r="612" spans="1:34" ht="12" customHeight="1" x14ac:dyDescent="0.3">
      <c r="A612" s="43"/>
      <c r="B612" s="43"/>
      <c r="C612" s="43"/>
      <c r="D612" s="43"/>
      <c r="E612" s="43"/>
      <c r="F612" s="43"/>
      <c r="G612" s="43"/>
      <c r="H612" s="43"/>
      <c r="I612" s="43"/>
      <c r="J612" s="43"/>
      <c r="K612" s="43"/>
      <c r="L612" s="43"/>
      <c r="M612" s="43"/>
      <c r="N612" s="43"/>
      <c r="O612" s="43"/>
      <c r="P612" s="43"/>
      <c r="Q612" s="43"/>
      <c r="R612" s="43"/>
      <c r="S612" s="43"/>
      <c r="T612" s="43"/>
      <c r="U612" s="43"/>
      <c r="V612" s="67"/>
      <c r="W612" s="43"/>
      <c r="X612" s="43"/>
      <c r="Y612" s="43"/>
      <c r="Z612" s="43"/>
      <c r="AA612" s="43"/>
      <c r="AB612" s="43"/>
      <c r="AC612" s="43"/>
      <c r="AD612" s="43"/>
      <c r="AE612" s="43"/>
      <c r="AF612" s="43"/>
      <c r="AG612" s="43"/>
      <c r="AH612" s="43"/>
    </row>
    <row r="613" spans="1:34" ht="12" customHeight="1" x14ac:dyDescent="0.3">
      <c r="A613" s="43"/>
      <c r="B613" s="43"/>
      <c r="C613" s="43"/>
      <c r="D613" s="43"/>
      <c r="E613" s="43"/>
      <c r="F613" s="43"/>
      <c r="G613" s="43"/>
      <c r="H613" s="43"/>
      <c r="I613" s="43"/>
      <c r="J613" s="43"/>
      <c r="K613" s="43"/>
      <c r="L613" s="43"/>
      <c r="M613" s="43"/>
      <c r="N613" s="43"/>
      <c r="O613" s="43"/>
      <c r="P613" s="43"/>
      <c r="Q613" s="43"/>
      <c r="R613" s="43"/>
      <c r="S613" s="43"/>
      <c r="T613" s="43"/>
      <c r="U613" s="43"/>
      <c r="V613" s="67"/>
      <c r="W613" s="43"/>
      <c r="X613" s="43"/>
      <c r="Y613" s="43"/>
      <c r="Z613" s="43"/>
      <c r="AA613" s="43"/>
      <c r="AB613" s="43"/>
      <c r="AC613" s="43"/>
      <c r="AD613" s="43"/>
      <c r="AE613" s="43"/>
      <c r="AF613" s="43"/>
      <c r="AG613" s="43"/>
      <c r="AH613" s="43"/>
    </row>
    <row r="614" spans="1:34" ht="12" customHeight="1" x14ac:dyDescent="0.3">
      <c r="A614" s="43"/>
      <c r="B614" s="43"/>
      <c r="C614" s="43"/>
      <c r="D614" s="43"/>
      <c r="E614" s="43"/>
      <c r="F614" s="43"/>
      <c r="G614" s="43"/>
      <c r="H614" s="43"/>
      <c r="I614" s="43"/>
      <c r="J614" s="43"/>
      <c r="K614" s="43"/>
      <c r="L614" s="43"/>
      <c r="M614" s="43"/>
      <c r="N614" s="43"/>
      <c r="O614" s="43"/>
      <c r="P614" s="43"/>
      <c r="Q614" s="43"/>
      <c r="R614" s="43"/>
      <c r="S614" s="43"/>
      <c r="T614" s="43"/>
      <c r="U614" s="43"/>
      <c r="V614" s="67"/>
      <c r="W614" s="43"/>
      <c r="X614" s="43"/>
      <c r="Y614" s="43"/>
      <c r="Z614" s="43"/>
      <c r="AA614" s="43"/>
      <c r="AB614" s="43"/>
      <c r="AC614" s="43"/>
      <c r="AD614" s="43"/>
      <c r="AE614" s="43"/>
      <c r="AF614" s="43"/>
      <c r="AG614" s="43"/>
      <c r="AH614" s="43"/>
    </row>
    <row r="615" spans="1:34" ht="12" customHeight="1" x14ac:dyDescent="0.3">
      <c r="A615" s="43"/>
      <c r="B615" s="43"/>
      <c r="C615" s="43"/>
      <c r="D615" s="43"/>
      <c r="E615" s="43"/>
      <c r="F615" s="43"/>
      <c r="G615" s="43"/>
      <c r="H615" s="43"/>
      <c r="I615" s="43"/>
      <c r="J615" s="43"/>
      <c r="K615" s="43"/>
      <c r="L615" s="43"/>
      <c r="M615" s="43"/>
      <c r="N615" s="43"/>
      <c r="O615" s="43"/>
      <c r="P615" s="43"/>
      <c r="Q615" s="43"/>
      <c r="R615" s="43"/>
      <c r="S615" s="43"/>
      <c r="T615" s="43"/>
      <c r="U615" s="43"/>
      <c r="V615" s="67"/>
      <c r="W615" s="43"/>
      <c r="X615" s="43"/>
      <c r="Y615" s="43"/>
      <c r="Z615" s="43"/>
      <c r="AA615" s="43"/>
      <c r="AB615" s="43"/>
      <c r="AC615" s="43"/>
      <c r="AD615" s="43"/>
      <c r="AE615" s="43"/>
      <c r="AF615" s="43"/>
      <c r="AG615" s="43"/>
      <c r="AH615" s="43"/>
    </row>
    <row r="616" spans="1:34" ht="12" customHeight="1" x14ac:dyDescent="0.3">
      <c r="A616" s="43"/>
      <c r="B616" s="43"/>
      <c r="C616" s="43"/>
      <c r="D616" s="43"/>
      <c r="E616" s="43"/>
      <c r="F616" s="43"/>
      <c r="G616" s="43"/>
      <c r="H616" s="43"/>
      <c r="I616" s="43"/>
      <c r="J616" s="43"/>
      <c r="K616" s="43"/>
      <c r="L616" s="43"/>
      <c r="M616" s="43"/>
      <c r="N616" s="43"/>
      <c r="O616" s="43"/>
      <c r="P616" s="43"/>
      <c r="Q616" s="43"/>
      <c r="R616" s="43"/>
      <c r="S616" s="43"/>
      <c r="T616" s="43"/>
      <c r="U616" s="43"/>
      <c r="V616" s="67"/>
      <c r="W616" s="43"/>
      <c r="X616" s="43"/>
      <c r="Y616" s="43"/>
      <c r="Z616" s="43"/>
      <c r="AA616" s="43"/>
      <c r="AB616" s="43"/>
      <c r="AC616" s="43"/>
      <c r="AD616" s="43"/>
      <c r="AE616" s="43"/>
      <c r="AF616" s="43"/>
      <c r="AG616" s="43"/>
      <c r="AH616" s="43"/>
    </row>
    <row r="617" spans="1:34" ht="12" customHeight="1" x14ac:dyDescent="0.3">
      <c r="A617" s="43"/>
      <c r="B617" s="43"/>
      <c r="C617" s="43"/>
      <c r="D617" s="43"/>
      <c r="E617" s="43"/>
      <c r="F617" s="43"/>
      <c r="G617" s="43"/>
      <c r="H617" s="43"/>
      <c r="I617" s="43"/>
      <c r="J617" s="43"/>
      <c r="K617" s="43"/>
      <c r="L617" s="43"/>
      <c r="M617" s="43"/>
      <c r="N617" s="43"/>
      <c r="O617" s="43"/>
      <c r="P617" s="43"/>
      <c r="Q617" s="43"/>
      <c r="R617" s="43"/>
      <c r="S617" s="43"/>
      <c r="T617" s="43"/>
      <c r="U617" s="43"/>
      <c r="V617" s="67"/>
      <c r="W617" s="43"/>
      <c r="X617" s="43"/>
      <c r="Y617" s="43"/>
      <c r="Z617" s="43"/>
      <c r="AA617" s="43"/>
      <c r="AB617" s="43"/>
      <c r="AC617" s="43"/>
      <c r="AD617" s="43"/>
      <c r="AE617" s="43"/>
      <c r="AF617" s="43"/>
      <c r="AG617" s="43"/>
      <c r="AH617" s="43"/>
    </row>
    <row r="618" spans="1:34" ht="12" customHeight="1" x14ac:dyDescent="0.3">
      <c r="A618" s="43"/>
      <c r="B618" s="43"/>
      <c r="C618" s="43"/>
      <c r="D618" s="43"/>
      <c r="E618" s="43"/>
      <c r="F618" s="43"/>
      <c r="G618" s="43"/>
      <c r="H618" s="43"/>
      <c r="I618" s="43"/>
      <c r="J618" s="43"/>
      <c r="K618" s="43"/>
      <c r="L618" s="43"/>
      <c r="M618" s="43"/>
      <c r="N618" s="43"/>
      <c r="O618" s="43"/>
      <c r="P618" s="43"/>
      <c r="Q618" s="43"/>
      <c r="R618" s="43"/>
      <c r="S618" s="43"/>
      <c r="T618" s="43"/>
      <c r="U618" s="43"/>
      <c r="V618" s="67"/>
      <c r="W618" s="43"/>
      <c r="X618" s="43"/>
      <c r="Y618" s="43"/>
      <c r="Z618" s="43"/>
      <c r="AA618" s="43"/>
      <c r="AB618" s="43"/>
      <c r="AC618" s="43"/>
      <c r="AD618" s="43"/>
      <c r="AE618" s="43"/>
      <c r="AF618" s="43"/>
      <c r="AG618" s="43"/>
      <c r="AH618" s="43"/>
    </row>
    <row r="619" spans="1:34" ht="12" customHeight="1" x14ac:dyDescent="0.3">
      <c r="A619" s="43"/>
      <c r="B619" s="43"/>
      <c r="C619" s="43"/>
      <c r="D619" s="43"/>
      <c r="E619" s="43"/>
      <c r="F619" s="43"/>
      <c r="G619" s="43"/>
      <c r="H619" s="43"/>
      <c r="I619" s="43"/>
      <c r="J619" s="43"/>
      <c r="K619" s="43"/>
      <c r="L619" s="43"/>
      <c r="M619" s="43"/>
      <c r="N619" s="43"/>
      <c r="O619" s="43"/>
      <c r="P619" s="43"/>
      <c r="Q619" s="43"/>
      <c r="R619" s="43"/>
      <c r="S619" s="43"/>
      <c r="T619" s="43"/>
      <c r="U619" s="43"/>
      <c r="V619" s="67"/>
      <c r="W619" s="43"/>
      <c r="X619" s="43"/>
      <c r="Y619" s="43"/>
      <c r="Z619" s="43"/>
      <c r="AA619" s="43"/>
      <c r="AB619" s="43"/>
      <c r="AC619" s="43"/>
      <c r="AD619" s="43"/>
      <c r="AE619" s="43"/>
      <c r="AF619" s="43"/>
      <c r="AG619" s="43"/>
      <c r="AH619" s="43"/>
    </row>
    <row r="620" spans="1:34" ht="12" customHeight="1" x14ac:dyDescent="0.3">
      <c r="A620" s="43"/>
      <c r="B620" s="43"/>
      <c r="C620" s="43"/>
      <c r="D620" s="43"/>
      <c r="E620" s="43"/>
      <c r="F620" s="43"/>
      <c r="G620" s="43"/>
      <c r="H620" s="43"/>
      <c r="I620" s="43"/>
      <c r="J620" s="43"/>
      <c r="K620" s="43"/>
      <c r="L620" s="43"/>
      <c r="M620" s="43"/>
      <c r="N620" s="43"/>
      <c r="O620" s="43"/>
      <c r="P620" s="43"/>
      <c r="Q620" s="43"/>
      <c r="R620" s="43"/>
      <c r="S620" s="43"/>
      <c r="T620" s="43"/>
      <c r="U620" s="43"/>
      <c r="V620" s="67"/>
      <c r="W620" s="43"/>
      <c r="X620" s="43"/>
      <c r="Y620" s="43"/>
      <c r="Z620" s="43"/>
      <c r="AA620" s="43"/>
      <c r="AB620" s="43"/>
      <c r="AC620" s="43"/>
      <c r="AD620" s="43"/>
      <c r="AE620" s="43"/>
      <c r="AF620" s="43"/>
      <c r="AG620" s="43"/>
      <c r="AH620" s="43"/>
    </row>
    <row r="621" spans="1:34" ht="12" customHeight="1" x14ac:dyDescent="0.3">
      <c r="A621" s="43"/>
      <c r="B621" s="43"/>
      <c r="C621" s="43"/>
      <c r="D621" s="43"/>
      <c r="E621" s="43"/>
      <c r="F621" s="43"/>
      <c r="G621" s="43"/>
      <c r="H621" s="43"/>
      <c r="I621" s="43"/>
      <c r="J621" s="43"/>
      <c r="K621" s="43"/>
      <c r="L621" s="43"/>
      <c r="M621" s="43"/>
      <c r="N621" s="43"/>
      <c r="O621" s="43"/>
      <c r="P621" s="43"/>
      <c r="Q621" s="43"/>
      <c r="R621" s="43"/>
      <c r="S621" s="43"/>
      <c r="T621" s="43"/>
      <c r="U621" s="43"/>
      <c r="V621" s="67"/>
      <c r="W621" s="43"/>
      <c r="X621" s="43"/>
      <c r="Y621" s="43"/>
      <c r="Z621" s="43"/>
      <c r="AA621" s="43"/>
      <c r="AB621" s="43"/>
      <c r="AC621" s="43"/>
      <c r="AD621" s="43"/>
      <c r="AE621" s="43"/>
      <c r="AF621" s="43"/>
      <c r="AG621" s="43"/>
      <c r="AH621" s="43"/>
    </row>
    <row r="622" spans="1:34" ht="12" customHeight="1" x14ac:dyDescent="0.3">
      <c r="A622" s="43"/>
      <c r="B622" s="43"/>
      <c r="C622" s="43"/>
      <c r="D622" s="43"/>
      <c r="E622" s="43"/>
      <c r="F622" s="43"/>
      <c r="G622" s="43"/>
      <c r="H622" s="43"/>
      <c r="I622" s="43"/>
      <c r="J622" s="43"/>
      <c r="K622" s="43"/>
      <c r="L622" s="43"/>
      <c r="M622" s="43"/>
      <c r="N622" s="43"/>
      <c r="O622" s="43"/>
      <c r="P622" s="43"/>
      <c r="Q622" s="43"/>
      <c r="R622" s="43"/>
      <c r="S622" s="43"/>
      <c r="T622" s="43"/>
      <c r="U622" s="43"/>
      <c r="V622" s="67"/>
      <c r="W622" s="43"/>
      <c r="X622" s="43"/>
      <c r="Y622" s="43"/>
      <c r="Z622" s="43"/>
      <c r="AA622" s="43"/>
      <c r="AB622" s="43"/>
      <c r="AC622" s="43"/>
      <c r="AD622" s="43"/>
      <c r="AE622" s="43"/>
      <c r="AF622" s="43"/>
      <c r="AG622" s="43"/>
      <c r="AH622" s="43"/>
    </row>
    <row r="623" spans="1:34" ht="12" customHeight="1" x14ac:dyDescent="0.3">
      <c r="A623" s="43"/>
      <c r="B623" s="43"/>
      <c r="C623" s="43"/>
      <c r="D623" s="43"/>
      <c r="E623" s="43"/>
      <c r="F623" s="43"/>
      <c r="G623" s="43"/>
      <c r="H623" s="43"/>
      <c r="I623" s="43"/>
      <c r="J623" s="43"/>
      <c r="K623" s="43"/>
      <c r="L623" s="43"/>
      <c r="M623" s="43"/>
      <c r="N623" s="43"/>
      <c r="O623" s="43"/>
      <c r="P623" s="43"/>
      <c r="Q623" s="43"/>
      <c r="R623" s="43"/>
      <c r="S623" s="43"/>
      <c r="T623" s="43"/>
      <c r="U623" s="43"/>
      <c r="V623" s="67"/>
      <c r="W623" s="43"/>
      <c r="X623" s="43"/>
      <c r="Y623" s="43"/>
      <c r="Z623" s="43"/>
      <c r="AA623" s="43"/>
      <c r="AB623" s="43"/>
      <c r="AC623" s="43"/>
      <c r="AD623" s="43"/>
      <c r="AE623" s="43"/>
      <c r="AF623" s="43"/>
      <c r="AG623" s="43"/>
      <c r="AH623" s="43"/>
    </row>
    <row r="624" spans="1:34" ht="12" customHeight="1" x14ac:dyDescent="0.3">
      <c r="A624" s="43"/>
      <c r="B624" s="43"/>
      <c r="C624" s="43"/>
      <c r="D624" s="43"/>
      <c r="E624" s="43"/>
      <c r="F624" s="43"/>
      <c r="G624" s="43"/>
      <c r="H624" s="43"/>
      <c r="I624" s="43"/>
      <c r="J624" s="43"/>
      <c r="K624" s="43"/>
      <c r="L624" s="43"/>
      <c r="M624" s="43"/>
      <c r="N624" s="43"/>
      <c r="O624" s="43"/>
      <c r="P624" s="43"/>
      <c r="Q624" s="43"/>
      <c r="R624" s="43"/>
      <c r="S624" s="43"/>
      <c r="T624" s="43"/>
      <c r="U624" s="43"/>
      <c r="V624" s="67"/>
      <c r="W624" s="43"/>
      <c r="X624" s="43"/>
      <c r="Y624" s="43"/>
      <c r="Z624" s="43"/>
      <c r="AA624" s="43"/>
      <c r="AB624" s="43"/>
      <c r="AC624" s="43"/>
      <c r="AD624" s="43"/>
      <c r="AE624" s="43"/>
      <c r="AF624" s="43"/>
      <c r="AG624" s="43"/>
      <c r="AH624" s="43"/>
    </row>
    <row r="625" spans="1:34" ht="12" customHeight="1" x14ac:dyDescent="0.3">
      <c r="A625" s="43"/>
      <c r="B625" s="43"/>
      <c r="C625" s="43"/>
      <c r="D625" s="43"/>
      <c r="E625" s="43"/>
      <c r="F625" s="43"/>
      <c r="G625" s="43"/>
      <c r="H625" s="43"/>
      <c r="I625" s="43"/>
      <c r="J625" s="43"/>
      <c r="K625" s="43"/>
      <c r="L625" s="43"/>
      <c r="M625" s="43"/>
      <c r="N625" s="43"/>
      <c r="O625" s="43"/>
      <c r="P625" s="43"/>
      <c r="Q625" s="43"/>
      <c r="R625" s="43"/>
      <c r="S625" s="43"/>
      <c r="T625" s="43"/>
      <c r="U625" s="43"/>
      <c r="V625" s="67"/>
      <c r="W625" s="43"/>
      <c r="X625" s="43"/>
      <c r="Y625" s="43"/>
      <c r="Z625" s="43"/>
      <c r="AA625" s="43"/>
      <c r="AB625" s="43"/>
      <c r="AC625" s="43"/>
      <c r="AD625" s="43"/>
      <c r="AE625" s="43"/>
      <c r="AF625" s="43"/>
      <c r="AG625" s="43"/>
      <c r="AH625" s="43"/>
    </row>
    <row r="626" spans="1:34" ht="12" customHeight="1" x14ac:dyDescent="0.3">
      <c r="A626" s="43"/>
      <c r="B626" s="43"/>
      <c r="C626" s="43"/>
      <c r="D626" s="43"/>
      <c r="E626" s="43"/>
      <c r="F626" s="43"/>
      <c r="G626" s="43"/>
      <c r="H626" s="43"/>
      <c r="I626" s="43"/>
      <c r="J626" s="43"/>
      <c r="K626" s="43"/>
      <c r="L626" s="43"/>
      <c r="M626" s="43"/>
      <c r="N626" s="43"/>
      <c r="O626" s="43"/>
      <c r="P626" s="43"/>
      <c r="Q626" s="43"/>
      <c r="R626" s="43"/>
      <c r="S626" s="43"/>
      <c r="T626" s="43"/>
      <c r="U626" s="43"/>
      <c r="V626" s="67"/>
      <c r="W626" s="43"/>
      <c r="X626" s="43"/>
      <c r="Y626" s="43"/>
      <c r="Z626" s="43"/>
      <c r="AA626" s="43"/>
      <c r="AB626" s="43"/>
      <c r="AC626" s="43"/>
      <c r="AD626" s="43"/>
      <c r="AE626" s="43"/>
      <c r="AF626" s="43"/>
      <c r="AG626" s="43"/>
      <c r="AH626" s="43"/>
    </row>
    <row r="627" spans="1:34" ht="12" customHeight="1" x14ac:dyDescent="0.3">
      <c r="A627" s="43"/>
      <c r="B627" s="43"/>
      <c r="C627" s="43"/>
      <c r="D627" s="43"/>
      <c r="E627" s="43"/>
      <c r="F627" s="43"/>
      <c r="G627" s="43"/>
      <c r="H627" s="43"/>
      <c r="I627" s="43"/>
      <c r="J627" s="43"/>
      <c r="K627" s="43"/>
      <c r="L627" s="43"/>
      <c r="M627" s="43"/>
      <c r="N627" s="43"/>
      <c r="O627" s="43"/>
      <c r="P627" s="43"/>
      <c r="Q627" s="43"/>
      <c r="R627" s="43"/>
      <c r="S627" s="43"/>
      <c r="T627" s="43"/>
      <c r="U627" s="43"/>
      <c r="V627" s="67"/>
      <c r="W627" s="43"/>
      <c r="X627" s="43"/>
      <c r="Y627" s="43"/>
      <c r="Z627" s="43"/>
      <c r="AA627" s="43"/>
      <c r="AB627" s="43"/>
      <c r="AC627" s="43"/>
      <c r="AD627" s="43"/>
      <c r="AE627" s="43"/>
      <c r="AF627" s="43"/>
      <c r="AG627" s="43"/>
      <c r="AH627" s="43"/>
    </row>
    <row r="628" spans="1:34" ht="12" customHeight="1" x14ac:dyDescent="0.3">
      <c r="A628" s="43"/>
      <c r="B628" s="43"/>
      <c r="C628" s="43"/>
      <c r="D628" s="43"/>
      <c r="E628" s="43"/>
      <c r="F628" s="43"/>
      <c r="G628" s="43"/>
      <c r="H628" s="43"/>
      <c r="I628" s="43"/>
      <c r="J628" s="43"/>
      <c r="K628" s="43"/>
      <c r="L628" s="43"/>
      <c r="M628" s="43"/>
      <c r="N628" s="43"/>
      <c r="O628" s="43"/>
      <c r="P628" s="43"/>
      <c r="Q628" s="43"/>
      <c r="R628" s="43"/>
      <c r="S628" s="43"/>
      <c r="T628" s="43"/>
      <c r="U628" s="43"/>
      <c r="V628" s="67"/>
      <c r="W628" s="43"/>
      <c r="X628" s="43"/>
      <c r="Y628" s="43"/>
      <c r="Z628" s="43"/>
      <c r="AA628" s="43"/>
      <c r="AB628" s="43"/>
      <c r="AC628" s="43"/>
      <c r="AD628" s="43"/>
      <c r="AE628" s="43"/>
      <c r="AF628" s="43"/>
      <c r="AG628" s="43"/>
      <c r="AH628" s="43"/>
    </row>
    <row r="629" spans="1:34" ht="12" customHeight="1" x14ac:dyDescent="0.3">
      <c r="A629" s="43"/>
      <c r="B629" s="43"/>
      <c r="C629" s="43"/>
      <c r="D629" s="43"/>
      <c r="E629" s="43"/>
      <c r="F629" s="43"/>
      <c r="G629" s="43"/>
      <c r="H629" s="43"/>
      <c r="I629" s="43"/>
      <c r="J629" s="43"/>
      <c r="K629" s="43"/>
      <c r="L629" s="43"/>
      <c r="M629" s="43"/>
      <c r="N629" s="43"/>
      <c r="O629" s="43"/>
      <c r="P629" s="43"/>
      <c r="Q629" s="43"/>
      <c r="R629" s="43"/>
      <c r="S629" s="43"/>
      <c r="T629" s="43"/>
      <c r="U629" s="43"/>
      <c r="V629" s="67"/>
      <c r="W629" s="43"/>
      <c r="X629" s="43"/>
      <c r="Y629" s="43"/>
      <c r="Z629" s="43"/>
      <c r="AA629" s="43"/>
      <c r="AB629" s="43"/>
      <c r="AC629" s="43"/>
      <c r="AD629" s="43"/>
      <c r="AE629" s="43"/>
      <c r="AF629" s="43"/>
      <c r="AG629" s="43"/>
      <c r="AH629" s="43"/>
    </row>
    <row r="630" spans="1:34" ht="12" customHeight="1" x14ac:dyDescent="0.3">
      <c r="A630" s="43"/>
      <c r="B630" s="43"/>
      <c r="C630" s="43"/>
      <c r="D630" s="43"/>
      <c r="E630" s="43"/>
      <c r="F630" s="43"/>
      <c r="G630" s="43"/>
      <c r="H630" s="43"/>
      <c r="I630" s="43"/>
      <c r="J630" s="43"/>
      <c r="K630" s="43"/>
      <c r="L630" s="43"/>
      <c r="M630" s="43"/>
      <c r="N630" s="43"/>
      <c r="O630" s="43"/>
      <c r="P630" s="43"/>
      <c r="Q630" s="43"/>
      <c r="R630" s="43"/>
      <c r="S630" s="43"/>
      <c r="T630" s="43"/>
      <c r="U630" s="43"/>
      <c r="V630" s="67"/>
      <c r="W630" s="43"/>
      <c r="X630" s="43"/>
      <c r="Y630" s="43"/>
      <c r="Z630" s="43"/>
      <c r="AA630" s="43"/>
      <c r="AB630" s="43"/>
      <c r="AC630" s="43"/>
      <c r="AD630" s="43"/>
      <c r="AE630" s="43"/>
      <c r="AF630" s="43"/>
      <c r="AG630" s="43"/>
      <c r="AH630" s="43"/>
    </row>
    <row r="631" spans="1:34" ht="12" customHeight="1" x14ac:dyDescent="0.3">
      <c r="A631" s="43"/>
      <c r="B631" s="43"/>
      <c r="C631" s="43"/>
      <c r="D631" s="43"/>
      <c r="E631" s="43"/>
      <c r="F631" s="43"/>
      <c r="G631" s="43"/>
      <c r="H631" s="43"/>
      <c r="I631" s="43"/>
      <c r="J631" s="43"/>
      <c r="K631" s="43"/>
      <c r="L631" s="43"/>
      <c r="M631" s="43"/>
      <c r="N631" s="43"/>
      <c r="O631" s="43"/>
      <c r="P631" s="43"/>
      <c r="Q631" s="43"/>
      <c r="R631" s="43"/>
      <c r="S631" s="43"/>
      <c r="T631" s="43"/>
      <c r="U631" s="43"/>
      <c r="V631" s="67"/>
      <c r="W631" s="43"/>
      <c r="X631" s="43"/>
      <c r="Y631" s="43"/>
      <c r="Z631" s="43"/>
      <c r="AA631" s="43"/>
      <c r="AB631" s="43"/>
      <c r="AC631" s="43"/>
      <c r="AD631" s="43"/>
      <c r="AE631" s="43"/>
      <c r="AF631" s="43"/>
      <c r="AG631" s="43"/>
      <c r="AH631" s="43"/>
    </row>
    <row r="632" spans="1:34" ht="12" customHeight="1" x14ac:dyDescent="0.3">
      <c r="A632" s="43"/>
      <c r="B632" s="43"/>
      <c r="C632" s="43"/>
      <c r="D632" s="43"/>
      <c r="E632" s="43"/>
      <c r="F632" s="43"/>
      <c r="G632" s="43"/>
      <c r="H632" s="43"/>
      <c r="I632" s="43"/>
      <c r="J632" s="43"/>
      <c r="K632" s="43"/>
      <c r="L632" s="43"/>
      <c r="M632" s="43"/>
      <c r="N632" s="43"/>
      <c r="O632" s="43"/>
      <c r="P632" s="43"/>
      <c r="Q632" s="43"/>
      <c r="R632" s="43"/>
      <c r="S632" s="43"/>
      <c r="T632" s="43"/>
      <c r="U632" s="43"/>
      <c r="V632" s="67"/>
      <c r="W632" s="43"/>
      <c r="X632" s="43"/>
      <c r="Y632" s="43"/>
      <c r="Z632" s="43"/>
      <c r="AA632" s="43"/>
      <c r="AB632" s="43"/>
      <c r="AC632" s="43"/>
      <c r="AD632" s="43"/>
      <c r="AE632" s="43"/>
      <c r="AF632" s="43"/>
      <c r="AG632" s="43"/>
      <c r="AH632" s="43"/>
    </row>
    <row r="633" spans="1:34" ht="12" customHeight="1" x14ac:dyDescent="0.3">
      <c r="A633" s="43"/>
      <c r="B633" s="43"/>
      <c r="C633" s="43"/>
      <c r="D633" s="43"/>
      <c r="E633" s="43"/>
      <c r="F633" s="43"/>
      <c r="G633" s="43"/>
      <c r="H633" s="43"/>
      <c r="I633" s="43"/>
      <c r="J633" s="43"/>
      <c r="K633" s="43"/>
      <c r="L633" s="43"/>
      <c r="M633" s="43"/>
      <c r="N633" s="43"/>
      <c r="O633" s="43"/>
      <c r="P633" s="43"/>
      <c r="Q633" s="43"/>
      <c r="R633" s="43"/>
      <c r="S633" s="43"/>
      <c r="T633" s="43"/>
      <c r="U633" s="43"/>
      <c r="V633" s="67"/>
      <c r="W633" s="43"/>
      <c r="X633" s="43"/>
      <c r="Y633" s="43"/>
      <c r="Z633" s="43"/>
      <c r="AA633" s="43"/>
      <c r="AB633" s="43"/>
      <c r="AC633" s="43"/>
      <c r="AD633" s="43"/>
      <c r="AE633" s="43"/>
      <c r="AF633" s="43"/>
      <c r="AG633" s="43"/>
      <c r="AH633" s="43"/>
    </row>
    <row r="634" spans="1:34" ht="12" customHeight="1" x14ac:dyDescent="0.3">
      <c r="A634" s="43"/>
      <c r="B634" s="43"/>
      <c r="C634" s="43"/>
      <c r="D634" s="43"/>
      <c r="E634" s="43"/>
      <c r="F634" s="43"/>
      <c r="G634" s="43"/>
      <c r="H634" s="43"/>
      <c r="I634" s="43"/>
      <c r="J634" s="43"/>
      <c r="K634" s="43"/>
      <c r="L634" s="43"/>
      <c r="M634" s="43"/>
      <c r="N634" s="43"/>
      <c r="O634" s="43"/>
      <c r="P634" s="43"/>
      <c r="Q634" s="43"/>
      <c r="R634" s="43"/>
      <c r="S634" s="43"/>
      <c r="T634" s="43"/>
      <c r="U634" s="43"/>
      <c r="V634" s="67"/>
      <c r="W634" s="43"/>
      <c r="X634" s="43"/>
      <c r="Y634" s="43"/>
      <c r="Z634" s="43"/>
      <c r="AA634" s="43"/>
      <c r="AB634" s="43"/>
      <c r="AC634" s="43"/>
      <c r="AD634" s="43"/>
      <c r="AE634" s="43"/>
      <c r="AF634" s="43"/>
      <c r="AG634" s="43"/>
      <c r="AH634" s="43"/>
    </row>
    <row r="635" spans="1:34" ht="12" customHeight="1" x14ac:dyDescent="0.3">
      <c r="A635" s="43"/>
      <c r="B635" s="43"/>
      <c r="C635" s="43"/>
      <c r="D635" s="43"/>
      <c r="E635" s="43"/>
      <c r="F635" s="43"/>
      <c r="G635" s="43"/>
      <c r="H635" s="43"/>
      <c r="I635" s="43"/>
      <c r="J635" s="43"/>
      <c r="K635" s="43"/>
      <c r="L635" s="43"/>
      <c r="M635" s="43"/>
      <c r="N635" s="43"/>
      <c r="O635" s="43"/>
      <c r="P635" s="43"/>
      <c r="Q635" s="43"/>
      <c r="R635" s="43"/>
      <c r="S635" s="43"/>
      <c r="T635" s="43"/>
      <c r="U635" s="43"/>
      <c r="V635" s="67"/>
      <c r="W635" s="43"/>
      <c r="X635" s="43"/>
      <c r="Y635" s="43"/>
      <c r="Z635" s="43"/>
      <c r="AA635" s="43"/>
      <c r="AB635" s="43"/>
      <c r="AC635" s="43"/>
      <c r="AD635" s="43"/>
      <c r="AE635" s="43"/>
      <c r="AF635" s="43"/>
      <c r="AG635" s="43"/>
      <c r="AH635" s="43"/>
    </row>
    <row r="636" spans="1:34" ht="12" customHeight="1" x14ac:dyDescent="0.3">
      <c r="A636" s="43"/>
      <c r="B636" s="43"/>
      <c r="C636" s="43"/>
      <c r="D636" s="43"/>
      <c r="E636" s="43"/>
      <c r="F636" s="43"/>
      <c r="G636" s="43"/>
      <c r="H636" s="43"/>
      <c r="I636" s="43"/>
      <c r="J636" s="43"/>
      <c r="K636" s="43"/>
      <c r="L636" s="43"/>
      <c r="M636" s="43"/>
      <c r="N636" s="43"/>
      <c r="O636" s="43"/>
      <c r="P636" s="43"/>
      <c r="Q636" s="43"/>
      <c r="R636" s="43"/>
      <c r="S636" s="43"/>
      <c r="T636" s="43"/>
      <c r="U636" s="43"/>
      <c r="V636" s="67"/>
      <c r="W636" s="43"/>
      <c r="X636" s="43"/>
      <c r="Y636" s="43"/>
      <c r="Z636" s="43"/>
      <c r="AA636" s="43"/>
      <c r="AB636" s="43"/>
      <c r="AC636" s="43"/>
      <c r="AD636" s="43"/>
      <c r="AE636" s="43"/>
      <c r="AF636" s="43"/>
      <c r="AG636" s="43"/>
      <c r="AH636" s="43"/>
    </row>
    <row r="637" spans="1:34" ht="12" customHeight="1" x14ac:dyDescent="0.3">
      <c r="A637" s="43"/>
      <c r="B637" s="43"/>
      <c r="C637" s="43"/>
      <c r="D637" s="43"/>
      <c r="E637" s="43"/>
      <c r="F637" s="43"/>
      <c r="G637" s="43"/>
      <c r="H637" s="43"/>
      <c r="I637" s="43"/>
      <c r="J637" s="43"/>
      <c r="K637" s="43"/>
      <c r="L637" s="43"/>
      <c r="M637" s="43"/>
      <c r="N637" s="43"/>
      <c r="O637" s="43"/>
      <c r="P637" s="43"/>
      <c r="Q637" s="43"/>
      <c r="R637" s="43"/>
      <c r="S637" s="43"/>
      <c r="T637" s="43"/>
      <c r="U637" s="43"/>
      <c r="V637" s="67"/>
      <c r="W637" s="43"/>
      <c r="X637" s="43"/>
      <c r="Y637" s="43"/>
      <c r="Z637" s="43"/>
      <c r="AA637" s="43"/>
      <c r="AB637" s="43"/>
      <c r="AC637" s="43"/>
      <c r="AD637" s="43"/>
      <c r="AE637" s="43"/>
      <c r="AF637" s="43"/>
      <c r="AG637" s="43"/>
      <c r="AH637" s="43"/>
    </row>
    <row r="638" spans="1:34" ht="12" customHeight="1" x14ac:dyDescent="0.3">
      <c r="A638" s="43"/>
      <c r="B638" s="43"/>
      <c r="C638" s="43"/>
      <c r="D638" s="43"/>
      <c r="E638" s="43"/>
      <c r="F638" s="43"/>
      <c r="G638" s="43"/>
      <c r="H638" s="43"/>
      <c r="I638" s="43"/>
      <c r="J638" s="43"/>
      <c r="K638" s="43"/>
      <c r="L638" s="43"/>
      <c r="M638" s="43"/>
      <c r="N638" s="43"/>
      <c r="O638" s="43"/>
      <c r="P638" s="43"/>
      <c r="Q638" s="43"/>
      <c r="R638" s="43"/>
      <c r="S638" s="43"/>
      <c r="T638" s="43"/>
      <c r="U638" s="43"/>
      <c r="V638" s="67"/>
      <c r="W638" s="43"/>
      <c r="X638" s="43"/>
      <c r="Y638" s="43"/>
      <c r="Z638" s="43"/>
      <c r="AA638" s="43"/>
      <c r="AB638" s="43"/>
      <c r="AC638" s="43"/>
      <c r="AD638" s="43"/>
      <c r="AE638" s="43"/>
      <c r="AF638" s="43"/>
      <c r="AG638" s="43"/>
      <c r="AH638" s="43"/>
    </row>
    <row r="639" spans="1:34" ht="12" customHeight="1" x14ac:dyDescent="0.3">
      <c r="A639" s="43"/>
      <c r="B639" s="43"/>
      <c r="C639" s="43"/>
      <c r="D639" s="43"/>
      <c r="E639" s="43"/>
      <c r="F639" s="43"/>
      <c r="G639" s="43"/>
      <c r="H639" s="43"/>
      <c r="I639" s="43"/>
      <c r="J639" s="43"/>
      <c r="K639" s="43"/>
      <c r="L639" s="43"/>
      <c r="M639" s="43"/>
      <c r="N639" s="43"/>
      <c r="O639" s="43"/>
      <c r="P639" s="43"/>
      <c r="Q639" s="43"/>
      <c r="R639" s="43"/>
      <c r="S639" s="43"/>
      <c r="T639" s="43"/>
      <c r="U639" s="43"/>
      <c r="V639" s="67"/>
      <c r="W639" s="43"/>
      <c r="X639" s="43"/>
      <c r="Y639" s="43"/>
      <c r="Z639" s="43"/>
      <c r="AA639" s="43"/>
      <c r="AB639" s="43"/>
      <c r="AC639" s="43"/>
      <c r="AD639" s="43"/>
      <c r="AE639" s="43"/>
      <c r="AF639" s="43"/>
      <c r="AG639" s="43"/>
      <c r="AH639" s="43"/>
    </row>
    <row r="640" spans="1:34" ht="12" customHeight="1" x14ac:dyDescent="0.3">
      <c r="A640" s="43"/>
      <c r="B640" s="43"/>
      <c r="C640" s="43"/>
      <c r="D640" s="43"/>
      <c r="E640" s="43"/>
      <c r="F640" s="43"/>
      <c r="G640" s="43"/>
      <c r="H640" s="43"/>
      <c r="I640" s="43"/>
      <c r="J640" s="43"/>
      <c r="K640" s="43"/>
      <c r="L640" s="43"/>
      <c r="M640" s="43"/>
      <c r="N640" s="43"/>
      <c r="O640" s="43"/>
      <c r="P640" s="43"/>
      <c r="Q640" s="43"/>
      <c r="R640" s="43"/>
      <c r="S640" s="43"/>
      <c r="T640" s="43"/>
      <c r="U640" s="43"/>
      <c r="V640" s="67"/>
      <c r="W640" s="43"/>
      <c r="X640" s="43"/>
      <c r="Y640" s="43"/>
      <c r="Z640" s="43"/>
      <c r="AA640" s="43"/>
      <c r="AB640" s="43"/>
      <c r="AC640" s="43"/>
      <c r="AD640" s="43"/>
      <c r="AE640" s="43"/>
      <c r="AF640" s="43"/>
      <c r="AG640" s="43"/>
      <c r="AH640" s="43"/>
    </row>
    <row r="641" spans="1:34" ht="12" customHeight="1" x14ac:dyDescent="0.3">
      <c r="A641" s="43"/>
      <c r="B641" s="43"/>
      <c r="C641" s="43"/>
      <c r="D641" s="43"/>
      <c r="E641" s="43"/>
      <c r="F641" s="43"/>
      <c r="G641" s="43"/>
      <c r="H641" s="43"/>
      <c r="I641" s="43"/>
      <c r="J641" s="43"/>
      <c r="K641" s="43"/>
      <c r="L641" s="43"/>
      <c r="M641" s="43"/>
      <c r="N641" s="43"/>
      <c r="O641" s="43"/>
      <c r="P641" s="43"/>
      <c r="Q641" s="43"/>
      <c r="R641" s="43"/>
      <c r="S641" s="43"/>
      <c r="T641" s="43"/>
      <c r="U641" s="43"/>
      <c r="V641" s="67"/>
      <c r="W641" s="43"/>
      <c r="X641" s="43"/>
      <c r="Y641" s="43"/>
      <c r="Z641" s="43"/>
      <c r="AA641" s="43"/>
      <c r="AB641" s="43"/>
      <c r="AC641" s="43"/>
      <c r="AD641" s="43"/>
      <c r="AE641" s="43"/>
      <c r="AF641" s="43"/>
      <c r="AG641" s="43"/>
      <c r="AH641" s="43"/>
    </row>
    <row r="642" spans="1:34" ht="12" customHeight="1" x14ac:dyDescent="0.3">
      <c r="A642" s="43"/>
      <c r="B642" s="43"/>
      <c r="C642" s="43"/>
      <c r="D642" s="43"/>
      <c r="E642" s="43"/>
      <c r="F642" s="43"/>
      <c r="G642" s="43"/>
      <c r="H642" s="43"/>
      <c r="I642" s="43"/>
      <c r="J642" s="43"/>
      <c r="K642" s="43"/>
      <c r="L642" s="43"/>
      <c r="M642" s="43"/>
      <c r="N642" s="43"/>
      <c r="O642" s="43"/>
      <c r="P642" s="43"/>
      <c r="Q642" s="43"/>
      <c r="R642" s="43"/>
      <c r="S642" s="43"/>
      <c r="T642" s="43"/>
      <c r="U642" s="43"/>
      <c r="V642" s="67"/>
      <c r="W642" s="43"/>
      <c r="X642" s="43"/>
      <c r="Y642" s="43"/>
      <c r="Z642" s="43"/>
      <c r="AA642" s="43"/>
      <c r="AB642" s="43"/>
      <c r="AC642" s="43"/>
      <c r="AD642" s="43"/>
      <c r="AE642" s="43"/>
      <c r="AF642" s="43"/>
      <c r="AG642" s="43"/>
      <c r="AH642" s="43"/>
    </row>
    <row r="643" spans="1:34" ht="12" customHeight="1" x14ac:dyDescent="0.3">
      <c r="A643" s="43"/>
      <c r="B643" s="43"/>
      <c r="C643" s="43"/>
      <c r="D643" s="43"/>
      <c r="E643" s="43"/>
      <c r="F643" s="43"/>
      <c r="G643" s="43"/>
      <c r="H643" s="43"/>
      <c r="I643" s="43"/>
      <c r="J643" s="43"/>
      <c r="K643" s="43"/>
      <c r="L643" s="43"/>
      <c r="M643" s="43"/>
      <c r="N643" s="43"/>
      <c r="O643" s="43"/>
      <c r="P643" s="43"/>
      <c r="Q643" s="43"/>
      <c r="R643" s="43"/>
      <c r="S643" s="43"/>
      <c r="T643" s="43"/>
      <c r="U643" s="43"/>
      <c r="V643" s="67"/>
      <c r="W643" s="43"/>
      <c r="X643" s="43"/>
      <c r="Y643" s="43"/>
      <c r="Z643" s="43"/>
      <c r="AA643" s="43"/>
      <c r="AB643" s="43"/>
      <c r="AC643" s="43"/>
      <c r="AD643" s="43"/>
      <c r="AE643" s="43"/>
      <c r="AF643" s="43"/>
      <c r="AG643" s="43"/>
      <c r="AH643" s="43"/>
    </row>
    <row r="644" spans="1:34" ht="12" customHeight="1" x14ac:dyDescent="0.3">
      <c r="A644" s="43"/>
      <c r="B644" s="43"/>
      <c r="C644" s="43"/>
      <c r="D644" s="43"/>
      <c r="E644" s="43"/>
      <c r="F644" s="43"/>
      <c r="G644" s="43"/>
      <c r="H644" s="43"/>
      <c r="I644" s="43"/>
      <c r="J644" s="43"/>
      <c r="K644" s="43"/>
      <c r="L644" s="43"/>
      <c r="M644" s="43"/>
      <c r="N644" s="43"/>
      <c r="O644" s="43"/>
      <c r="P644" s="43"/>
      <c r="Q644" s="43"/>
      <c r="R644" s="43"/>
      <c r="S644" s="43"/>
      <c r="T644" s="43"/>
      <c r="U644" s="43"/>
      <c r="V644" s="67"/>
      <c r="W644" s="43"/>
      <c r="X644" s="43"/>
      <c r="Y644" s="43"/>
      <c r="Z644" s="43"/>
      <c r="AA644" s="43"/>
      <c r="AB644" s="43"/>
      <c r="AC644" s="43"/>
      <c r="AD644" s="43"/>
      <c r="AE644" s="43"/>
      <c r="AF644" s="43"/>
      <c r="AG644" s="43"/>
      <c r="AH644" s="43"/>
    </row>
    <row r="645" spans="1:34" ht="12" customHeight="1" x14ac:dyDescent="0.3">
      <c r="A645" s="43"/>
      <c r="B645" s="43"/>
      <c r="C645" s="43"/>
      <c r="D645" s="43"/>
      <c r="E645" s="43"/>
      <c r="F645" s="43"/>
      <c r="G645" s="43"/>
      <c r="H645" s="43"/>
      <c r="I645" s="43"/>
      <c r="J645" s="43"/>
      <c r="K645" s="43"/>
      <c r="L645" s="43"/>
      <c r="M645" s="43"/>
      <c r="N645" s="43"/>
      <c r="O645" s="43"/>
      <c r="P645" s="43"/>
      <c r="Q645" s="43"/>
      <c r="R645" s="43"/>
      <c r="S645" s="43"/>
      <c r="T645" s="43"/>
      <c r="U645" s="43"/>
      <c r="V645" s="67"/>
      <c r="W645" s="43"/>
      <c r="X645" s="43"/>
      <c r="Y645" s="43"/>
      <c r="Z645" s="43"/>
      <c r="AA645" s="43"/>
      <c r="AB645" s="43"/>
      <c r="AC645" s="43"/>
      <c r="AD645" s="43"/>
      <c r="AE645" s="43"/>
      <c r="AF645" s="43"/>
      <c r="AG645" s="43"/>
      <c r="AH645" s="43"/>
    </row>
    <row r="646" spans="1:34" ht="12" customHeight="1" x14ac:dyDescent="0.3">
      <c r="A646" s="43"/>
      <c r="B646" s="43"/>
      <c r="C646" s="43"/>
      <c r="D646" s="43"/>
      <c r="E646" s="43"/>
      <c r="F646" s="43"/>
      <c r="G646" s="43"/>
      <c r="H646" s="43"/>
      <c r="I646" s="43"/>
      <c r="J646" s="43"/>
      <c r="K646" s="43"/>
      <c r="L646" s="43"/>
      <c r="M646" s="43"/>
      <c r="N646" s="43"/>
      <c r="O646" s="43"/>
      <c r="P646" s="43"/>
      <c r="Q646" s="43"/>
      <c r="R646" s="43"/>
      <c r="S646" s="43"/>
      <c r="T646" s="43"/>
      <c r="U646" s="43"/>
      <c r="V646" s="67"/>
      <c r="W646" s="43"/>
      <c r="X646" s="43"/>
      <c r="Y646" s="43"/>
      <c r="Z646" s="43"/>
      <c r="AA646" s="43"/>
      <c r="AB646" s="43"/>
      <c r="AC646" s="43"/>
      <c r="AD646" s="43"/>
      <c r="AE646" s="43"/>
      <c r="AF646" s="43"/>
      <c r="AG646" s="43"/>
      <c r="AH646" s="43"/>
    </row>
    <row r="647" spans="1:34" ht="12" customHeight="1" x14ac:dyDescent="0.3">
      <c r="A647" s="43"/>
      <c r="B647" s="43"/>
      <c r="C647" s="43"/>
      <c r="D647" s="43"/>
      <c r="E647" s="43"/>
      <c r="F647" s="43"/>
      <c r="G647" s="43"/>
      <c r="H647" s="43"/>
      <c r="I647" s="43"/>
      <c r="J647" s="43"/>
      <c r="K647" s="43"/>
      <c r="L647" s="43"/>
      <c r="M647" s="43"/>
      <c r="N647" s="43"/>
      <c r="O647" s="43"/>
      <c r="P647" s="43"/>
      <c r="Q647" s="43"/>
      <c r="R647" s="43"/>
      <c r="S647" s="43"/>
      <c r="T647" s="43"/>
      <c r="U647" s="43"/>
      <c r="V647" s="67"/>
      <c r="W647" s="43"/>
      <c r="X647" s="43"/>
      <c r="Y647" s="43"/>
      <c r="Z647" s="43"/>
      <c r="AA647" s="43"/>
      <c r="AB647" s="43"/>
      <c r="AC647" s="43"/>
      <c r="AD647" s="43"/>
      <c r="AE647" s="43"/>
      <c r="AF647" s="43"/>
      <c r="AG647" s="43"/>
      <c r="AH647" s="43"/>
    </row>
    <row r="648" spans="1:34" ht="12" customHeight="1" x14ac:dyDescent="0.3">
      <c r="A648" s="43"/>
      <c r="B648" s="43"/>
      <c r="C648" s="43"/>
      <c r="D648" s="43"/>
      <c r="E648" s="43"/>
      <c r="F648" s="43"/>
      <c r="G648" s="43"/>
      <c r="H648" s="43"/>
      <c r="I648" s="43"/>
      <c r="J648" s="43"/>
      <c r="K648" s="43"/>
      <c r="L648" s="43"/>
      <c r="M648" s="43"/>
      <c r="N648" s="43"/>
      <c r="O648" s="43"/>
      <c r="P648" s="43"/>
      <c r="Q648" s="43"/>
      <c r="R648" s="43"/>
      <c r="S648" s="43"/>
      <c r="T648" s="43"/>
      <c r="U648" s="43"/>
      <c r="V648" s="67"/>
      <c r="W648" s="43"/>
      <c r="X648" s="43"/>
      <c r="Y648" s="43"/>
      <c r="Z648" s="43"/>
      <c r="AA648" s="43"/>
      <c r="AB648" s="43"/>
      <c r="AC648" s="43"/>
      <c r="AD648" s="43"/>
      <c r="AE648" s="43"/>
      <c r="AF648" s="43"/>
      <c r="AG648" s="43"/>
      <c r="AH648" s="43"/>
    </row>
    <row r="649" spans="1:34" ht="12" customHeight="1" x14ac:dyDescent="0.3">
      <c r="A649" s="43"/>
      <c r="B649" s="43"/>
      <c r="C649" s="43"/>
      <c r="D649" s="43"/>
      <c r="E649" s="43"/>
      <c r="F649" s="43"/>
      <c r="G649" s="43"/>
      <c r="H649" s="43"/>
      <c r="I649" s="43"/>
      <c r="J649" s="43"/>
      <c r="K649" s="43"/>
      <c r="L649" s="43"/>
      <c r="M649" s="43"/>
      <c r="N649" s="43"/>
      <c r="O649" s="43"/>
      <c r="P649" s="43"/>
      <c r="Q649" s="43"/>
      <c r="R649" s="43"/>
      <c r="S649" s="43"/>
      <c r="T649" s="43"/>
      <c r="U649" s="43"/>
      <c r="V649" s="67"/>
      <c r="W649" s="43"/>
      <c r="X649" s="43"/>
      <c r="Y649" s="43"/>
      <c r="Z649" s="43"/>
      <c r="AA649" s="43"/>
      <c r="AB649" s="43"/>
      <c r="AC649" s="43"/>
      <c r="AD649" s="43"/>
      <c r="AE649" s="43"/>
      <c r="AF649" s="43"/>
      <c r="AG649" s="43"/>
      <c r="AH649" s="43"/>
    </row>
    <row r="650" spans="1:34" ht="12" customHeight="1" x14ac:dyDescent="0.3">
      <c r="A650" s="43"/>
      <c r="B650" s="43"/>
      <c r="C650" s="43"/>
      <c r="D650" s="43"/>
      <c r="E650" s="43"/>
      <c r="F650" s="43"/>
      <c r="G650" s="43"/>
      <c r="H650" s="43"/>
      <c r="I650" s="43"/>
      <c r="J650" s="43"/>
      <c r="K650" s="43"/>
      <c r="L650" s="43"/>
      <c r="M650" s="43"/>
      <c r="N650" s="43"/>
      <c r="O650" s="43"/>
      <c r="P650" s="43"/>
      <c r="Q650" s="43"/>
      <c r="R650" s="43"/>
      <c r="S650" s="43"/>
      <c r="T650" s="43"/>
      <c r="U650" s="43"/>
      <c r="V650" s="67"/>
      <c r="W650" s="43"/>
      <c r="X650" s="43"/>
      <c r="Y650" s="43"/>
      <c r="Z650" s="43"/>
      <c r="AA650" s="43"/>
      <c r="AB650" s="43"/>
      <c r="AC650" s="43"/>
      <c r="AD650" s="43"/>
      <c r="AE650" s="43"/>
      <c r="AF650" s="43"/>
      <c r="AG650" s="43"/>
      <c r="AH650" s="43"/>
    </row>
    <row r="651" spans="1:34" ht="12" customHeight="1" x14ac:dyDescent="0.3">
      <c r="A651" s="43"/>
      <c r="B651" s="43"/>
      <c r="C651" s="43"/>
      <c r="D651" s="43"/>
      <c r="E651" s="43"/>
      <c r="F651" s="43"/>
      <c r="G651" s="43"/>
      <c r="H651" s="43"/>
      <c r="I651" s="43"/>
      <c r="J651" s="43"/>
      <c r="K651" s="43"/>
      <c r="L651" s="43"/>
      <c r="M651" s="43"/>
      <c r="N651" s="43"/>
      <c r="O651" s="43"/>
      <c r="P651" s="43"/>
      <c r="Q651" s="43"/>
      <c r="R651" s="43"/>
      <c r="S651" s="43"/>
      <c r="T651" s="43"/>
      <c r="U651" s="43"/>
      <c r="V651" s="67"/>
      <c r="W651" s="43"/>
      <c r="X651" s="43"/>
      <c r="Y651" s="43"/>
      <c r="Z651" s="43"/>
      <c r="AA651" s="43"/>
      <c r="AB651" s="43"/>
      <c r="AC651" s="43"/>
      <c r="AD651" s="43"/>
      <c r="AE651" s="43"/>
      <c r="AF651" s="43"/>
      <c r="AG651" s="43"/>
      <c r="AH651" s="43"/>
    </row>
    <row r="652" spans="1:34" ht="12" customHeight="1" x14ac:dyDescent="0.3">
      <c r="A652" s="43"/>
      <c r="B652" s="43"/>
      <c r="C652" s="43"/>
      <c r="D652" s="43"/>
      <c r="E652" s="43"/>
      <c r="F652" s="43"/>
      <c r="G652" s="43"/>
      <c r="H652" s="43"/>
      <c r="I652" s="43"/>
      <c r="J652" s="43"/>
      <c r="K652" s="43"/>
      <c r="L652" s="43"/>
      <c r="M652" s="43"/>
      <c r="N652" s="43"/>
      <c r="O652" s="43"/>
      <c r="P652" s="43"/>
      <c r="Q652" s="43"/>
      <c r="R652" s="43"/>
      <c r="S652" s="43"/>
      <c r="T652" s="43"/>
      <c r="U652" s="43"/>
      <c r="V652" s="67"/>
      <c r="W652" s="43"/>
      <c r="X652" s="43"/>
      <c r="Y652" s="43"/>
      <c r="Z652" s="43"/>
      <c r="AA652" s="43"/>
      <c r="AB652" s="43"/>
      <c r="AC652" s="43"/>
      <c r="AD652" s="43"/>
      <c r="AE652" s="43"/>
      <c r="AF652" s="43"/>
      <c r="AG652" s="43"/>
      <c r="AH652" s="43"/>
    </row>
    <row r="653" spans="1:34" ht="12" customHeight="1" x14ac:dyDescent="0.3">
      <c r="A653" s="43"/>
      <c r="B653" s="43"/>
      <c r="C653" s="43"/>
      <c r="D653" s="43"/>
      <c r="E653" s="43"/>
      <c r="F653" s="43"/>
      <c r="G653" s="43"/>
      <c r="H653" s="43"/>
      <c r="I653" s="43"/>
      <c r="J653" s="43"/>
      <c r="K653" s="43"/>
      <c r="L653" s="43"/>
      <c r="M653" s="43"/>
      <c r="N653" s="43"/>
      <c r="O653" s="43"/>
      <c r="P653" s="43"/>
      <c r="Q653" s="43"/>
      <c r="R653" s="43"/>
      <c r="S653" s="43"/>
      <c r="T653" s="43"/>
      <c r="U653" s="43"/>
      <c r="V653" s="67"/>
      <c r="W653" s="43"/>
      <c r="X653" s="43"/>
      <c r="Y653" s="43"/>
      <c r="Z653" s="43"/>
      <c r="AA653" s="43"/>
      <c r="AB653" s="43"/>
      <c r="AC653" s="43"/>
      <c r="AD653" s="43"/>
      <c r="AE653" s="43"/>
      <c r="AF653" s="43"/>
      <c r="AG653" s="43"/>
      <c r="AH653" s="43"/>
    </row>
    <row r="654" spans="1:34" ht="12" customHeight="1" x14ac:dyDescent="0.3">
      <c r="A654" s="43"/>
      <c r="B654" s="43"/>
      <c r="C654" s="43"/>
      <c r="D654" s="43"/>
      <c r="E654" s="43"/>
      <c r="F654" s="43"/>
      <c r="G654" s="43"/>
      <c r="H654" s="43"/>
      <c r="I654" s="43"/>
      <c r="J654" s="43"/>
      <c r="K654" s="43"/>
      <c r="L654" s="43"/>
      <c r="M654" s="43"/>
      <c r="N654" s="43"/>
      <c r="O654" s="43"/>
      <c r="P654" s="43"/>
      <c r="Q654" s="43"/>
      <c r="R654" s="43"/>
      <c r="S654" s="43"/>
      <c r="T654" s="43"/>
      <c r="U654" s="43"/>
      <c r="V654" s="67"/>
      <c r="W654" s="43"/>
      <c r="X654" s="43"/>
      <c r="Y654" s="43"/>
      <c r="Z654" s="43"/>
      <c r="AA654" s="43"/>
      <c r="AB654" s="43"/>
      <c r="AC654" s="43"/>
      <c r="AD654" s="43"/>
      <c r="AE654" s="43"/>
      <c r="AF654" s="43"/>
      <c r="AG654" s="43"/>
      <c r="AH654" s="43"/>
    </row>
    <row r="655" spans="1:34" ht="12" customHeight="1" x14ac:dyDescent="0.3">
      <c r="A655" s="43"/>
      <c r="B655" s="43"/>
      <c r="C655" s="43"/>
      <c r="D655" s="43"/>
      <c r="E655" s="43"/>
      <c r="F655" s="43"/>
      <c r="G655" s="43"/>
      <c r="H655" s="43"/>
      <c r="I655" s="43"/>
      <c r="J655" s="43"/>
      <c r="K655" s="43"/>
      <c r="L655" s="43"/>
      <c r="M655" s="43"/>
      <c r="N655" s="43"/>
      <c r="O655" s="43"/>
      <c r="P655" s="43"/>
      <c r="Q655" s="43"/>
      <c r="R655" s="43"/>
      <c r="S655" s="43"/>
      <c r="T655" s="43"/>
      <c r="U655" s="43"/>
      <c r="V655" s="67"/>
      <c r="W655" s="43"/>
      <c r="X655" s="43"/>
      <c r="Y655" s="43"/>
      <c r="Z655" s="43"/>
      <c r="AA655" s="43"/>
      <c r="AB655" s="43"/>
      <c r="AC655" s="43"/>
      <c r="AD655" s="43"/>
      <c r="AE655" s="43"/>
      <c r="AF655" s="43"/>
      <c r="AG655" s="43"/>
      <c r="AH655" s="43"/>
    </row>
    <row r="656" spans="1:34" ht="12" customHeight="1" x14ac:dyDescent="0.3">
      <c r="A656" s="43"/>
      <c r="B656" s="43"/>
      <c r="C656" s="43"/>
      <c r="D656" s="43"/>
      <c r="E656" s="43"/>
      <c r="F656" s="43"/>
      <c r="G656" s="43"/>
      <c r="H656" s="43"/>
      <c r="I656" s="43"/>
      <c r="J656" s="43"/>
      <c r="K656" s="43"/>
      <c r="L656" s="43"/>
      <c r="M656" s="43"/>
      <c r="N656" s="43"/>
      <c r="O656" s="43"/>
      <c r="P656" s="43"/>
      <c r="Q656" s="43"/>
      <c r="R656" s="43"/>
      <c r="S656" s="43"/>
      <c r="T656" s="43"/>
      <c r="U656" s="43"/>
      <c r="V656" s="67"/>
      <c r="W656" s="43"/>
      <c r="X656" s="43"/>
      <c r="Y656" s="43"/>
      <c r="Z656" s="43"/>
      <c r="AA656" s="43"/>
      <c r="AB656" s="43"/>
      <c r="AC656" s="43"/>
      <c r="AD656" s="43"/>
      <c r="AE656" s="43"/>
      <c r="AF656" s="43"/>
      <c r="AG656" s="43"/>
      <c r="AH656" s="43"/>
    </row>
    <row r="657" spans="1:34" ht="12" customHeight="1" x14ac:dyDescent="0.3">
      <c r="A657" s="43"/>
      <c r="B657" s="43"/>
      <c r="C657" s="43"/>
      <c r="D657" s="43"/>
      <c r="E657" s="43"/>
      <c r="F657" s="43"/>
      <c r="G657" s="43"/>
      <c r="H657" s="43"/>
      <c r="I657" s="43"/>
      <c r="J657" s="43"/>
      <c r="K657" s="43"/>
      <c r="L657" s="43"/>
      <c r="M657" s="43"/>
      <c r="N657" s="43"/>
      <c r="O657" s="43"/>
      <c r="P657" s="43"/>
      <c r="Q657" s="43"/>
      <c r="R657" s="43"/>
      <c r="S657" s="43"/>
      <c r="T657" s="43"/>
      <c r="U657" s="43"/>
      <c r="V657" s="67"/>
      <c r="W657" s="43"/>
      <c r="X657" s="43"/>
      <c r="Y657" s="43"/>
      <c r="Z657" s="43"/>
      <c r="AA657" s="43"/>
      <c r="AB657" s="43"/>
      <c r="AC657" s="43"/>
      <c r="AD657" s="43"/>
      <c r="AE657" s="43"/>
      <c r="AF657" s="43"/>
      <c r="AG657" s="43"/>
      <c r="AH657" s="43"/>
    </row>
    <row r="658" spans="1:34" ht="12" customHeight="1" x14ac:dyDescent="0.3">
      <c r="A658" s="43"/>
      <c r="B658" s="43"/>
      <c r="C658" s="43"/>
      <c r="D658" s="43"/>
      <c r="E658" s="43"/>
      <c r="F658" s="43"/>
      <c r="G658" s="43"/>
      <c r="H658" s="43"/>
      <c r="I658" s="43"/>
      <c r="J658" s="43"/>
      <c r="K658" s="43"/>
      <c r="L658" s="43"/>
      <c r="M658" s="43"/>
      <c r="N658" s="43"/>
      <c r="O658" s="43"/>
      <c r="P658" s="43"/>
      <c r="Q658" s="43"/>
      <c r="R658" s="43"/>
      <c r="S658" s="43"/>
      <c r="T658" s="43"/>
      <c r="U658" s="43"/>
      <c r="V658" s="67"/>
      <c r="W658" s="43"/>
      <c r="X658" s="43"/>
      <c r="Y658" s="43"/>
      <c r="Z658" s="43"/>
      <c r="AA658" s="43"/>
      <c r="AB658" s="43"/>
      <c r="AC658" s="43"/>
      <c r="AD658" s="43"/>
      <c r="AE658" s="43"/>
      <c r="AF658" s="43"/>
      <c r="AG658" s="43"/>
      <c r="AH658" s="43"/>
    </row>
    <row r="659" spans="1:34" ht="12" customHeight="1" x14ac:dyDescent="0.3">
      <c r="A659" s="43"/>
      <c r="B659" s="43"/>
      <c r="C659" s="43"/>
      <c r="D659" s="43"/>
      <c r="E659" s="43"/>
      <c r="F659" s="43"/>
      <c r="G659" s="43"/>
      <c r="H659" s="43"/>
      <c r="I659" s="43"/>
      <c r="J659" s="43"/>
      <c r="K659" s="43"/>
      <c r="L659" s="43"/>
      <c r="M659" s="43"/>
      <c r="N659" s="43"/>
      <c r="O659" s="43"/>
      <c r="P659" s="43"/>
      <c r="Q659" s="43"/>
      <c r="R659" s="43"/>
      <c r="S659" s="43"/>
      <c r="T659" s="43"/>
      <c r="U659" s="43"/>
      <c r="V659" s="67"/>
      <c r="W659" s="43"/>
      <c r="X659" s="43"/>
      <c r="Y659" s="43"/>
      <c r="Z659" s="43"/>
      <c r="AA659" s="43"/>
      <c r="AB659" s="43"/>
      <c r="AC659" s="43"/>
      <c r="AD659" s="43"/>
      <c r="AE659" s="43"/>
      <c r="AF659" s="43"/>
      <c r="AG659" s="43"/>
      <c r="AH659" s="43"/>
    </row>
    <row r="660" spans="1:34" ht="12" customHeight="1" x14ac:dyDescent="0.3">
      <c r="A660" s="43"/>
      <c r="B660" s="43"/>
      <c r="C660" s="43"/>
      <c r="D660" s="43"/>
      <c r="E660" s="43"/>
      <c r="F660" s="43"/>
      <c r="G660" s="43"/>
      <c r="H660" s="43"/>
      <c r="I660" s="43"/>
      <c r="J660" s="43"/>
      <c r="K660" s="43"/>
      <c r="L660" s="43"/>
      <c r="M660" s="43"/>
      <c r="N660" s="43"/>
      <c r="O660" s="43"/>
      <c r="P660" s="43"/>
      <c r="Q660" s="43"/>
      <c r="R660" s="43"/>
      <c r="S660" s="43"/>
      <c r="T660" s="43"/>
      <c r="U660" s="43"/>
      <c r="V660" s="67"/>
      <c r="W660" s="43"/>
      <c r="X660" s="43"/>
      <c r="Y660" s="43"/>
      <c r="Z660" s="43"/>
      <c r="AA660" s="43"/>
      <c r="AB660" s="43"/>
      <c r="AC660" s="43"/>
      <c r="AD660" s="43"/>
      <c r="AE660" s="43"/>
      <c r="AF660" s="43"/>
      <c r="AG660" s="43"/>
      <c r="AH660" s="43"/>
    </row>
    <row r="661" spans="1:34" ht="12" customHeight="1" x14ac:dyDescent="0.3">
      <c r="A661" s="43"/>
      <c r="B661" s="43"/>
      <c r="C661" s="43"/>
      <c r="D661" s="43"/>
      <c r="E661" s="43"/>
      <c r="F661" s="43"/>
      <c r="G661" s="43"/>
      <c r="H661" s="43"/>
      <c r="I661" s="43"/>
      <c r="J661" s="43"/>
      <c r="K661" s="43"/>
      <c r="L661" s="43"/>
      <c r="M661" s="43"/>
      <c r="N661" s="43"/>
      <c r="O661" s="43"/>
      <c r="P661" s="43"/>
      <c r="Q661" s="43"/>
      <c r="R661" s="43"/>
      <c r="S661" s="43"/>
      <c r="T661" s="43"/>
      <c r="U661" s="43"/>
      <c r="V661" s="67"/>
      <c r="W661" s="43"/>
      <c r="X661" s="43"/>
      <c r="Y661" s="43"/>
      <c r="Z661" s="43"/>
      <c r="AA661" s="43"/>
      <c r="AB661" s="43"/>
      <c r="AC661" s="43"/>
      <c r="AD661" s="43"/>
      <c r="AE661" s="43"/>
      <c r="AF661" s="43"/>
      <c r="AG661" s="43"/>
      <c r="AH661" s="43"/>
    </row>
    <row r="662" spans="1:34" ht="12" customHeight="1" x14ac:dyDescent="0.3">
      <c r="A662" s="43"/>
      <c r="B662" s="43"/>
      <c r="C662" s="43"/>
      <c r="D662" s="43"/>
      <c r="E662" s="43"/>
      <c r="F662" s="43"/>
      <c r="G662" s="43"/>
      <c r="H662" s="43"/>
      <c r="I662" s="43"/>
      <c r="J662" s="43"/>
      <c r="K662" s="43"/>
      <c r="L662" s="43"/>
      <c r="M662" s="43"/>
      <c r="N662" s="43"/>
      <c r="O662" s="43"/>
      <c r="P662" s="43"/>
      <c r="Q662" s="43"/>
      <c r="R662" s="43"/>
      <c r="S662" s="43"/>
      <c r="T662" s="43"/>
      <c r="U662" s="43"/>
      <c r="V662" s="67"/>
      <c r="W662" s="43"/>
      <c r="X662" s="43"/>
      <c r="Y662" s="43"/>
      <c r="Z662" s="43"/>
      <c r="AA662" s="43"/>
      <c r="AB662" s="43"/>
      <c r="AC662" s="43"/>
      <c r="AD662" s="43"/>
      <c r="AE662" s="43"/>
      <c r="AF662" s="43"/>
      <c r="AG662" s="43"/>
      <c r="AH662" s="43"/>
    </row>
    <row r="663" spans="1:34" ht="12" customHeight="1" x14ac:dyDescent="0.3">
      <c r="A663" s="43"/>
      <c r="B663" s="43"/>
      <c r="C663" s="43"/>
      <c r="D663" s="43"/>
      <c r="E663" s="43"/>
      <c r="F663" s="43"/>
      <c r="G663" s="43"/>
      <c r="H663" s="43"/>
      <c r="I663" s="43"/>
      <c r="J663" s="43"/>
      <c r="K663" s="43"/>
      <c r="L663" s="43"/>
      <c r="M663" s="43"/>
      <c r="N663" s="43"/>
      <c r="O663" s="43"/>
      <c r="P663" s="43"/>
      <c r="Q663" s="43"/>
      <c r="R663" s="43"/>
      <c r="S663" s="43"/>
      <c r="T663" s="43"/>
      <c r="U663" s="43"/>
      <c r="V663" s="67"/>
      <c r="W663" s="43"/>
      <c r="X663" s="43"/>
      <c r="Y663" s="43"/>
      <c r="Z663" s="43"/>
      <c r="AA663" s="43"/>
      <c r="AB663" s="43"/>
      <c r="AC663" s="43"/>
      <c r="AD663" s="43"/>
      <c r="AE663" s="43"/>
      <c r="AF663" s="43"/>
      <c r="AG663" s="43"/>
      <c r="AH663" s="43"/>
    </row>
    <row r="664" spans="1:34" ht="12" customHeight="1" x14ac:dyDescent="0.3">
      <c r="A664" s="43"/>
      <c r="B664" s="43"/>
      <c r="C664" s="43"/>
      <c r="D664" s="43"/>
      <c r="E664" s="43"/>
      <c r="F664" s="43"/>
      <c r="G664" s="43"/>
      <c r="H664" s="43"/>
      <c r="I664" s="43"/>
      <c r="J664" s="43"/>
      <c r="K664" s="43"/>
      <c r="L664" s="43"/>
      <c r="M664" s="43"/>
      <c r="N664" s="43"/>
      <c r="O664" s="43"/>
      <c r="P664" s="43"/>
      <c r="Q664" s="43"/>
      <c r="R664" s="43"/>
      <c r="S664" s="43"/>
      <c r="T664" s="43"/>
      <c r="U664" s="43"/>
      <c r="V664" s="67"/>
      <c r="W664" s="43"/>
      <c r="X664" s="43"/>
      <c r="Y664" s="43"/>
      <c r="Z664" s="43"/>
      <c r="AA664" s="43"/>
      <c r="AB664" s="43"/>
      <c r="AC664" s="43"/>
      <c r="AD664" s="43"/>
      <c r="AE664" s="43"/>
      <c r="AF664" s="43"/>
      <c r="AG664" s="43"/>
      <c r="AH664" s="43"/>
    </row>
    <row r="665" spans="1:34" ht="12" customHeight="1" x14ac:dyDescent="0.3">
      <c r="A665" s="43"/>
      <c r="B665" s="43"/>
      <c r="C665" s="43"/>
      <c r="D665" s="43"/>
      <c r="E665" s="43"/>
      <c r="F665" s="43"/>
      <c r="G665" s="43"/>
      <c r="H665" s="43"/>
      <c r="I665" s="43"/>
      <c r="J665" s="43"/>
      <c r="K665" s="43"/>
      <c r="L665" s="43"/>
      <c r="M665" s="43"/>
      <c r="N665" s="43"/>
      <c r="O665" s="43"/>
      <c r="P665" s="43"/>
      <c r="Q665" s="43"/>
      <c r="R665" s="43"/>
      <c r="S665" s="43"/>
      <c r="T665" s="43"/>
      <c r="U665" s="43"/>
      <c r="V665" s="67"/>
      <c r="W665" s="43"/>
      <c r="X665" s="43"/>
      <c r="Y665" s="43"/>
      <c r="Z665" s="43"/>
      <c r="AA665" s="43"/>
      <c r="AB665" s="43"/>
      <c r="AC665" s="43"/>
      <c r="AD665" s="43"/>
      <c r="AE665" s="43"/>
      <c r="AF665" s="43"/>
      <c r="AG665" s="43"/>
      <c r="AH665" s="43"/>
    </row>
    <row r="666" spans="1:34" ht="12" customHeight="1" x14ac:dyDescent="0.3">
      <c r="A666" s="43"/>
      <c r="B666" s="43"/>
      <c r="C666" s="43"/>
      <c r="D666" s="43"/>
      <c r="E666" s="43"/>
      <c r="F666" s="43"/>
      <c r="G666" s="43"/>
      <c r="H666" s="43"/>
      <c r="I666" s="43"/>
      <c r="J666" s="43"/>
      <c r="K666" s="43"/>
      <c r="L666" s="43"/>
      <c r="M666" s="43"/>
      <c r="N666" s="43"/>
      <c r="O666" s="43"/>
      <c r="P666" s="43"/>
      <c r="Q666" s="43"/>
      <c r="R666" s="43"/>
      <c r="S666" s="43"/>
      <c r="T666" s="43"/>
      <c r="U666" s="43"/>
      <c r="V666" s="67"/>
      <c r="W666" s="43"/>
      <c r="X666" s="43"/>
      <c r="Y666" s="43"/>
      <c r="Z666" s="43"/>
      <c r="AA666" s="43"/>
      <c r="AB666" s="43"/>
      <c r="AC666" s="43"/>
      <c r="AD666" s="43"/>
      <c r="AE666" s="43"/>
      <c r="AF666" s="43"/>
      <c r="AG666" s="43"/>
      <c r="AH666" s="43"/>
    </row>
    <row r="667" spans="1:34" ht="12" customHeight="1" x14ac:dyDescent="0.3">
      <c r="A667" s="43"/>
      <c r="B667" s="43"/>
      <c r="C667" s="43"/>
      <c r="D667" s="43"/>
      <c r="E667" s="43"/>
      <c r="F667" s="43"/>
      <c r="G667" s="43"/>
      <c r="H667" s="43"/>
      <c r="I667" s="43"/>
      <c r="J667" s="43"/>
      <c r="K667" s="43"/>
      <c r="L667" s="43"/>
      <c r="M667" s="43"/>
      <c r="N667" s="43"/>
      <c r="O667" s="43"/>
      <c r="P667" s="43"/>
      <c r="Q667" s="43"/>
      <c r="R667" s="43"/>
      <c r="S667" s="43"/>
      <c r="T667" s="43"/>
      <c r="U667" s="43"/>
      <c r="V667" s="67"/>
      <c r="W667" s="43"/>
      <c r="X667" s="43"/>
      <c r="Y667" s="43"/>
      <c r="Z667" s="43"/>
      <c r="AA667" s="43"/>
      <c r="AB667" s="43"/>
      <c r="AC667" s="43"/>
      <c r="AD667" s="43"/>
      <c r="AE667" s="43"/>
      <c r="AF667" s="43"/>
      <c r="AG667" s="43"/>
      <c r="AH667" s="43"/>
    </row>
    <row r="668" spans="1:34" ht="12" customHeight="1" x14ac:dyDescent="0.3">
      <c r="A668" s="43"/>
      <c r="B668" s="43"/>
      <c r="C668" s="43"/>
      <c r="D668" s="43"/>
      <c r="E668" s="43"/>
      <c r="F668" s="43"/>
      <c r="G668" s="43"/>
      <c r="H668" s="43"/>
      <c r="I668" s="43"/>
      <c r="J668" s="43"/>
      <c r="K668" s="43"/>
      <c r="L668" s="43"/>
      <c r="M668" s="43"/>
      <c r="N668" s="43"/>
      <c r="O668" s="43"/>
      <c r="P668" s="43"/>
      <c r="Q668" s="43"/>
      <c r="R668" s="43"/>
      <c r="S668" s="43"/>
      <c r="T668" s="43"/>
      <c r="U668" s="43"/>
      <c r="V668" s="67"/>
      <c r="W668" s="43"/>
      <c r="X668" s="43"/>
      <c r="Y668" s="43"/>
      <c r="Z668" s="43"/>
      <c r="AA668" s="43"/>
      <c r="AB668" s="43"/>
      <c r="AC668" s="43"/>
      <c r="AD668" s="43"/>
      <c r="AE668" s="43"/>
      <c r="AF668" s="43"/>
      <c r="AG668" s="43"/>
      <c r="AH668" s="43"/>
    </row>
    <row r="669" spans="1:34" ht="12" customHeight="1" x14ac:dyDescent="0.3">
      <c r="A669" s="43"/>
      <c r="B669" s="43"/>
      <c r="C669" s="43"/>
      <c r="D669" s="43"/>
      <c r="E669" s="43"/>
      <c r="F669" s="43"/>
      <c r="G669" s="43"/>
      <c r="H669" s="43"/>
      <c r="I669" s="43"/>
      <c r="J669" s="43"/>
      <c r="K669" s="43"/>
      <c r="L669" s="43"/>
      <c r="M669" s="43"/>
      <c r="N669" s="43"/>
      <c r="O669" s="43"/>
      <c r="P669" s="43"/>
      <c r="Q669" s="43"/>
      <c r="R669" s="43"/>
      <c r="S669" s="43"/>
      <c r="T669" s="43"/>
      <c r="U669" s="43"/>
      <c r="V669" s="67"/>
      <c r="W669" s="43"/>
      <c r="X669" s="43"/>
      <c r="Y669" s="43"/>
      <c r="Z669" s="43"/>
      <c r="AA669" s="43"/>
      <c r="AB669" s="43"/>
      <c r="AC669" s="43"/>
      <c r="AD669" s="43"/>
      <c r="AE669" s="43"/>
      <c r="AF669" s="43"/>
      <c r="AG669" s="43"/>
      <c r="AH669" s="43"/>
    </row>
    <row r="670" spans="1:34" ht="12" customHeight="1" x14ac:dyDescent="0.3">
      <c r="A670" s="43"/>
      <c r="B670" s="43"/>
      <c r="C670" s="43"/>
      <c r="D670" s="43"/>
      <c r="E670" s="43"/>
      <c r="F670" s="43"/>
      <c r="G670" s="43"/>
      <c r="H670" s="43"/>
      <c r="I670" s="43"/>
      <c r="J670" s="43"/>
      <c r="K670" s="43"/>
      <c r="L670" s="43"/>
      <c r="M670" s="43"/>
      <c r="N670" s="43"/>
      <c r="O670" s="43"/>
      <c r="P670" s="43"/>
      <c r="Q670" s="43"/>
      <c r="R670" s="43"/>
      <c r="S670" s="43"/>
      <c r="T670" s="43"/>
      <c r="U670" s="43"/>
      <c r="V670" s="67"/>
      <c r="W670" s="43"/>
      <c r="X670" s="43"/>
      <c r="Y670" s="43"/>
      <c r="Z670" s="43"/>
      <c r="AA670" s="43"/>
      <c r="AB670" s="43"/>
      <c r="AC670" s="43"/>
      <c r="AD670" s="43"/>
      <c r="AE670" s="43"/>
      <c r="AF670" s="43"/>
      <c r="AG670" s="43"/>
      <c r="AH670" s="43"/>
    </row>
    <row r="671" spans="1:34" ht="12" customHeight="1" x14ac:dyDescent="0.3">
      <c r="A671" s="43"/>
      <c r="B671" s="43"/>
      <c r="C671" s="43"/>
      <c r="D671" s="43"/>
      <c r="E671" s="43"/>
      <c r="F671" s="43"/>
      <c r="G671" s="43"/>
      <c r="H671" s="43"/>
      <c r="I671" s="43"/>
      <c r="J671" s="43"/>
      <c r="K671" s="43"/>
      <c r="L671" s="43"/>
      <c r="M671" s="43"/>
      <c r="N671" s="43"/>
      <c r="O671" s="43"/>
      <c r="P671" s="43"/>
      <c r="Q671" s="43"/>
      <c r="R671" s="43"/>
      <c r="S671" s="43"/>
      <c r="T671" s="43"/>
      <c r="U671" s="43"/>
      <c r="V671" s="67"/>
      <c r="W671" s="43"/>
      <c r="X671" s="43"/>
      <c r="Y671" s="43"/>
      <c r="Z671" s="43"/>
      <c r="AA671" s="43"/>
      <c r="AB671" s="43"/>
      <c r="AC671" s="43"/>
      <c r="AD671" s="43"/>
      <c r="AE671" s="43"/>
      <c r="AF671" s="43"/>
      <c r="AG671" s="43"/>
      <c r="AH671" s="43"/>
    </row>
    <row r="672" spans="1:34" ht="12" customHeight="1" x14ac:dyDescent="0.3">
      <c r="A672" s="43"/>
      <c r="B672" s="43"/>
      <c r="C672" s="43"/>
      <c r="D672" s="43"/>
      <c r="E672" s="43"/>
      <c r="F672" s="43"/>
      <c r="G672" s="43"/>
      <c r="H672" s="43"/>
      <c r="I672" s="43"/>
      <c r="J672" s="43"/>
      <c r="K672" s="43"/>
      <c r="L672" s="43"/>
      <c r="M672" s="43"/>
      <c r="N672" s="43"/>
      <c r="O672" s="43"/>
      <c r="P672" s="43"/>
      <c r="Q672" s="43"/>
      <c r="R672" s="43"/>
      <c r="S672" s="43"/>
      <c r="T672" s="43"/>
      <c r="U672" s="43"/>
      <c r="V672" s="67"/>
      <c r="W672" s="43"/>
      <c r="X672" s="43"/>
      <c r="Y672" s="43"/>
      <c r="Z672" s="43"/>
      <c r="AA672" s="43"/>
      <c r="AB672" s="43"/>
      <c r="AC672" s="43"/>
      <c r="AD672" s="43"/>
      <c r="AE672" s="43"/>
      <c r="AF672" s="43"/>
      <c r="AG672" s="43"/>
      <c r="AH672" s="43"/>
    </row>
    <row r="673" spans="1:34" ht="12" customHeight="1" x14ac:dyDescent="0.3">
      <c r="A673" s="43"/>
      <c r="B673" s="43"/>
      <c r="C673" s="43"/>
      <c r="D673" s="43"/>
      <c r="E673" s="43"/>
      <c r="F673" s="43"/>
      <c r="G673" s="43"/>
      <c r="H673" s="43"/>
      <c r="I673" s="43"/>
      <c r="J673" s="43"/>
      <c r="K673" s="43"/>
      <c r="L673" s="43"/>
      <c r="M673" s="43"/>
      <c r="N673" s="43"/>
      <c r="O673" s="43"/>
      <c r="P673" s="43"/>
      <c r="Q673" s="43"/>
      <c r="R673" s="43"/>
      <c r="S673" s="43"/>
      <c r="T673" s="43"/>
      <c r="U673" s="43"/>
      <c r="V673" s="67"/>
      <c r="W673" s="43"/>
      <c r="X673" s="43"/>
      <c r="Y673" s="43"/>
      <c r="Z673" s="43"/>
      <c r="AA673" s="43"/>
      <c r="AB673" s="43"/>
      <c r="AC673" s="43"/>
      <c r="AD673" s="43"/>
      <c r="AE673" s="43"/>
      <c r="AF673" s="43"/>
      <c r="AG673" s="43"/>
      <c r="AH673" s="43"/>
    </row>
    <row r="674" spans="1:34" ht="12" customHeight="1" x14ac:dyDescent="0.3">
      <c r="A674" s="43"/>
      <c r="B674" s="43"/>
      <c r="C674" s="43"/>
      <c r="D674" s="43"/>
      <c r="E674" s="43"/>
      <c r="F674" s="43"/>
      <c r="G674" s="43"/>
      <c r="H674" s="43"/>
      <c r="I674" s="43"/>
      <c r="J674" s="43"/>
      <c r="K674" s="43"/>
      <c r="L674" s="43"/>
      <c r="M674" s="43"/>
      <c r="N674" s="43"/>
      <c r="O674" s="43"/>
      <c r="P674" s="43"/>
      <c r="Q674" s="43"/>
      <c r="R674" s="43"/>
      <c r="S674" s="43"/>
      <c r="T674" s="43"/>
      <c r="U674" s="43"/>
      <c r="V674" s="67"/>
      <c r="W674" s="43"/>
      <c r="X674" s="43"/>
      <c r="Y674" s="43"/>
      <c r="Z674" s="43"/>
      <c r="AA674" s="43"/>
      <c r="AB674" s="43"/>
      <c r="AC674" s="43"/>
      <c r="AD674" s="43"/>
      <c r="AE674" s="43"/>
      <c r="AF674" s="43"/>
      <c r="AG674" s="43"/>
      <c r="AH674" s="43"/>
    </row>
    <row r="675" spans="1:34" ht="12" customHeight="1" x14ac:dyDescent="0.3">
      <c r="A675" s="43"/>
      <c r="B675" s="43"/>
      <c r="C675" s="43"/>
      <c r="D675" s="43"/>
      <c r="E675" s="43"/>
      <c r="F675" s="43"/>
      <c r="G675" s="43"/>
      <c r="H675" s="43"/>
      <c r="I675" s="43"/>
      <c r="J675" s="43"/>
      <c r="K675" s="43"/>
      <c r="L675" s="43"/>
      <c r="M675" s="43"/>
      <c r="N675" s="43"/>
      <c r="O675" s="43"/>
      <c r="P675" s="43"/>
      <c r="Q675" s="43"/>
      <c r="R675" s="43"/>
      <c r="S675" s="43"/>
      <c r="T675" s="43"/>
      <c r="U675" s="43"/>
      <c r="V675" s="67"/>
      <c r="W675" s="43"/>
      <c r="X675" s="43"/>
      <c r="Y675" s="43"/>
      <c r="Z675" s="43"/>
      <c r="AA675" s="43"/>
      <c r="AB675" s="43"/>
      <c r="AC675" s="43"/>
      <c r="AD675" s="43"/>
      <c r="AE675" s="43"/>
      <c r="AF675" s="43"/>
      <c r="AG675" s="43"/>
      <c r="AH675" s="43"/>
    </row>
    <row r="676" spans="1:34" ht="12" customHeight="1" x14ac:dyDescent="0.3">
      <c r="A676" s="43"/>
      <c r="B676" s="43"/>
      <c r="C676" s="43"/>
      <c r="D676" s="43"/>
      <c r="E676" s="43"/>
      <c r="F676" s="43"/>
      <c r="G676" s="43"/>
      <c r="H676" s="43"/>
      <c r="I676" s="43"/>
      <c r="J676" s="43"/>
      <c r="K676" s="43"/>
      <c r="L676" s="43"/>
      <c r="M676" s="43"/>
      <c r="N676" s="43"/>
      <c r="O676" s="43"/>
      <c r="P676" s="43"/>
      <c r="Q676" s="43"/>
      <c r="R676" s="43"/>
      <c r="S676" s="43"/>
      <c r="T676" s="43"/>
      <c r="U676" s="43"/>
      <c r="V676" s="67"/>
      <c r="W676" s="43"/>
      <c r="X676" s="43"/>
      <c r="Y676" s="43"/>
      <c r="Z676" s="43"/>
      <c r="AA676" s="43"/>
      <c r="AB676" s="43"/>
      <c r="AC676" s="43"/>
      <c r="AD676" s="43"/>
      <c r="AE676" s="43"/>
      <c r="AF676" s="43"/>
      <c r="AG676" s="43"/>
      <c r="AH676" s="43"/>
    </row>
    <row r="677" spans="1:34" ht="12" customHeight="1" x14ac:dyDescent="0.3">
      <c r="A677" s="43"/>
      <c r="B677" s="43"/>
      <c r="C677" s="43"/>
      <c r="D677" s="43"/>
      <c r="E677" s="43"/>
      <c r="F677" s="43"/>
      <c r="G677" s="43"/>
      <c r="H677" s="43"/>
      <c r="I677" s="43"/>
      <c r="J677" s="43"/>
      <c r="K677" s="43"/>
      <c r="L677" s="43"/>
      <c r="M677" s="43"/>
      <c r="N677" s="43"/>
      <c r="O677" s="43"/>
      <c r="P677" s="43"/>
      <c r="Q677" s="43"/>
      <c r="R677" s="43"/>
      <c r="S677" s="43"/>
      <c r="T677" s="43"/>
      <c r="U677" s="43"/>
      <c r="V677" s="67"/>
      <c r="W677" s="43"/>
      <c r="X677" s="43"/>
      <c r="Y677" s="43"/>
      <c r="Z677" s="43"/>
      <c r="AA677" s="43"/>
      <c r="AB677" s="43"/>
      <c r="AC677" s="43"/>
      <c r="AD677" s="43"/>
      <c r="AE677" s="43"/>
      <c r="AF677" s="43"/>
      <c r="AG677" s="43"/>
      <c r="AH677" s="43"/>
    </row>
    <row r="678" spans="1:34" ht="12" customHeight="1" x14ac:dyDescent="0.3">
      <c r="A678" s="43"/>
      <c r="B678" s="43"/>
      <c r="C678" s="43"/>
      <c r="D678" s="43"/>
      <c r="E678" s="43"/>
      <c r="F678" s="43"/>
      <c r="G678" s="43"/>
      <c r="H678" s="43"/>
      <c r="I678" s="43"/>
      <c r="J678" s="43"/>
      <c r="K678" s="43"/>
      <c r="L678" s="43"/>
      <c r="M678" s="43"/>
      <c r="N678" s="43"/>
      <c r="O678" s="43"/>
      <c r="P678" s="43"/>
      <c r="Q678" s="43"/>
      <c r="R678" s="43"/>
      <c r="S678" s="43"/>
      <c r="T678" s="43"/>
      <c r="U678" s="43"/>
      <c r="V678" s="67"/>
      <c r="W678" s="43"/>
      <c r="X678" s="43"/>
      <c r="Y678" s="43"/>
      <c r="Z678" s="43"/>
      <c r="AA678" s="43"/>
      <c r="AB678" s="43"/>
      <c r="AC678" s="43"/>
      <c r="AD678" s="43"/>
      <c r="AE678" s="43"/>
      <c r="AF678" s="43"/>
      <c r="AG678" s="43"/>
      <c r="AH678" s="43"/>
    </row>
    <row r="679" spans="1:34" ht="12" customHeight="1" x14ac:dyDescent="0.3">
      <c r="A679" s="43"/>
      <c r="B679" s="43"/>
      <c r="C679" s="43"/>
      <c r="D679" s="43"/>
      <c r="E679" s="43"/>
      <c r="F679" s="43"/>
      <c r="G679" s="43"/>
      <c r="H679" s="43"/>
      <c r="I679" s="43"/>
      <c r="J679" s="43"/>
      <c r="K679" s="43"/>
      <c r="L679" s="43"/>
      <c r="M679" s="43"/>
      <c r="N679" s="43"/>
      <c r="O679" s="43"/>
      <c r="P679" s="43"/>
      <c r="Q679" s="43"/>
      <c r="R679" s="43"/>
      <c r="S679" s="43"/>
      <c r="T679" s="43"/>
      <c r="U679" s="43"/>
      <c r="V679" s="67"/>
      <c r="W679" s="43"/>
      <c r="X679" s="43"/>
      <c r="Y679" s="43"/>
      <c r="Z679" s="43"/>
      <c r="AA679" s="43"/>
      <c r="AB679" s="43"/>
      <c r="AC679" s="43"/>
      <c r="AD679" s="43"/>
      <c r="AE679" s="43"/>
      <c r="AF679" s="43"/>
      <c r="AG679" s="43"/>
      <c r="AH679" s="43"/>
    </row>
    <row r="680" spans="1:34" ht="12" customHeight="1" x14ac:dyDescent="0.3">
      <c r="A680" s="43"/>
      <c r="B680" s="43"/>
      <c r="C680" s="43"/>
      <c r="D680" s="43"/>
      <c r="E680" s="43"/>
      <c r="F680" s="43"/>
      <c r="G680" s="43"/>
      <c r="H680" s="43"/>
      <c r="I680" s="43"/>
      <c r="J680" s="43"/>
      <c r="K680" s="43"/>
      <c r="L680" s="43"/>
      <c r="M680" s="43"/>
      <c r="N680" s="43"/>
      <c r="O680" s="43"/>
      <c r="P680" s="43"/>
      <c r="Q680" s="43"/>
      <c r="R680" s="43"/>
      <c r="S680" s="43"/>
      <c r="T680" s="43"/>
      <c r="U680" s="43"/>
      <c r="V680" s="67"/>
      <c r="W680" s="43"/>
      <c r="X680" s="43"/>
      <c r="Y680" s="43"/>
      <c r="Z680" s="43"/>
      <c r="AA680" s="43"/>
      <c r="AB680" s="43"/>
      <c r="AC680" s="43"/>
      <c r="AD680" s="43"/>
      <c r="AE680" s="43"/>
      <c r="AF680" s="43"/>
      <c r="AG680" s="43"/>
      <c r="AH680" s="43"/>
    </row>
    <row r="681" spans="1:34" ht="12" customHeight="1" x14ac:dyDescent="0.3">
      <c r="A681" s="43"/>
      <c r="B681" s="43"/>
      <c r="C681" s="43"/>
      <c r="D681" s="43"/>
      <c r="E681" s="43"/>
      <c r="F681" s="43"/>
      <c r="G681" s="43"/>
      <c r="H681" s="43"/>
      <c r="I681" s="43"/>
      <c r="J681" s="43"/>
      <c r="K681" s="43"/>
      <c r="L681" s="43"/>
      <c r="M681" s="43"/>
      <c r="N681" s="43"/>
      <c r="O681" s="43"/>
      <c r="P681" s="43"/>
      <c r="Q681" s="43"/>
      <c r="R681" s="43"/>
      <c r="S681" s="43"/>
      <c r="T681" s="43"/>
      <c r="U681" s="43"/>
      <c r="V681" s="67"/>
      <c r="W681" s="43"/>
      <c r="X681" s="43"/>
      <c r="Y681" s="43"/>
      <c r="Z681" s="43"/>
      <c r="AA681" s="43"/>
      <c r="AB681" s="43"/>
      <c r="AC681" s="43"/>
      <c r="AD681" s="43"/>
      <c r="AE681" s="43"/>
      <c r="AF681" s="43"/>
      <c r="AG681" s="43"/>
      <c r="AH681" s="43"/>
    </row>
    <row r="682" spans="1:34" ht="12" customHeight="1" x14ac:dyDescent="0.3">
      <c r="A682" s="43"/>
      <c r="B682" s="43"/>
      <c r="C682" s="43"/>
      <c r="D682" s="43"/>
      <c r="E682" s="43"/>
      <c r="F682" s="43"/>
      <c r="G682" s="43"/>
      <c r="H682" s="43"/>
      <c r="I682" s="43"/>
      <c r="J682" s="43"/>
      <c r="K682" s="43"/>
      <c r="L682" s="43"/>
      <c r="M682" s="43"/>
      <c r="N682" s="43"/>
      <c r="O682" s="43"/>
      <c r="P682" s="43"/>
      <c r="Q682" s="43"/>
      <c r="R682" s="43"/>
      <c r="S682" s="43"/>
      <c r="T682" s="43"/>
      <c r="U682" s="43"/>
      <c r="V682" s="67"/>
      <c r="W682" s="43"/>
      <c r="X682" s="43"/>
      <c r="Y682" s="43"/>
      <c r="Z682" s="43"/>
      <c r="AA682" s="43"/>
      <c r="AB682" s="43"/>
      <c r="AC682" s="43"/>
      <c r="AD682" s="43"/>
      <c r="AE682" s="43"/>
      <c r="AF682" s="43"/>
      <c r="AG682" s="43"/>
      <c r="AH682" s="43"/>
    </row>
    <row r="683" spans="1:34" ht="12" customHeight="1" x14ac:dyDescent="0.3">
      <c r="A683" s="43"/>
      <c r="B683" s="43"/>
      <c r="C683" s="43"/>
      <c r="D683" s="43"/>
      <c r="E683" s="43"/>
      <c r="F683" s="43"/>
      <c r="G683" s="43"/>
      <c r="H683" s="43"/>
      <c r="I683" s="43"/>
      <c r="J683" s="43"/>
      <c r="K683" s="43"/>
      <c r="L683" s="43"/>
      <c r="M683" s="43"/>
      <c r="N683" s="43"/>
      <c r="O683" s="43"/>
      <c r="P683" s="43"/>
      <c r="Q683" s="43"/>
      <c r="R683" s="43"/>
      <c r="S683" s="43"/>
      <c r="T683" s="43"/>
      <c r="U683" s="43"/>
      <c r="V683" s="67"/>
      <c r="W683" s="43"/>
      <c r="X683" s="43"/>
      <c r="Y683" s="43"/>
      <c r="Z683" s="43"/>
      <c r="AA683" s="43"/>
      <c r="AB683" s="43"/>
      <c r="AC683" s="43"/>
      <c r="AD683" s="43"/>
      <c r="AE683" s="43"/>
      <c r="AF683" s="43"/>
      <c r="AG683" s="43"/>
      <c r="AH683" s="43"/>
    </row>
    <row r="684" spans="1:34" ht="12" customHeight="1" x14ac:dyDescent="0.3">
      <c r="A684" s="43"/>
      <c r="B684" s="43"/>
      <c r="C684" s="43"/>
      <c r="D684" s="43"/>
      <c r="E684" s="43"/>
      <c r="F684" s="43"/>
      <c r="G684" s="43"/>
      <c r="H684" s="43"/>
      <c r="I684" s="43"/>
      <c r="J684" s="43"/>
      <c r="K684" s="43"/>
      <c r="L684" s="43"/>
      <c r="M684" s="43"/>
      <c r="N684" s="43"/>
      <c r="O684" s="43"/>
      <c r="P684" s="43"/>
      <c r="Q684" s="43"/>
      <c r="R684" s="43"/>
      <c r="S684" s="43"/>
      <c r="T684" s="43"/>
      <c r="U684" s="43"/>
      <c r="V684" s="67"/>
      <c r="W684" s="43"/>
      <c r="X684" s="43"/>
      <c r="Y684" s="43"/>
      <c r="Z684" s="43"/>
      <c r="AA684" s="43"/>
      <c r="AB684" s="43"/>
      <c r="AC684" s="43"/>
      <c r="AD684" s="43"/>
      <c r="AE684" s="43"/>
      <c r="AF684" s="43"/>
      <c r="AG684" s="43"/>
      <c r="AH684" s="43"/>
    </row>
    <row r="685" spans="1:34" ht="12" customHeight="1" x14ac:dyDescent="0.3">
      <c r="A685" s="43"/>
      <c r="B685" s="43"/>
      <c r="C685" s="43"/>
      <c r="D685" s="43"/>
      <c r="E685" s="43"/>
      <c r="F685" s="43"/>
      <c r="G685" s="43"/>
      <c r="H685" s="43"/>
      <c r="I685" s="43"/>
      <c r="J685" s="43"/>
      <c r="K685" s="43"/>
      <c r="L685" s="43"/>
      <c r="M685" s="43"/>
      <c r="N685" s="43"/>
      <c r="O685" s="43"/>
      <c r="P685" s="43"/>
      <c r="Q685" s="43"/>
      <c r="R685" s="43"/>
      <c r="S685" s="43"/>
      <c r="T685" s="43"/>
      <c r="U685" s="43"/>
      <c r="V685" s="67"/>
      <c r="W685" s="43"/>
      <c r="X685" s="43"/>
      <c r="Y685" s="43"/>
      <c r="Z685" s="43"/>
      <c r="AA685" s="43"/>
      <c r="AB685" s="43"/>
      <c r="AC685" s="43"/>
      <c r="AD685" s="43"/>
      <c r="AE685" s="43"/>
      <c r="AF685" s="43"/>
      <c r="AG685" s="43"/>
      <c r="AH685" s="43"/>
    </row>
    <row r="686" spans="1:34" ht="12" customHeight="1" x14ac:dyDescent="0.3">
      <c r="A686" s="43"/>
      <c r="B686" s="43"/>
      <c r="C686" s="43"/>
      <c r="D686" s="43"/>
      <c r="E686" s="43"/>
      <c r="F686" s="43"/>
      <c r="G686" s="43"/>
      <c r="H686" s="43"/>
      <c r="I686" s="43"/>
      <c r="J686" s="43"/>
      <c r="K686" s="43"/>
      <c r="L686" s="43"/>
      <c r="M686" s="43"/>
      <c r="N686" s="43"/>
      <c r="O686" s="43"/>
      <c r="P686" s="43"/>
      <c r="Q686" s="43"/>
      <c r="R686" s="43"/>
      <c r="S686" s="43"/>
      <c r="T686" s="43"/>
      <c r="U686" s="43"/>
      <c r="V686" s="67"/>
      <c r="W686" s="43"/>
      <c r="X686" s="43"/>
      <c r="Y686" s="43"/>
      <c r="Z686" s="43"/>
      <c r="AA686" s="43"/>
      <c r="AB686" s="43"/>
      <c r="AC686" s="43"/>
      <c r="AD686" s="43"/>
      <c r="AE686" s="43"/>
      <c r="AF686" s="43"/>
      <c r="AG686" s="43"/>
      <c r="AH686" s="43"/>
    </row>
    <row r="687" spans="1:34" ht="12" customHeight="1" x14ac:dyDescent="0.3">
      <c r="A687" s="43"/>
      <c r="B687" s="43"/>
      <c r="C687" s="43"/>
      <c r="D687" s="43"/>
      <c r="E687" s="43"/>
      <c r="F687" s="43"/>
      <c r="G687" s="43"/>
      <c r="H687" s="43"/>
      <c r="I687" s="43"/>
      <c r="J687" s="43"/>
      <c r="K687" s="43"/>
      <c r="L687" s="43"/>
      <c r="M687" s="43"/>
      <c r="N687" s="43"/>
      <c r="O687" s="43"/>
      <c r="P687" s="43"/>
      <c r="Q687" s="43"/>
      <c r="R687" s="43"/>
      <c r="S687" s="43"/>
      <c r="T687" s="43"/>
      <c r="U687" s="43"/>
      <c r="V687" s="67"/>
      <c r="W687" s="43"/>
      <c r="X687" s="43"/>
      <c r="Y687" s="43"/>
      <c r="Z687" s="43"/>
      <c r="AA687" s="43"/>
      <c r="AB687" s="43"/>
      <c r="AC687" s="43"/>
      <c r="AD687" s="43"/>
      <c r="AE687" s="43"/>
      <c r="AF687" s="43"/>
      <c r="AG687" s="43"/>
      <c r="AH687" s="43"/>
    </row>
    <row r="688" spans="1:34" ht="12" customHeight="1" x14ac:dyDescent="0.3">
      <c r="A688" s="43"/>
      <c r="B688" s="43"/>
      <c r="C688" s="43"/>
      <c r="D688" s="43"/>
      <c r="E688" s="43"/>
      <c r="F688" s="43"/>
      <c r="G688" s="43"/>
      <c r="H688" s="43"/>
      <c r="I688" s="43"/>
      <c r="J688" s="43"/>
      <c r="K688" s="43"/>
      <c r="L688" s="43"/>
      <c r="M688" s="43"/>
      <c r="N688" s="43"/>
      <c r="O688" s="43"/>
      <c r="P688" s="43"/>
      <c r="Q688" s="43"/>
      <c r="R688" s="43"/>
      <c r="S688" s="43"/>
      <c r="T688" s="43"/>
      <c r="U688" s="43"/>
      <c r="V688" s="67"/>
      <c r="W688" s="43"/>
      <c r="X688" s="43"/>
      <c r="Y688" s="43"/>
      <c r="Z688" s="43"/>
      <c r="AA688" s="43"/>
      <c r="AB688" s="43"/>
      <c r="AC688" s="43"/>
      <c r="AD688" s="43"/>
      <c r="AE688" s="43"/>
      <c r="AF688" s="43"/>
      <c r="AG688" s="43"/>
      <c r="AH688" s="43"/>
    </row>
    <row r="689" spans="1:34" ht="12" customHeight="1" x14ac:dyDescent="0.3">
      <c r="A689" s="43"/>
      <c r="B689" s="43"/>
      <c r="C689" s="43"/>
      <c r="D689" s="43"/>
      <c r="E689" s="43"/>
      <c r="F689" s="43"/>
      <c r="G689" s="43"/>
      <c r="H689" s="43"/>
      <c r="I689" s="43"/>
      <c r="J689" s="43"/>
      <c r="K689" s="43"/>
      <c r="L689" s="43"/>
      <c r="M689" s="43"/>
      <c r="N689" s="43"/>
      <c r="O689" s="43"/>
      <c r="P689" s="43"/>
      <c r="Q689" s="43"/>
      <c r="R689" s="43"/>
      <c r="S689" s="43"/>
      <c r="T689" s="43"/>
      <c r="U689" s="43"/>
      <c r="V689" s="67"/>
      <c r="W689" s="43"/>
      <c r="X689" s="43"/>
      <c r="Y689" s="43"/>
      <c r="Z689" s="43"/>
      <c r="AA689" s="43"/>
      <c r="AB689" s="43"/>
      <c r="AC689" s="43"/>
      <c r="AD689" s="43"/>
      <c r="AE689" s="43"/>
      <c r="AF689" s="43"/>
      <c r="AG689" s="43"/>
      <c r="AH689" s="43"/>
    </row>
    <row r="690" spans="1:34" ht="12" customHeight="1" x14ac:dyDescent="0.3">
      <c r="A690" s="43"/>
      <c r="B690" s="43"/>
      <c r="C690" s="43"/>
      <c r="D690" s="43"/>
      <c r="E690" s="43"/>
      <c r="F690" s="43"/>
      <c r="G690" s="43"/>
      <c r="H690" s="43"/>
      <c r="I690" s="43"/>
      <c r="J690" s="43"/>
      <c r="K690" s="43"/>
      <c r="L690" s="43"/>
      <c r="M690" s="43"/>
      <c r="N690" s="43"/>
      <c r="O690" s="43"/>
      <c r="P690" s="43"/>
      <c r="Q690" s="43"/>
      <c r="R690" s="43"/>
      <c r="S690" s="43"/>
      <c r="T690" s="43"/>
      <c r="U690" s="43"/>
      <c r="V690" s="67"/>
      <c r="W690" s="43"/>
      <c r="X690" s="43"/>
      <c r="Y690" s="43"/>
      <c r="Z690" s="43"/>
      <c r="AA690" s="43"/>
      <c r="AB690" s="43"/>
      <c r="AC690" s="43"/>
      <c r="AD690" s="43"/>
      <c r="AE690" s="43"/>
      <c r="AF690" s="43"/>
      <c r="AG690" s="43"/>
      <c r="AH690" s="43"/>
    </row>
    <row r="691" spans="1:34" ht="12" customHeight="1" x14ac:dyDescent="0.3">
      <c r="A691" s="43"/>
      <c r="B691" s="43"/>
      <c r="C691" s="43"/>
      <c r="D691" s="43"/>
      <c r="E691" s="43"/>
      <c r="F691" s="43"/>
      <c r="G691" s="43"/>
      <c r="H691" s="43"/>
      <c r="I691" s="43"/>
      <c r="J691" s="43"/>
      <c r="K691" s="43"/>
      <c r="L691" s="43"/>
      <c r="M691" s="43"/>
      <c r="N691" s="43"/>
      <c r="O691" s="43"/>
      <c r="P691" s="43"/>
      <c r="Q691" s="43"/>
      <c r="R691" s="43"/>
      <c r="S691" s="43"/>
      <c r="T691" s="43"/>
      <c r="U691" s="43"/>
      <c r="V691" s="67"/>
      <c r="W691" s="43"/>
      <c r="X691" s="43"/>
      <c r="Y691" s="43"/>
      <c r="Z691" s="43"/>
      <c r="AA691" s="43"/>
      <c r="AB691" s="43"/>
      <c r="AC691" s="43"/>
      <c r="AD691" s="43"/>
      <c r="AE691" s="43"/>
      <c r="AF691" s="43"/>
      <c r="AG691" s="43"/>
      <c r="AH691" s="43"/>
    </row>
    <row r="692" spans="1:34" ht="12" customHeight="1" x14ac:dyDescent="0.3">
      <c r="A692" s="43"/>
      <c r="B692" s="43"/>
      <c r="C692" s="43"/>
      <c r="D692" s="43"/>
      <c r="E692" s="43"/>
      <c r="F692" s="43"/>
      <c r="G692" s="43"/>
      <c r="H692" s="43"/>
      <c r="I692" s="43"/>
      <c r="J692" s="43"/>
      <c r="K692" s="43"/>
      <c r="L692" s="43"/>
      <c r="M692" s="43"/>
      <c r="N692" s="43"/>
      <c r="O692" s="43"/>
      <c r="P692" s="43"/>
      <c r="Q692" s="43"/>
      <c r="R692" s="43"/>
      <c r="S692" s="43"/>
      <c r="T692" s="43"/>
      <c r="U692" s="43"/>
      <c r="V692" s="67"/>
      <c r="W692" s="43"/>
      <c r="X692" s="43"/>
      <c r="Y692" s="43"/>
      <c r="Z692" s="43"/>
      <c r="AA692" s="43"/>
      <c r="AB692" s="43"/>
      <c r="AC692" s="43"/>
      <c r="AD692" s="43"/>
      <c r="AE692" s="43"/>
      <c r="AF692" s="43"/>
      <c r="AG692" s="43"/>
      <c r="AH692" s="43"/>
    </row>
    <row r="693" spans="1:34" ht="12" customHeight="1" x14ac:dyDescent="0.3">
      <c r="A693" s="43"/>
      <c r="B693" s="43"/>
      <c r="C693" s="43"/>
      <c r="D693" s="43"/>
      <c r="E693" s="43"/>
      <c r="F693" s="43"/>
      <c r="G693" s="43"/>
      <c r="H693" s="43"/>
      <c r="I693" s="43"/>
      <c r="J693" s="43"/>
      <c r="K693" s="43"/>
      <c r="L693" s="43"/>
      <c r="M693" s="43"/>
      <c r="N693" s="43"/>
      <c r="O693" s="43"/>
      <c r="P693" s="43"/>
      <c r="Q693" s="43"/>
      <c r="R693" s="43"/>
      <c r="S693" s="43"/>
      <c r="T693" s="43"/>
      <c r="U693" s="43"/>
      <c r="V693" s="67"/>
      <c r="W693" s="43"/>
      <c r="X693" s="43"/>
      <c r="Y693" s="43"/>
      <c r="Z693" s="43"/>
      <c r="AA693" s="43"/>
      <c r="AB693" s="43"/>
      <c r="AC693" s="43"/>
      <c r="AD693" s="43"/>
      <c r="AE693" s="43"/>
      <c r="AF693" s="43"/>
      <c r="AG693" s="43"/>
      <c r="AH693" s="43"/>
    </row>
    <row r="694" spans="1:34" ht="12" customHeight="1" x14ac:dyDescent="0.3">
      <c r="A694" s="43"/>
      <c r="B694" s="43"/>
      <c r="C694" s="43"/>
      <c r="D694" s="43"/>
      <c r="E694" s="43"/>
      <c r="F694" s="43"/>
      <c r="G694" s="43"/>
      <c r="H694" s="43"/>
      <c r="I694" s="43"/>
      <c r="J694" s="43"/>
      <c r="K694" s="43"/>
      <c r="L694" s="43"/>
      <c r="M694" s="43"/>
      <c r="N694" s="43"/>
      <c r="O694" s="43"/>
      <c r="P694" s="43"/>
      <c r="Q694" s="43"/>
      <c r="R694" s="43"/>
      <c r="S694" s="43"/>
      <c r="T694" s="43"/>
      <c r="U694" s="43"/>
      <c r="V694" s="67"/>
      <c r="W694" s="43"/>
      <c r="X694" s="43"/>
      <c r="Y694" s="43"/>
      <c r="Z694" s="43"/>
      <c r="AA694" s="43"/>
      <c r="AB694" s="43"/>
      <c r="AC694" s="43"/>
      <c r="AD694" s="43"/>
      <c r="AE694" s="43"/>
      <c r="AF694" s="43"/>
      <c r="AG694" s="43"/>
      <c r="AH694" s="43"/>
    </row>
    <row r="695" spans="1:34" ht="12" customHeight="1" x14ac:dyDescent="0.3">
      <c r="A695" s="43"/>
      <c r="B695" s="43"/>
      <c r="C695" s="43"/>
      <c r="D695" s="43"/>
      <c r="E695" s="43"/>
      <c r="F695" s="43"/>
      <c r="G695" s="43"/>
      <c r="H695" s="43"/>
      <c r="I695" s="43"/>
      <c r="J695" s="43"/>
      <c r="K695" s="43"/>
      <c r="L695" s="43"/>
      <c r="M695" s="43"/>
      <c r="N695" s="43"/>
      <c r="O695" s="43"/>
      <c r="P695" s="43"/>
      <c r="Q695" s="43"/>
      <c r="R695" s="43"/>
      <c r="S695" s="43"/>
      <c r="T695" s="43"/>
      <c r="U695" s="43"/>
      <c r="V695" s="67"/>
      <c r="W695" s="43"/>
      <c r="X695" s="43"/>
      <c r="Y695" s="43"/>
      <c r="Z695" s="43"/>
      <c r="AA695" s="43"/>
      <c r="AB695" s="43"/>
      <c r="AC695" s="43"/>
      <c r="AD695" s="43"/>
      <c r="AE695" s="43"/>
      <c r="AF695" s="43"/>
      <c r="AG695" s="43"/>
      <c r="AH695" s="43"/>
    </row>
    <row r="696" spans="1:34" ht="12" customHeight="1" x14ac:dyDescent="0.3">
      <c r="A696" s="43"/>
      <c r="B696" s="43"/>
      <c r="C696" s="43"/>
      <c r="D696" s="43"/>
      <c r="E696" s="43"/>
      <c r="F696" s="43"/>
      <c r="G696" s="43"/>
      <c r="H696" s="43"/>
      <c r="I696" s="43"/>
      <c r="J696" s="43"/>
      <c r="K696" s="43"/>
      <c r="L696" s="43"/>
      <c r="M696" s="43"/>
      <c r="N696" s="43"/>
      <c r="O696" s="43"/>
      <c r="P696" s="43"/>
      <c r="Q696" s="43"/>
      <c r="R696" s="43"/>
      <c r="S696" s="43"/>
      <c r="T696" s="43"/>
      <c r="U696" s="43"/>
      <c r="V696" s="67"/>
      <c r="W696" s="43"/>
      <c r="X696" s="43"/>
      <c r="Y696" s="43"/>
      <c r="Z696" s="43"/>
      <c r="AA696" s="43"/>
      <c r="AB696" s="43"/>
      <c r="AC696" s="43"/>
      <c r="AD696" s="43"/>
      <c r="AE696" s="43"/>
      <c r="AF696" s="43"/>
      <c r="AG696" s="43"/>
      <c r="AH696" s="43"/>
    </row>
    <row r="697" spans="1:34" ht="12" customHeight="1" x14ac:dyDescent="0.3">
      <c r="A697" s="43"/>
      <c r="B697" s="43"/>
      <c r="C697" s="43"/>
      <c r="D697" s="43"/>
      <c r="E697" s="43"/>
      <c r="F697" s="43"/>
      <c r="G697" s="43"/>
      <c r="H697" s="43"/>
      <c r="I697" s="43"/>
      <c r="J697" s="43"/>
      <c r="K697" s="43"/>
      <c r="L697" s="43"/>
      <c r="M697" s="43"/>
      <c r="N697" s="43"/>
      <c r="O697" s="43"/>
      <c r="P697" s="43"/>
      <c r="Q697" s="43"/>
      <c r="R697" s="43"/>
      <c r="S697" s="43"/>
      <c r="T697" s="43"/>
      <c r="U697" s="43"/>
      <c r="V697" s="67"/>
      <c r="W697" s="43"/>
      <c r="X697" s="43"/>
      <c r="Y697" s="43"/>
      <c r="Z697" s="43"/>
      <c r="AA697" s="43"/>
      <c r="AB697" s="43"/>
      <c r="AC697" s="43"/>
      <c r="AD697" s="43"/>
      <c r="AE697" s="43"/>
      <c r="AF697" s="43"/>
      <c r="AG697" s="43"/>
      <c r="AH697" s="43"/>
    </row>
    <row r="698" spans="1:34" ht="12" customHeight="1" x14ac:dyDescent="0.3">
      <c r="A698" s="43"/>
      <c r="B698" s="43"/>
      <c r="C698" s="43"/>
      <c r="D698" s="43"/>
      <c r="E698" s="43"/>
      <c r="F698" s="43"/>
      <c r="G698" s="43"/>
      <c r="H698" s="43"/>
      <c r="I698" s="43"/>
      <c r="J698" s="43"/>
      <c r="K698" s="43"/>
      <c r="L698" s="43"/>
      <c r="M698" s="43"/>
      <c r="N698" s="43"/>
      <c r="O698" s="43"/>
      <c r="P698" s="43"/>
      <c r="Q698" s="43"/>
      <c r="R698" s="43"/>
      <c r="S698" s="43"/>
      <c r="T698" s="43"/>
      <c r="U698" s="43"/>
      <c r="V698" s="67"/>
      <c r="W698" s="43"/>
      <c r="X698" s="43"/>
      <c r="Y698" s="43"/>
      <c r="Z698" s="43"/>
      <c r="AA698" s="43"/>
      <c r="AB698" s="43"/>
      <c r="AC698" s="43"/>
      <c r="AD698" s="43"/>
      <c r="AE698" s="43"/>
      <c r="AF698" s="43"/>
      <c r="AG698" s="43"/>
      <c r="AH698" s="43"/>
    </row>
    <row r="699" spans="1:34" ht="12" customHeight="1" x14ac:dyDescent="0.3">
      <c r="A699" s="43"/>
      <c r="B699" s="43"/>
      <c r="C699" s="43"/>
      <c r="D699" s="43"/>
      <c r="E699" s="43"/>
      <c r="F699" s="43"/>
      <c r="G699" s="43"/>
      <c r="H699" s="43"/>
      <c r="I699" s="43"/>
      <c r="J699" s="43"/>
      <c r="K699" s="43"/>
      <c r="L699" s="43"/>
      <c r="M699" s="43"/>
      <c r="N699" s="43"/>
      <c r="O699" s="43"/>
      <c r="P699" s="43"/>
      <c r="Q699" s="43"/>
      <c r="R699" s="43"/>
      <c r="S699" s="43"/>
      <c r="T699" s="43"/>
      <c r="U699" s="43"/>
      <c r="V699" s="67"/>
      <c r="W699" s="43"/>
      <c r="X699" s="43"/>
      <c r="Y699" s="43"/>
      <c r="Z699" s="43"/>
      <c r="AA699" s="43"/>
      <c r="AB699" s="43"/>
      <c r="AC699" s="43"/>
      <c r="AD699" s="43"/>
      <c r="AE699" s="43"/>
      <c r="AF699" s="43"/>
      <c r="AG699" s="43"/>
      <c r="AH699" s="43"/>
    </row>
    <row r="700" spans="1:34" ht="12" customHeight="1" x14ac:dyDescent="0.3">
      <c r="A700" s="43"/>
      <c r="B700" s="43"/>
      <c r="C700" s="43"/>
      <c r="D700" s="43"/>
      <c r="E700" s="43"/>
      <c r="F700" s="43"/>
      <c r="G700" s="43"/>
      <c r="H700" s="43"/>
      <c r="I700" s="43"/>
      <c r="J700" s="43"/>
      <c r="K700" s="43"/>
      <c r="L700" s="43"/>
      <c r="M700" s="43"/>
      <c r="N700" s="43"/>
      <c r="O700" s="43"/>
      <c r="P700" s="43"/>
      <c r="Q700" s="43"/>
      <c r="R700" s="43"/>
      <c r="S700" s="43"/>
      <c r="T700" s="43"/>
      <c r="U700" s="43"/>
      <c r="V700" s="67"/>
      <c r="W700" s="43"/>
      <c r="X700" s="43"/>
      <c r="Y700" s="43"/>
      <c r="Z700" s="43"/>
      <c r="AA700" s="43"/>
      <c r="AB700" s="43"/>
      <c r="AC700" s="43"/>
      <c r="AD700" s="43"/>
      <c r="AE700" s="43"/>
      <c r="AF700" s="43"/>
      <c r="AG700" s="43"/>
      <c r="AH700" s="43"/>
    </row>
    <row r="701" spans="1:34" ht="12" customHeight="1" x14ac:dyDescent="0.3">
      <c r="A701" s="43"/>
      <c r="B701" s="43"/>
      <c r="C701" s="43"/>
      <c r="D701" s="43"/>
      <c r="E701" s="43"/>
      <c r="F701" s="43"/>
      <c r="G701" s="43"/>
      <c r="H701" s="43"/>
      <c r="I701" s="43"/>
      <c r="J701" s="43"/>
      <c r="K701" s="43"/>
      <c r="L701" s="43"/>
      <c r="M701" s="43"/>
      <c r="N701" s="43"/>
      <c r="O701" s="43"/>
      <c r="P701" s="43"/>
      <c r="Q701" s="43"/>
      <c r="R701" s="43"/>
      <c r="S701" s="43"/>
      <c r="T701" s="43"/>
      <c r="U701" s="43"/>
      <c r="V701" s="67"/>
      <c r="W701" s="43"/>
      <c r="X701" s="43"/>
      <c r="Y701" s="43"/>
      <c r="Z701" s="43"/>
      <c r="AA701" s="43"/>
      <c r="AB701" s="43"/>
      <c r="AC701" s="43"/>
      <c r="AD701" s="43"/>
      <c r="AE701" s="43"/>
      <c r="AF701" s="43"/>
      <c r="AG701" s="43"/>
      <c r="AH701" s="43"/>
    </row>
    <row r="702" spans="1:34" ht="12" customHeight="1" x14ac:dyDescent="0.3">
      <c r="A702" s="43"/>
      <c r="B702" s="43"/>
      <c r="C702" s="43"/>
      <c r="D702" s="43"/>
      <c r="E702" s="43"/>
      <c r="F702" s="43"/>
      <c r="G702" s="43"/>
      <c r="H702" s="43"/>
      <c r="I702" s="43"/>
      <c r="J702" s="43"/>
      <c r="K702" s="43"/>
      <c r="L702" s="43"/>
      <c r="M702" s="43"/>
      <c r="N702" s="43"/>
      <c r="O702" s="43"/>
      <c r="P702" s="43"/>
      <c r="Q702" s="43"/>
      <c r="R702" s="43"/>
      <c r="S702" s="43"/>
      <c r="T702" s="43"/>
      <c r="U702" s="43"/>
      <c r="V702" s="67"/>
      <c r="W702" s="43"/>
      <c r="X702" s="43"/>
      <c r="Y702" s="43"/>
      <c r="Z702" s="43"/>
      <c r="AA702" s="43"/>
      <c r="AB702" s="43"/>
      <c r="AC702" s="43"/>
      <c r="AD702" s="43"/>
      <c r="AE702" s="43"/>
      <c r="AF702" s="43"/>
      <c r="AG702" s="43"/>
      <c r="AH702" s="43"/>
    </row>
    <row r="703" spans="1:34" ht="12" customHeight="1" x14ac:dyDescent="0.3">
      <c r="A703" s="43"/>
      <c r="B703" s="43"/>
      <c r="C703" s="43"/>
      <c r="D703" s="43"/>
      <c r="E703" s="43"/>
      <c r="F703" s="43"/>
      <c r="G703" s="43"/>
      <c r="H703" s="43"/>
      <c r="I703" s="43"/>
      <c r="J703" s="43"/>
      <c r="K703" s="43"/>
      <c r="L703" s="43"/>
      <c r="M703" s="43"/>
      <c r="N703" s="43"/>
      <c r="O703" s="43"/>
      <c r="P703" s="43"/>
      <c r="Q703" s="43"/>
      <c r="R703" s="43"/>
      <c r="S703" s="43"/>
      <c r="T703" s="43"/>
      <c r="U703" s="43"/>
      <c r="V703" s="67"/>
      <c r="W703" s="43"/>
      <c r="X703" s="43"/>
      <c r="Y703" s="43"/>
      <c r="Z703" s="43"/>
      <c r="AA703" s="43"/>
      <c r="AB703" s="43"/>
      <c r="AC703" s="43"/>
      <c r="AD703" s="43"/>
      <c r="AE703" s="43"/>
      <c r="AF703" s="43"/>
      <c r="AG703" s="43"/>
      <c r="AH703" s="43"/>
    </row>
    <row r="704" spans="1:34" ht="12" customHeight="1" x14ac:dyDescent="0.3">
      <c r="A704" s="43"/>
      <c r="B704" s="43"/>
      <c r="C704" s="43"/>
      <c r="D704" s="43"/>
      <c r="E704" s="43"/>
      <c r="F704" s="43"/>
      <c r="G704" s="43"/>
      <c r="H704" s="43"/>
      <c r="I704" s="43"/>
      <c r="J704" s="43"/>
      <c r="K704" s="43"/>
      <c r="L704" s="43"/>
      <c r="M704" s="43"/>
      <c r="N704" s="43"/>
      <c r="O704" s="43"/>
      <c r="P704" s="43"/>
      <c r="Q704" s="43"/>
      <c r="R704" s="43"/>
      <c r="S704" s="43"/>
      <c r="T704" s="43"/>
      <c r="U704" s="43"/>
      <c r="V704" s="67"/>
      <c r="W704" s="43"/>
      <c r="X704" s="43"/>
      <c r="Y704" s="43"/>
      <c r="Z704" s="43"/>
      <c r="AA704" s="43"/>
      <c r="AB704" s="43"/>
      <c r="AC704" s="43"/>
      <c r="AD704" s="43"/>
      <c r="AE704" s="43"/>
      <c r="AF704" s="43"/>
      <c r="AG704" s="43"/>
      <c r="AH704" s="43"/>
    </row>
    <row r="705" spans="1:34" ht="12" customHeight="1" x14ac:dyDescent="0.3">
      <c r="A705" s="43"/>
      <c r="B705" s="43"/>
      <c r="C705" s="43"/>
      <c r="D705" s="43"/>
      <c r="E705" s="43"/>
      <c r="F705" s="43"/>
      <c r="G705" s="43"/>
      <c r="H705" s="43"/>
      <c r="I705" s="43"/>
      <c r="J705" s="43"/>
      <c r="K705" s="43"/>
      <c r="L705" s="43"/>
      <c r="M705" s="43"/>
      <c r="N705" s="43"/>
      <c r="O705" s="43"/>
      <c r="P705" s="43"/>
      <c r="Q705" s="43"/>
      <c r="R705" s="43"/>
      <c r="S705" s="43"/>
      <c r="T705" s="43"/>
      <c r="U705" s="43"/>
      <c r="V705" s="67"/>
      <c r="W705" s="43"/>
      <c r="X705" s="43"/>
      <c r="Y705" s="43"/>
      <c r="Z705" s="43"/>
      <c r="AA705" s="43"/>
      <c r="AB705" s="43"/>
      <c r="AC705" s="43"/>
      <c r="AD705" s="43"/>
      <c r="AE705" s="43"/>
      <c r="AF705" s="43"/>
      <c r="AG705" s="43"/>
      <c r="AH705" s="43"/>
    </row>
    <row r="706" spans="1:34" ht="12" customHeight="1" x14ac:dyDescent="0.3">
      <c r="A706" s="43"/>
      <c r="B706" s="43"/>
      <c r="C706" s="43"/>
      <c r="D706" s="43"/>
      <c r="E706" s="43"/>
      <c r="F706" s="43"/>
      <c r="G706" s="43"/>
      <c r="H706" s="43"/>
      <c r="I706" s="43"/>
      <c r="J706" s="43"/>
      <c r="K706" s="43"/>
      <c r="L706" s="43"/>
      <c r="M706" s="43"/>
      <c r="N706" s="43"/>
      <c r="O706" s="43"/>
      <c r="P706" s="43"/>
      <c r="Q706" s="43"/>
      <c r="R706" s="43"/>
      <c r="S706" s="43"/>
      <c r="T706" s="43"/>
      <c r="U706" s="43"/>
      <c r="V706" s="67"/>
      <c r="W706" s="43"/>
      <c r="X706" s="43"/>
      <c r="Y706" s="43"/>
      <c r="Z706" s="43"/>
      <c r="AA706" s="43"/>
      <c r="AB706" s="43"/>
      <c r="AC706" s="43"/>
      <c r="AD706" s="43"/>
      <c r="AE706" s="43"/>
      <c r="AF706" s="43"/>
      <c r="AG706" s="43"/>
      <c r="AH706" s="43"/>
    </row>
    <row r="707" spans="1:34" ht="12" customHeight="1" x14ac:dyDescent="0.3">
      <c r="A707" s="43"/>
      <c r="B707" s="43"/>
      <c r="C707" s="43"/>
      <c r="D707" s="43"/>
      <c r="E707" s="43"/>
      <c r="F707" s="43"/>
      <c r="G707" s="43"/>
      <c r="H707" s="43"/>
      <c r="I707" s="43"/>
      <c r="J707" s="43"/>
      <c r="K707" s="43"/>
      <c r="L707" s="43"/>
      <c r="M707" s="43"/>
      <c r="N707" s="43"/>
      <c r="O707" s="43"/>
      <c r="P707" s="43"/>
      <c r="Q707" s="43"/>
      <c r="R707" s="43"/>
      <c r="S707" s="43"/>
      <c r="T707" s="43"/>
      <c r="U707" s="43"/>
      <c r="V707" s="67"/>
      <c r="W707" s="43"/>
      <c r="X707" s="43"/>
      <c r="Y707" s="43"/>
      <c r="Z707" s="43"/>
      <c r="AA707" s="43"/>
      <c r="AB707" s="43"/>
      <c r="AC707" s="43"/>
      <c r="AD707" s="43"/>
      <c r="AE707" s="43"/>
      <c r="AF707" s="43"/>
      <c r="AG707" s="43"/>
      <c r="AH707" s="43"/>
    </row>
    <row r="708" spans="1:34" ht="12" customHeight="1" x14ac:dyDescent="0.3">
      <c r="A708" s="43"/>
      <c r="B708" s="43"/>
      <c r="C708" s="43"/>
      <c r="D708" s="43"/>
      <c r="E708" s="43"/>
      <c r="F708" s="43"/>
      <c r="G708" s="43"/>
      <c r="H708" s="43"/>
      <c r="I708" s="43"/>
      <c r="J708" s="43"/>
      <c r="K708" s="43"/>
      <c r="L708" s="43"/>
      <c r="M708" s="43"/>
      <c r="N708" s="43"/>
      <c r="O708" s="43"/>
      <c r="P708" s="43"/>
      <c r="Q708" s="43"/>
      <c r="R708" s="43"/>
      <c r="S708" s="43"/>
      <c r="T708" s="43"/>
      <c r="U708" s="43"/>
      <c r="V708" s="67"/>
      <c r="W708" s="43"/>
      <c r="X708" s="43"/>
      <c r="Y708" s="43"/>
      <c r="Z708" s="43"/>
      <c r="AA708" s="43"/>
      <c r="AB708" s="43"/>
      <c r="AC708" s="43"/>
      <c r="AD708" s="43"/>
      <c r="AE708" s="43"/>
      <c r="AF708" s="43"/>
      <c r="AG708" s="43"/>
      <c r="AH708" s="43"/>
    </row>
    <row r="709" spans="1:34" ht="12" customHeight="1" x14ac:dyDescent="0.3">
      <c r="A709" s="43"/>
      <c r="B709" s="43"/>
      <c r="C709" s="43"/>
      <c r="D709" s="43"/>
      <c r="E709" s="43"/>
      <c r="F709" s="43"/>
      <c r="G709" s="43"/>
      <c r="H709" s="43"/>
      <c r="I709" s="43"/>
      <c r="J709" s="43"/>
      <c r="K709" s="43"/>
      <c r="L709" s="43"/>
      <c r="M709" s="43"/>
      <c r="N709" s="43"/>
      <c r="O709" s="43"/>
      <c r="P709" s="43"/>
      <c r="Q709" s="43"/>
      <c r="R709" s="43"/>
      <c r="S709" s="43"/>
      <c r="T709" s="43"/>
      <c r="U709" s="43"/>
      <c r="V709" s="67"/>
      <c r="W709" s="43"/>
      <c r="X709" s="43"/>
      <c r="Y709" s="43"/>
      <c r="Z709" s="43"/>
      <c r="AA709" s="43"/>
      <c r="AB709" s="43"/>
      <c r="AC709" s="43"/>
      <c r="AD709" s="43"/>
      <c r="AE709" s="43"/>
      <c r="AF709" s="43"/>
      <c r="AG709" s="43"/>
      <c r="AH709" s="43"/>
    </row>
    <row r="710" spans="1:34" ht="12" customHeight="1" x14ac:dyDescent="0.3">
      <c r="A710" s="43"/>
      <c r="B710" s="43"/>
      <c r="C710" s="43"/>
      <c r="D710" s="43"/>
      <c r="E710" s="43"/>
      <c r="F710" s="43"/>
      <c r="G710" s="43"/>
      <c r="H710" s="43"/>
      <c r="I710" s="43"/>
      <c r="J710" s="43"/>
      <c r="K710" s="43"/>
      <c r="L710" s="43"/>
      <c r="M710" s="43"/>
      <c r="N710" s="43"/>
      <c r="O710" s="43"/>
      <c r="P710" s="43"/>
      <c r="Q710" s="43"/>
      <c r="R710" s="43"/>
      <c r="S710" s="43"/>
      <c r="T710" s="43"/>
      <c r="U710" s="43"/>
      <c r="V710" s="67"/>
      <c r="W710" s="43"/>
      <c r="X710" s="43"/>
      <c r="Y710" s="43"/>
      <c r="Z710" s="43"/>
      <c r="AA710" s="43"/>
      <c r="AB710" s="43"/>
      <c r="AC710" s="43"/>
      <c r="AD710" s="43"/>
      <c r="AE710" s="43"/>
      <c r="AF710" s="43"/>
      <c r="AG710" s="43"/>
      <c r="AH710" s="43"/>
    </row>
    <row r="711" spans="1:34" ht="12" customHeight="1" x14ac:dyDescent="0.3">
      <c r="A711" s="43"/>
      <c r="B711" s="43"/>
      <c r="C711" s="43"/>
      <c r="D711" s="43"/>
      <c r="E711" s="43"/>
      <c r="F711" s="43"/>
      <c r="G711" s="43"/>
      <c r="H711" s="43"/>
      <c r="I711" s="43"/>
      <c r="J711" s="43"/>
      <c r="K711" s="43"/>
      <c r="L711" s="43"/>
      <c r="M711" s="43"/>
      <c r="N711" s="43"/>
      <c r="O711" s="43"/>
      <c r="P711" s="43"/>
      <c r="Q711" s="43"/>
      <c r="R711" s="43"/>
      <c r="S711" s="43"/>
      <c r="T711" s="43"/>
      <c r="U711" s="43"/>
      <c r="V711" s="67"/>
      <c r="W711" s="43"/>
      <c r="X711" s="43"/>
      <c r="Y711" s="43"/>
      <c r="Z711" s="43"/>
      <c r="AA711" s="43"/>
      <c r="AB711" s="43"/>
      <c r="AC711" s="43"/>
      <c r="AD711" s="43"/>
      <c r="AE711" s="43"/>
      <c r="AF711" s="43"/>
      <c r="AG711" s="43"/>
      <c r="AH711" s="43"/>
    </row>
    <row r="712" spans="1:34" ht="12" customHeight="1" x14ac:dyDescent="0.3">
      <c r="A712" s="43"/>
      <c r="B712" s="43"/>
      <c r="C712" s="43"/>
      <c r="D712" s="43"/>
      <c r="E712" s="43"/>
      <c r="F712" s="43"/>
      <c r="G712" s="43"/>
      <c r="H712" s="43"/>
      <c r="I712" s="43"/>
      <c r="J712" s="43"/>
      <c r="K712" s="43"/>
      <c r="L712" s="43"/>
      <c r="M712" s="43"/>
      <c r="N712" s="43"/>
      <c r="O712" s="43"/>
      <c r="P712" s="43"/>
      <c r="Q712" s="43"/>
      <c r="R712" s="43"/>
      <c r="S712" s="43"/>
      <c r="T712" s="43"/>
      <c r="U712" s="43"/>
      <c r="V712" s="67"/>
      <c r="W712" s="43"/>
      <c r="X712" s="43"/>
      <c r="Y712" s="43"/>
      <c r="Z712" s="43"/>
      <c r="AA712" s="43"/>
      <c r="AB712" s="43"/>
      <c r="AC712" s="43"/>
      <c r="AD712" s="43"/>
      <c r="AE712" s="43"/>
      <c r="AF712" s="43"/>
      <c r="AG712" s="43"/>
      <c r="AH712" s="43"/>
    </row>
    <row r="713" spans="1:34" ht="12" customHeight="1" x14ac:dyDescent="0.3">
      <c r="A713" s="43"/>
      <c r="B713" s="43"/>
      <c r="C713" s="43"/>
      <c r="D713" s="43"/>
      <c r="E713" s="43"/>
      <c r="F713" s="43"/>
      <c r="G713" s="43"/>
      <c r="H713" s="43"/>
      <c r="I713" s="43"/>
      <c r="J713" s="43"/>
      <c r="K713" s="43"/>
      <c r="L713" s="43"/>
      <c r="M713" s="43"/>
      <c r="N713" s="43"/>
      <c r="O713" s="43"/>
      <c r="P713" s="43"/>
      <c r="Q713" s="43"/>
      <c r="R713" s="43"/>
      <c r="S713" s="43"/>
      <c r="T713" s="43"/>
      <c r="U713" s="43"/>
      <c r="V713" s="67"/>
      <c r="W713" s="43"/>
      <c r="X713" s="43"/>
      <c r="Y713" s="43"/>
      <c r="Z713" s="43"/>
      <c r="AA713" s="43"/>
      <c r="AB713" s="43"/>
      <c r="AC713" s="43"/>
      <c r="AD713" s="43"/>
      <c r="AE713" s="43"/>
      <c r="AF713" s="43"/>
      <c r="AG713" s="43"/>
      <c r="AH713" s="43"/>
    </row>
    <row r="714" spans="1:34" ht="12" customHeight="1" x14ac:dyDescent="0.3">
      <c r="A714" s="43"/>
      <c r="B714" s="43"/>
      <c r="C714" s="43"/>
      <c r="D714" s="43"/>
      <c r="E714" s="43"/>
      <c r="F714" s="43"/>
      <c r="G714" s="43"/>
      <c r="H714" s="43"/>
      <c r="I714" s="43"/>
      <c r="J714" s="43"/>
      <c r="K714" s="43"/>
      <c r="L714" s="43"/>
      <c r="M714" s="43"/>
      <c r="N714" s="43"/>
      <c r="O714" s="43"/>
      <c r="P714" s="43"/>
      <c r="Q714" s="43"/>
      <c r="R714" s="43"/>
      <c r="S714" s="43"/>
      <c r="T714" s="43"/>
      <c r="U714" s="43"/>
      <c r="V714" s="67"/>
      <c r="W714" s="43"/>
      <c r="X714" s="43"/>
      <c r="Y714" s="43"/>
      <c r="Z714" s="43"/>
      <c r="AA714" s="43"/>
      <c r="AB714" s="43"/>
      <c r="AC714" s="43"/>
      <c r="AD714" s="43"/>
      <c r="AE714" s="43"/>
      <c r="AF714" s="43"/>
      <c r="AG714" s="43"/>
      <c r="AH714" s="43"/>
    </row>
    <row r="715" spans="1:34" ht="12" customHeight="1" x14ac:dyDescent="0.3">
      <c r="A715" s="43"/>
      <c r="B715" s="43"/>
      <c r="C715" s="43"/>
      <c r="D715" s="43"/>
      <c r="E715" s="43"/>
      <c r="F715" s="43"/>
      <c r="G715" s="43"/>
      <c r="H715" s="43"/>
      <c r="I715" s="43"/>
      <c r="J715" s="43"/>
      <c r="K715" s="43"/>
      <c r="L715" s="43"/>
      <c r="M715" s="43"/>
      <c r="N715" s="43"/>
      <c r="O715" s="43"/>
      <c r="P715" s="43"/>
      <c r="Q715" s="43"/>
      <c r="R715" s="43"/>
      <c r="S715" s="43"/>
      <c r="T715" s="43"/>
      <c r="U715" s="43"/>
      <c r="V715" s="67"/>
      <c r="W715" s="43"/>
      <c r="X715" s="43"/>
      <c r="Y715" s="43"/>
      <c r="Z715" s="43"/>
      <c r="AA715" s="43"/>
      <c r="AB715" s="43"/>
      <c r="AC715" s="43"/>
      <c r="AD715" s="43"/>
      <c r="AE715" s="43"/>
      <c r="AF715" s="43"/>
      <c r="AG715" s="43"/>
      <c r="AH715" s="43"/>
    </row>
    <row r="716" spans="1:34" ht="12" customHeight="1" x14ac:dyDescent="0.3">
      <c r="A716" s="43"/>
      <c r="B716" s="43"/>
      <c r="C716" s="43"/>
      <c r="D716" s="43"/>
      <c r="E716" s="43"/>
      <c r="F716" s="43"/>
      <c r="G716" s="43"/>
      <c r="H716" s="43"/>
      <c r="I716" s="43"/>
      <c r="J716" s="43"/>
      <c r="K716" s="43"/>
      <c r="L716" s="43"/>
      <c r="M716" s="43"/>
      <c r="N716" s="43"/>
      <c r="O716" s="43"/>
      <c r="P716" s="43"/>
      <c r="Q716" s="43"/>
      <c r="R716" s="43"/>
      <c r="S716" s="43"/>
      <c r="T716" s="43"/>
      <c r="U716" s="43"/>
      <c r="V716" s="67"/>
      <c r="W716" s="43"/>
      <c r="X716" s="43"/>
      <c r="Y716" s="43"/>
      <c r="Z716" s="43"/>
      <c r="AA716" s="43"/>
      <c r="AB716" s="43"/>
      <c r="AC716" s="43"/>
      <c r="AD716" s="43"/>
      <c r="AE716" s="43"/>
      <c r="AF716" s="43"/>
      <c r="AG716" s="43"/>
      <c r="AH716" s="43"/>
    </row>
    <row r="717" spans="1:34" ht="12" customHeight="1" x14ac:dyDescent="0.3">
      <c r="A717" s="43"/>
      <c r="B717" s="43"/>
      <c r="C717" s="43"/>
      <c r="D717" s="43"/>
      <c r="E717" s="43"/>
      <c r="F717" s="43"/>
      <c r="G717" s="43"/>
      <c r="H717" s="43"/>
      <c r="I717" s="43"/>
      <c r="J717" s="43"/>
      <c r="K717" s="43"/>
      <c r="L717" s="43"/>
      <c r="M717" s="43"/>
      <c r="N717" s="43"/>
      <c r="O717" s="43"/>
      <c r="P717" s="43"/>
      <c r="Q717" s="43"/>
      <c r="R717" s="43"/>
      <c r="S717" s="43"/>
      <c r="T717" s="43"/>
      <c r="U717" s="43"/>
      <c r="V717" s="67"/>
      <c r="W717" s="43"/>
      <c r="X717" s="43"/>
      <c r="Y717" s="43"/>
      <c r="Z717" s="43"/>
      <c r="AA717" s="43"/>
      <c r="AB717" s="43"/>
      <c r="AC717" s="43"/>
      <c r="AD717" s="43"/>
      <c r="AE717" s="43"/>
      <c r="AF717" s="43"/>
      <c r="AG717" s="43"/>
      <c r="AH717" s="43"/>
    </row>
    <row r="718" spans="1:34" ht="12" customHeight="1" x14ac:dyDescent="0.3">
      <c r="A718" s="43"/>
      <c r="B718" s="43"/>
      <c r="C718" s="43"/>
      <c r="D718" s="43"/>
      <c r="E718" s="43"/>
      <c r="F718" s="43"/>
      <c r="G718" s="43"/>
      <c r="H718" s="43"/>
      <c r="I718" s="43"/>
      <c r="J718" s="43"/>
      <c r="K718" s="43"/>
      <c r="L718" s="43"/>
      <c r="M718" s="43"/>
      <c r="N718" s="43"/>
      <c r="O718" s="43"/>
      <c r="P718" s="43"/>
      <c r="Q718" s="43"/>
      <c r="R718" s="43"/>
      <c r="S718" s="43"/>
      <c r="T718" s="43"/>
      <c r="U718" s="43"/>
      <c r="V718" s="67"/>
      <c r="W718" s="43"/>
      <c r="X718" s="43"/>
      <c r="Y718" s="43"/>
      <c r="Z718" s="43"/>
      <c r="AA718" s="43"/>
      <c r="AB718" s="43"/>
      <c r="AC718" s="43"/>
      <c r="AD718" s="43"/>
      <c r="AE718" s="43"/>
      <c r="AF718" s="43"/>
      <c r="AG718" s="43"/>
      <c r="AH718" s="43"/>
    </row>
    <row r="719" spans="1:34" ht="12" customHeight="1" x14ac:dyDescent="0.3">
      <c r="A719" s="43"/>
      <c r="B719" s="43"/>
      <c r="C719" s="43"/>
      <c r="D719" s="43"/>
      <c r="E719" s="43"/>
      <c r="F719" s="43"/>
      <c r="G719" s="43"/>
      <c r="H719" s="43"/>
      <c r="I719" s="43"/>
      <c r="J719" s="43"/>
      <c r="K719" s="43"/>
      <c r="L719" s="43"/>
      <c r="M719" s="43"/>
      <c r="N719" s="43"/>
      <c r="O719" s="43"/>
      <c r="P719" s="43"/>
      <c r="Q719" s="43"/>
      <c r="R719" s="43"/>
      <c r="S719" s="43"/>
      <c r="T719" s="43"/>
      <c r="U719" s="43"/>
      <c r="V719" s="67"/>
      <c r="W719" s="43"/>
      <c r="X719" s="43"/>
      <c r="Y719" s="43"/>
      <c r="Z719" s="43"/>
      <c r="AA719" s="43"/>
      <c r="AB719" s="43"/>
      <c r="AC719" s="43"/>
      <c r="AD719" s="43"/>
      <c r="AE719" s="43"/>
      <c r="AF719" s="43"/>
      <c r="AG719" s="43"/>
      <c r="AH719" s="43"/>
    </row>
    <row r="720" spans="1:34" ht="12" customHeight="1" x14ac:dyDescent="0.3">
      <c r="A720" s="43"/>
      <c r="B720" s="43"/>
      <c r="C720" s="43"/>
      <c r="D720" s="43"/>
      <c r="E720" s="43"/>
      <c r="F720" s="43"/>
      <c r="G720" s="43"/>
      <c r="H720" s="43"/>
      <c r="I720" s="43"/>
      <c r="J720" s="43"/>
      <c r="K720" s="43"/>
      <c r="L720" s="43"/>
      <c r="M720" s="43"/>
      <c r="N720" s="43"/>
      <c r="O720" s="43"/>
      <c r="P720" s="43"/>
      <c r="Q720" s="43"/>
      <c r="R720" s="43"/>
      <c r="S720" s="43"/>
      <c r="T720" s="43"/>
      <c r="U720" s="43"/>
      <c r="V720" s="67"/>
      <c r="W720" s="43"/>
      <c r="X720" s="43"/>
      <c r="Y720" s="43"/>
      <c r="Z720" s="43"/>
      <c r="AA720" s="43"/>
      <c r="AB720" s="43"/>
      <c r="AC720" s="43"/>
      <c r="AD720" s="43"/>
      <c r="AE720" s="43"/>
      <c r="AF720" s="43"/>
      <c r="AG720" s="43"/>
      <c r="AH720" s="43"/>
    </row>
    <row r="721" spans="1:34" ht="12" customHeight="1" x14ac:dyDescent="0.3">
      <c r="A721" s="43"/>
      <c r="B721" s="43"/>
      <c r="C721" s="43"/>
      <c r="D721" s="43"/>
      <c r="E721" s="43"/>
      <c r="F721" s="43"/>
      <c r="G721" s="43"/>
      <c r="H721" s="43"/>
      <c r="I721" s="43"/>
      <c r="J721" s="43"/>
      <c r="K721" s="43"/>
      <c r="L721" s="43"/>
      <c r="M721" s="43"/>
      <c r="N721" s="43"/>
      <c r="O721" s="43"/>
      <c r="P721" s="43"/>
      <c r="Q721" s="43"/>
      <c r="R721" s="43"/>
      <c r="S721" s="43"/>
      <c r="T721" s="43"/>
      <c r="U721" s="43"/>
      <c r="V721" s="67"/>
      <c r="W721" s="43"/>
      <c r="X721" s="43"/>
      <c r="Y721" s="43"/>
      <c r="Z721" s="43"/>
      <c r="AA721" s="43"/>
      <c r="AB721" s="43"/>
      <c r="AC721" s="43"/>
      <c r="AD721" s="43"/>
      <c r="AE721" s="43"/>
      <c r="AF721" s="43"/>
      <c r="AG721" s="43"/>
      <c r="AH721" s="43"/>
    </row>
    <row r="722" spans="1:34" ht="12" customHeight="1" x14ac:dyDescent="0.3">
      <c r="A722" s="43"/>
      <c r="B722" s="43"/>
      <c r="C722" s="43"/>
      <c r="D722" s="43"/>
      <c r="E722" s="43"/>
      <c r="F722" s="43"/>
      <c r="G722" s="43"/>
      <c r="H722" s="43"/>
      <c r="I722" s="43"/>
      <c r="J722" s="43"/>
      <c r="K722" s="43"/>
      <c r="L722" s="43"/>
      <c r="M722" s="43"/>
      <c r="N722" s="43"/>
      <c r="O722" s="43"/>
      <c r="P722" s="43"/>
      <c r="Q722" s="43"/>
      <c r="R722" s="43"/>
      <c r="S722" s="43"/>
      <c r="T722" s="43"/>
      <c r="U722" s="43"/>
      <c r="V722" s="67"/>
      <c r="W722" s="43"/>
      <c r="X722" s="43"/>
      <c r="Y722" s="43"/>
      <c r="Z722" s="43"/>
      <c r="AA722" s="43"/>
      <c r="AB722" s="43"/>
      <c r="AC722" s="43"/>
      <c r="AD722" s="43"/>
      <c r="AE722" s="43"/>
      <c r="AF722" s="43"/>
      <c r="AG722" s="43"/>
      <c r="AH722" s="43"/>
    </row>
    <row r="723" spans="1:34" ht="12" customHeight="1" x14ac:dyDescent="0.3">
      <c r="A723" s="43"/>
      <c r="B723" s="43"/>
      <c r="C723" s="43"/>
      <c r="D723" s="43"/>
      <c r="E723" s="43"/>
      <c r="F723" s="43"/>
      <c r="G723" s="43"/>
      <c r="H723" s="43"/>
      <c r="I723" s="43"/>
      <c r="J723" s="43"/>
      <c r="K723" s="43"/>
      <c r="L723" s="43"/>
      <c r="M723" s="43"/>
      <c r="N723" s="43"/>
      <c r="O723" s="43"/>
      <c r="P723" s="43"/>
      <c r="Q723" s="43"/>
      <c r="R723" s="43"/>
      <c r="S723" s="43"/>
      <c r="T723" s="43"/>
      <c r="U723" s="43"/>
      <c r="V723" s="67"/>
      <c r="W723" s="43"/>
      <c r="X723" s="43"/>
      <c r="Y723" s="43"/>
      <c r="Z723" s="43"/>
      <c r="AA723" s="43"/>
      <c r="AB723" s="43"/>
      <c r="AC723" s="43"/>
      <c r="AD723" s="43"/>
      <c r="AE723" s="43"/>
      <c r="AF723" s="43"/>
      <c r="AG723" s="43"/>
      <c r="AH723" s="43"/>
    </row>
    <row r="724" spans="1:34" ht="12" customHeight="1" x14ac:dyDescent="0.3">
      <c r="A724" s="43"/>
      <c r="B724" s="43"/>
      <c r="C724" s="43"/>
      <c r="D724" s="43"/>
      <c r="E724" s="43"/>
      <c r="F724" s="43"/>
      <c r="G724" s="43"/>
      <c r="H724" s="43"/>
      <c r="I724" s="43"/>
      <c r="J724" s="43"/>
      <c r="K724" s="43"/>
      <c r="L724" s="43"/>
      <c r="M724" s="43"/>
      <c r="N724" s="43"/>
      <c r="O724" s="43"/>
      <c r="P724" s="43"/>
      <c r="Q724" s="43"/>
      <c r="R724" s="43"/>
      <c r="S724" s="43"/>
      <c r="T724" s="43"/>
      <c r="U724" s="43"/>
      <c r="V724" s="67"/>
      <c r="W724" s="43"/>
      <c r="X724" s="43"/>
      <c r="Y724" s="43"/>
      <c r="Z724" s="43"/>
      <c r="AA724" s="43"/>
      <c r="AB724" s="43"/>
      <c r="AC724" s="43"/>
      <c r="AD724" s="43"/>
      <c r="AE724" s="43"/>
      <c r="AF724" s="43"/>
      <c r="AG724" s="43"/>
      <c r="AH724" s="43"/>
    </row>
    <row r="725" spans="1:34" ht="12" customHeight="1" x14ac:dyDescent="0.3">
      <c r="A725" s="43"/>
      <c r="B725" s="43"/>
      <c r="C725" s="43"/>
      <c r="D725" s="43"/>
      <c r="E725" s="43"/>
      <c r="F725" s="43"/>
      <c r="G725" s="43"/>
      <c r="H725" s="43"/>
      <c r="I725" s="43"/>
      <c r="J725" s="43"/>
      <c r="K725" s="43"/>
      <c r="L725" s="43"/>
      <c r="M725" s="43"/>
      <c r="N725" s="43"/>
      <c r="O725" s="43"/>
      <c r="P725" s="43"/>
      <c r="Q725" s="43"/>
      <c r="R725" s="43"/>
      <c r="S725" s="43"/>
      <c r="T725" s="43"/>
      <c r="U725" s="43"/>
      <c r="V725" s="67"/>
      <c r="W725" s="43"/>
      <c r="X725" s="43"/>
      <c r="Y725" s="43"/>
      <c r="Z725" s="43"/>
      <c r="AA725" s="43"/>
      <c r="AB725" s="43"/>
      <c r="AC725" s="43"/>
      <c r="AD725" s="43"/>
      <c r="AE725" s="43"/>
      <c r="AF725" s="43"/>
      <c r="AG725" s="43"/>
      <c r="AH725" s="43"/>
    </row>
    <row r="726" spans="1:34" ht="12" customHeight="1" x14ac:dyDescent="0.3">
      <c r="A726" s="43"/>
      <c r="B726" s="43"/>
      <c r="C726" s="43"/>
      <c r="D726" s="43"/>
      <c r="E726" s="43"/>
      <c r="F726" s="43"/>
      <c r="G726" s="43"/>
      <c r="H726" s="43"/>
      <c r="I726" s="43"/>
      <c r="J726" s="43"/>
      <c r="K726" s="43"/>
      <c r="L726" s="43"/>
      <c r="M726" s="43"/>
      <c r="N726" s="43"/>
      <c r="O726" s="43"/>
      <c r="P726" s="43"/>
      <c r="Q726" s="43"/>
      <c r="R726" s="43"/>
      <c r="S726" s="43"/>
      <c r="T726" s="43"/>
      <c r="U726" s="43"/>
      <c r="V726" s="67"/>
      <c r="W726" s="43"/>
      <c r="X726" s="43"/>
      <c r="Y726" s="43"/>
      <c r="Z726" s="43"/>
      <c r="AA726" s="43"/>
      <c r="AB726" s="43"/>
      <c r="AC726" s="43"/>
      <c r="AD726" s="43"/>
      <c r="AE726" s="43"/>
      <c r="AF726" s="43"/>
      <c r="AG726" s="43"/>
      <c r="AH726" s="43"/>
    </row>
    <row r="727" spans="1:34" ht="12" customHeight="1" x14ac:dyDescent="0.3">
      <c r="A727" s="43"/>
      <c r="B727" s="43"/>
      <c r="C727" s="43"/>
      <c r="D727" s="43"/>
      <c r="E727" s="43"/>
      <c r="F727" s="43"/>
      <c r="G727" s="43"/>
      <c r="H727" s="43"/>
      <c r="I727" s="43"/>
      <c r="J727" s="43"/>
      <c r="K727" s="43"/>
      <c r="L727" s="43"/>
      <c r="M727" s="43"/>
      <c r="N727" s="43"/>
      <c r="O727" s="43"/>
      <c r="P727" s="43"/>
      <c r="Q727" s="43"/>
      <c r="R727" s="43"/>
      <c r="S727" s="43"/>
      <c r="T727" s="43"/>
      <c r="U727" s="43"/>
      <c r="V727" s="67"/>
      <c r="W727" s="43"/>
      <c r="X727" s="43"/>
      <c r="Y727" s="43"/>
      <c r="Z727" s="43"/>
      <c r="AA727" s="43"/>
      <c r="AB727" s="43"/>
      <c r="AC727" s="43"/>
      <c r="AD727" s="43"/>
      <c r="AE727" s="43"/>
      <c r="AF727" s="43"/>
      <c r="AG727" s="43"/>
      <c r="AH727" s="43"/>
    </row>
    <row r="728" spans="1:34" ht="12" customHeight="1" x14ac:dyDescent="0.3">
      <c r="A728" s="43"/>
      <c r="B728" s="43"/>
      <c r="C728" s="43"/>
      <c r="D728" s="43"/>
      <c r="E728" s="43"/>
      <c r="F728" s="43"/>
      <c r="G728" s="43"/>
      <c r="H728" s="43"/>
      <c r="I728" s="43"/>
      <c r="J728" s="43"/>
      <c r="K728" s="43"/>
      <c r="L728" s="43"/>
      <c r="M728" s="43"/>
      <c r="N728" s="43"/>
      <c r="O728" s="43"/>
      <c r="P728" s="43"/>
      <c r="Q728" s="43"/>
      <c r="R728" s="43"/>
      <c r="S728" s="43"/>
      <c r="T728" s="43"/>
      <c r="U728" s="43"/>
      <c r="V728" s="67"/>
      <c r="W728" s="43"/>
      <c r="X728" s="43"/>
      <c r="Y728" s="43"/>
      <c r="Z728" s="43"/>
      <c r="AA728" s="43"/>
      <c r="AB728" s="43"/>
      <c r="AC728" s="43"/>
      <c r="AD728" s="43"/>
      <c r="AE728" s="43"/>
      <c r="AF728" s="43"/>
      <c r="AG728" s="43"/>
      <c r="AH728" s="43"/>
    </row>
    <row r="729" spans="1:34" ht="12" customHeight="1" x14ac:dyDescent="0.3">
      <c r="A729" s="43"/>
      <c r="B729" s="43"/>
      <c r="C729" s="43"/>
      <c r="D729" s="43"/>
      <c r="E729" s="43"/>
      <c r="F729" s="43"/>
      <c r="G729" s="43"/>
      <c r="H729" s="43"/>
      <c r="I729" s="43"/>
      <c r="J729" s="43"/>
      <c r="K729" s="43"/>
      <c r="L729" s="43"/>
      <c r="M729" s="43"/>
      <c r="N729" s="43"/>
      <c r="O729" s="43"/>
      <c r="P729" s="43"/>
      <c r="Q729" s="43"/>
      <c r="R729" s="43"/>
      <c r="S729" s="43"/>
      <c r="T729" s="43"/>
      <c r="U729" s="43"/>
      <c r="V729" s="67"/>
      <c r="W729" s="43"/>
      <c r="X729" s="43"/>
      <c r="Y729" s="43"/>
      <c r="Z729" s="43"/>
      <c r="AA729" s="43"/>
      <c r="AB729" s="43"/>
      <c r="AC729" s="43"/>
      <c r="AD729" s="43"/>
      <c r="AE729" s="43"/>
      <c r="AF729" s="43"/>
      <c r="AG729" s="43"/>
      <c r="AH729" s="43"/>
    </row>
    <row r="730" spans="1:34" ht="12" customHeight="1" x14ac:dyDescent="0.3">
      <c r="A730" s="43"/>
      <c r="B730" s="43"/>
      <c r="C730" s="43"/>
      <c r="D730" s="43"/>
      <c r="E730" s="43"/>
      <c r="F730" s="43"/>
      <c r="G730" s="43"/>
      <c r="H730" s="43"/>
      <c r="I730" s="43"/>
      <c r="J730" s="43"/>
      <c r="K730" s="43"/>
      <c r="L730" s="43"/>
      <c r="M730" s="43"/>
      <c r="N730" s="43"/>
      <c r="O730" s="43"/>
      <c r="P730" s="43"/>
      <c r="Q730" s="43"/>
      <c r="R730" s="43"/>
      <c r="S730" s="43"/>
      <c r="T730" s="43"/>
      <c r="U730" s="43"/>
      <c r="V730" s="67"/>
      <c r="W730" s="43"/>
      <c r="X730" s="43"/>
      <c r="Y730" s="43"/>
      <c r="Z730" s="43"/>
      <c r="AA730" s="43"/>
      <c r="AB730" s="43"/>
      <c r="AC730" s="43"/>
      <c r="AD730" s="43"/>
      <c r="AE730" s="43"/>
      <c r="AF730" s="43"/>
      <c r="AG730" s="43"/>
      <c r="AH730" s="43"/>
    </row>
    <row r="731" spans="1:34" ht="12" customHeight="1" x14ac:dyDescent="0.3">
      <c r="A731" s="43"/>
      <c r="B731" s="43"/>
      <c r="C731" s="43"/>
      <c r="D731" s="43"/>
      <c r="E731" s="43"/>
      <c r="F731" s="43"/>
      <c r="G731" s="43"/>
      <c r="H731" s="43"/>
      <c r="I731" s="43"/>
      <c r="J731" s="43"/>
      <c r="K731" s="43"/>
      <c r="L731" s="43"/>
      <c r="M731" s="43"/>
      <c r="N731" s="43"/>
      <c r="O731" s="43"/>
      <c r="P731" s="43"/>
      <c r="Q731" s="43"/>
      <c r="R731" s="43"/>
      <c r="S731" s="43"/>
      <c r="T731" s="43"/>
      <c r="U731" s="43"/>
      <c r="V731" s="67"/>
      <c r="W731" s="43"/>
      <c r="X731" s="43"/>
      <c r="Y731" s="43"/>
      <c r="Z731" s="43"/>
      <c r="AA731" s="43"/>
      <c r="AB731" s="43"/>
      <c r="AC731" s="43"/>
      <c r="AD731" s="43"/>
      <c r="AE731" s="43"/>
      <c r="AF731" s="43"/>
      <c r="AG731" s="43"/>
      <c r="AH731" s="43"/>
    </row>
    <row r="732" spans="1:34" ht="12" customHeight="1" x14ac:dyDescent="0.3">
      <c r="A732" s="43"/>
      <c r="B732" s="43"/>
      <c r="C732" s="43"/>
      <c r="D732" s="43"/>
      <c r="E732" s="43"/>
      <c r="F732" s="43"/>
      <c r="G732" s="43"/>
      <c r="H732" s="43"/>
      <c r="I732" s="43"/>
      <c r="J732" s="43"/>
      <c r="K732" s="43"/>
      <c r="L732" s="43"/>
      <c r="M732" s="43"/>
      <c r="N732" s="43"/>
      <c r="O732" s="43"/>
      <c r="P732" s="43"/>
      <c r="Q732" s="43"/>
      <c r="R732" s="43"/>
      <c r="S732" s="43"/>
      <c r="T732" s="43"/>
      <c r="U732" s="43"/>
      <c r="V732" s="67"/>
      <c r="W732" s="43"/>
      <c r="X732" s="43"/>
      <c r="Y732" s="43"/>
      <c r="Z732" s="43"/>
      <c r="AA732" s="43"/>
      <c r="AB732" s="43"/>
      <c r="AC732" s="43"/>
      <c r="AD732" s="43"/>
      <c r="AE732" s="43"/>
      <c r="AF732" s="43"/>
      <c r="AG732" s="43"/>
      <c r="AH732" s="43"/>
    </row>
    <row r="733" spans="1:34" ht="12" customHeight="1" x14ac:dyDescent="0.3">
      <c r="A733" s="43"/>
      <c r="B733" s="43"/>
      <c r="C733" s="43"/>
      <c r="D733" s="43"/>
      <c r="E733" s="43"/>
      <c r="F733" s="43"/>
      <c r="G733" s="43"/>
      <c r="H733" s="43"/>
      <c r="I733" s="43"/>
      <c r="J733" s="43"/>
      <c r="K733" s="43"/>
      <c r="L733" s="43"/>
      <c r="M733" s="43"/>
      <c r="N733" s="43"/>
      <c r="O733" s="43"/>
      <c r="P733" s="43"/>
      <c r="Q733" s="43"/>
      <c r="R733" s="43"/>
      <c r="S733" s="43"/>
      <c r="T733" s="43"/>
      <c r="U733" s="43"/>
      <c r="V733" s="67"/>
      <c r="W733" s="43"/>
      <c r="X733" s="43"/>
      <c r="Y733" s="43"/>
      <c r="Z733" s="43"/>
      <c r="AA733" s="43"/>
      <c r="AB733" s="43"/>
      <c r="AC733" s="43"/>
      <c r="AD733" s="43"/>
      <c r="AE733" s="43"/>
      <c r="AF733" s="43"/>
      <c r="AG733" s="43"/>
      <c r="AH733" s="43"/>
    </row>
    <row r="734" spans="1:34" ht="12" customHeight="1" x14ac:dyDescent="0.3">
      <c r="A734" s="43"/>
      <c r="B734" s="43"/>
      <c r="C734" s="43"/>
      <c r="D734" s="43"/>
      <c r="E734" s="43"/>
      <c r="F734" s="43"/>
      <c r="G734" s="43"/>
      <c r="H734" s="43"/>
      <c r="I734" s="43"/>
      <c r="J734" s="43"/>
      <c r="K734" s="43"/>
      <c r="L734" s="43"/>
      <c r="M734" s="43"/>
      <c r="N734" s="43"/>
      <c r="O734" s="43"/>
      <c r="P734" s="43"/>
      <c r="Q734" s="43"/>
      <c r="R734" s="43"/>
      <c r="S734" s="43"/>
      <c r="T734" s="43"/>
      <c r="U734" s="43"/>
      <c r="V734" s="67"/>
      <c r="W734" s="43"/>
      <c r="X734" s="43"/>
      <c r="Y734" s="43"/>
      <c r="Z734" s="43"/>
      <c r="AA734" s="43"/>
      <c r="AB734" s="43"/>
      <c r="AC734" s="43"/>
      <c r="AD734" s="43"/>
      <c r="AE734" s="43"/>
      <c r="AF734" s="43"/>
      <c r="AG734" s="43"/>
      <c r="AH734" s="43"/>
    </row>
    <row r="735" spans="1:34" ht="12" customHeight="1" x14ac:dyDescent="0.3">
      <c r="A735" s="43"/>
      <c r="B735" s="43"/>
      <c r="C735" s="43"/>
      <c r="D735" s="43"/>
      <c r="E735" s="43"/>
      <c r="F735" s="43"/>
      <c r="G735" s="43"/>
      <c r="H735" s="43"/>
      <c r="I735" s="43"/>
      <c r="J735" s="43"/>
      <c r="K735" s="43"/>
      <c r="L735" s="43"/>
      <c r="M735" s="43"/>
      <c r="N735" s="43"/>
      <c r="O735" s="43"/>
      <c r="P735" s="43"/>
      <c r="Q735" s="43"/>
      <c r="R735" s="43"/>
      <c r="S735" s="43"/>
      <c r="T735" s="43"/>
      <c r="U735" s="43"/>
      <c r="V735" s="67"/>
      <c r="W735" s="43"/>
      <c r="X735" s="43"/>
      <c r="Y735" s="43"/>
      <c r="Z735" s="43"/>
      <c r="AA735" s="43"/>
      <c r="AB735" s="43"/>
      <c r="AC735" s="43"/>
      <c r="AD735" s="43"/>
      <c r="AE735" s="43"/>
      <c r="AF735" s="43"/>
      <c r="AG735" s="43"/>
      <c r="AH735" s="43"/>
    </row>
    <row r="736" spans="1:34" ht="12" customHeight="1" x14ac:dyDescent="0.3">
      <c r="A736" s="43"/>
      <c r="B736" s="43"/>
      <c r="C736" s="43"/>
      <c r="D736" s="43"/>
      <c r="E736" s="43"/>
      <c r="F736" s="43"/>
      <c r="G736" s="43"/>
      <c r="H736" s="43"/>
      <c r="I736" s="43"/>
      <c r="J736" s="43"/>
      <c r="K736" s="43"/>
      <c r="L736" s="43"/>
      <c r="M736" s="43"/>
      <c r="N736" s="43"/>
      <c r="O736" s="43"/>
      <c r="P736" s="43"/>
      <c r="Q736" s="43"/>
      <c r="R736" s="43"/>
      <c r="S736" s="43"/>
      <c r="T736" s="43"/>
      <c r="U736" s="43"/>
      <c r="V736" s="67"/>
      <c r="W736" s="43"/>
      <c r="X736" s="43"/>
      <c r="Y736" s="43"/>
      <c r="Z736" s="43"/>
      <c r="AA736" s="43"/>
      <c r="AB736" s="43"/>
      <c r="AC736" s="43"/>
      <c r="AD736" s="43"/>
      <c r="AE736" s="43"/>
      <c r="AF736" s="43"/>
      <c r="AG736" s="43"/>
      <c r="AH736" s="43"/>
    </row>
    <row r="737" spans="1:34" ht="12" customHeight="1" x14ac:dyDescent="0.3">
      <c r="A737" s="43"/>
      <c r="B737" s="43"/>
      <c r="C737" s="43"/>
      <c r="D737" s="43"/>
      <c r="E737" s="43"/>
      <c r="F737" s="43"/>
      <c r="G737" s="43"/>
      <c r="H737" s="43"/>
      <c r="I737" s="43"/>
      <c r="J737" s="43"/>
      <c r="K737" s="43"/>
      <c r="L737" s="43"/>
      <c r="M737" s="43"/>
      <c r="N737" s="43"/>
      <c r="O737" s="43"/>
      <c r="P737" s="43"/>
      <c r="Q737" s="43"/>
      <c r="R737" s="43"/>
      <c r="S737" s="43"/>
      <c r="T737" s="43"/>
      <c r="U737" s="43"/>
      <c r="V737" s="67"/>
      <c r="W737" s="43"/>
      <c r="X737" s="43"/>
      <c r="Y737" s="43"/>
      <c r="Z737" s="43"/>
      <c r="AA737" s="43"/>
      <c r="AB737" s="43"/>
      <c r="AC737" s="43"/>
      <c r="AD737" s="43"/>
      <c r="AE737" s="43"/>
      <c r="AF737" s="43"/>
      <c r="AG737" s="43"/>
      <c r="AH737" s="43"/>
    </row>
    <row r="738" spans="1:34" ht="12" customHeight="1" x14ac:dyDescent="0.3">
      <c r="A738" s="43"/>
      <c r="B738" s="43"/>
      <c r="C738" s="43"/>
      <c r="D738" s="43"/>
      <c r="E738" s="43"/>
      <c r="F738" s="43"/>
      <c r="G738" s="43"/>
      <c r="H738" s="43"/>
      <c r="I738" s="43"/>
      <c r="J738" s="43"/>
      <c r="K738" s="43"/>
      <c r="L738" s="43"/>
      <c r="M738" s="43"/>
      <c r="N738" s="43"/>
      <c r="O738" s="43"/>
      <c r="P738" s="43"/>
      <c r="Q738" s="43"/>
      <c r="R738" s="43"/>
      <c r="S738" s="43"/>
      <c r="T738" s="43"/>
      <c r="U738" s="43"/>
      <c r="V738" s="67"/>
      <c r="W738" s="43"/>
      <c r="X738" s="43"/>
      <c r="Y738" s="43"/>
      <c r="Z738" s="43"/>
      <c r="AA738" s="43"/>
      <c r="AB738" s="43"/>
      <c r="AC738" s="43"/>
      <c r="AD738" s="43"/>
      <c r="AE738" s="43"/>
      <c r="AF738" s="43"/>
      <c r="AG738" s="43"/>
      <c r="AH738" s="43"/>
    </row>
    <row r="739" spans="1:34" ht="12" customHeight="1" x14ac:dyDescent="0.3">
      <c r="A739" s="43"/>
      <c r="B739" s="43"/>
      <c r="C739" s="43"/>
      <c r="D739" s="43"/>
      <c r="E739" s="43"/>
      <c r="F739" s="43"/>
      <c r="G739" s="43"/>
      <c r="H739" s="43"/>
      <c r="I739" s="43"/>
      <c r="J739" s="43"/>
      <c r="K739" s="43"/>
      <c r="L739" s="43"/>
      <c r="M739" s="43"/>
      <c r="N739" s="43"/>
      <c r="O739" s="43"/>
      <c r="P739" s="43"/>
      <c r="Q739" s="43"/>
      <c r="R739" s="43"/>
      <c r="S739" s="43"/>
      <c r="T739" s="43"/>
      <c r="U739" s="43"/>
      <c r="V739" s="67"/>
      <c r="W739" s="43"/>
      <c r="X739" s="43"/>
      <c r="Y739" s="43"/>
      <c r="Z739" s="43"/>
      <c r="AA739" s="43"/>
      <c r="AB739" s="43"/>
      <c r="AC739" s="43"/>
      <c r="AD739" s="43"/>
      <c r="AE739" s="43"/>
      <c r="AF739" s="43"/>
      <c r="AG739" s="43"/>
      <c r="AH739" s="43"/>
    </row>
    <row r="740" spans="1:34" ht="12" customHeight="1" x14ac:dyDescent="0.3">
      <c r="A740" s="43"/>
      <c r="B740" s="43"/>
      <c r="C740" s="43"/>
      <c r="D740" s="43"/>
      <c r="E740" s="43"/>
      <c r="F740" s="43"/>
      <c r="G740" s="43"/>
      <c r="H740" s="43"/>
      <c r="I740" s="43"/>
      <c r="J740" s="43"/>
      <c r="K740" s="43"/>
      <c r="L740" s="43"/>
      <c r="M740" s="43"/>
      <c r="N740" s="43"/>
      <c r="O740" s="43"/>
      <c r="P740" s="43"/>
      <c r="Q740" s="43"/>
      <c r="R740" s="43"/>
      <c r="S740" s="43"/>
      <c r="T740" s="43"/>
      <c r="U740" s="43"/>
      <c r="V740" s="67"/>
      <c r="W740" s="43"/>
      <c r="X740" s="43"/>
      <c r="Y740" s="43"/>
      <c r="Z740" s="43"/>
      <c r="AA740" s="43"/>
      <c r="AB740" s="43"/>
      <c r="AC740" s="43"/>
      <c r="AD740" s="43"/>
      <c r="AE740" s="43"/>
      <c r="AF740" s="43"/>
      <c r="AG740" s="43"/>
      <c r="AH740" s="43"/>
    </row>
    <row r="741" spans="1:34" ht="12" customHeight="1" x14ac:dyDescent="0.3">
      <c r="A741" s="43"/>
      <c r="B741" s="43"/>
      <c r="C741" s="43"/>
      <c r="D741" s="43"/>
      <c r="E741" s="43"/>
      <c r="F741" s="43"/>
      <c r="G741" s="43"/>
      <c r="H741" s="43"/>
      <c r="I741" s="43"/>
      <c r="J741" s="43"/>
      <c r="K741" s="43"/>
      <c r="L741" s="43"/>
      <c r="M741" s="43"/>
      <c r="N741" s="43"/>
      <c r="O741" s="43"/>
      <c r="P741" s="43"/>
      <c r="Q741" s="43"/>
      <c r="R741" s="43"/>
      <c r="S741" s="43"/>
      <c r="T741" s="43"/>
      <c r="U741" s="43"/>
      <c r="V741" s="67"/>
      <c r="W741" s="43"/>
      <c r="X741" s="43"/>
      <c r="Y741" s="43"/>
      <c r="Z741" s="43"/>
      <c r="AA741" s="43"/>
      <c r="AB741" s="43"/>
      <c r="AC741" s="43"/>
      <c r="AD741" s="43"/>
      <c r="AE741" s="43"/>
      <c r="AF741" s="43"/>
      <c r="AG741" s="43"/>
      <c r="AH741" s="43"/>
    </row>
    <row r="742" spans="1:34" ht="12" customHeight="1" x14ac:dyDescent="0.3">
      <c r="A742" s="43"/>
      <c r="B742" s="43"/>
      <c r="C742" s="43"/>
      <c r="D742" s="43"/>
      <c r="E742" s="43"/>
      <c r="F742" s="43"/>
      <c r="G742" s="43"/>
      <c r="H742" s="43"/>
      <c r="I742" s="43"/>
      <c r="J742" s="43"/>
      <c r="K742" s="43"/>
      <c r="L742" s="43"/>
      <c r="M742" s="43"/>
      <c r="N742" s="43"/>
      <c r="O742" s="43"/>
      <c r="P742" s="43"/>
      <c r="Q742" s="43"/>
      <c r="R742" s="43"/>
      <c r="S742" s="43"/>
      <c r="T742" s="43"/>
      <c r="U742" s="43"/>
      <c r="V742" s="67"/>
      <c r="W742" s="43"/>
      <c r="X742" s="43"/>
      <c r="Y742" s="43"/>
      <c r="Z742" s="43"/>
      <c r="AA742" s="43"/>
      <c r="AB742" s="43"/>
      <c r="AC742" s="43"/>
      <c r="AD742" s="43"/>
      <c r="AE742" s="43"/>
      <c r="AF742" s="43"/>
      <c r="AG742" s="43"/>
      <c r="AH742" s="43"/>
    </row>
    <row r="743" spans="1:34" ht="12" customHeight="1" x14ac:dyDescent="0.3">
      <c r="A743" s="43"/>
      <c r="B743" s="43"/>
      <c r="C743" s="43"/>
      <c r="D743" s="43"/>
      <c r="E743" s="43"/>
      <c r="F743" s="43"/>
      <c r="G743" s="43"/>
      <c r="H743" s="43"/>
      <c r="I743" s="43"/>
      <c r="J743" s="43"/>
      <c r="K743" s="43"/>
      <c r="L743" s="43"/>
      <c r="M743" s="43"/>
      <c r="N743" s="43"/>
      <c r="O743" s="43"/>
      <c r="P743" s="43"/>
      <c r="Q743" s="43"/>
      <c r="R743" s="43"/>
      <c r="S743" s="43"/>
      <c r="T743" s="43"/>
      <c r="U743" s="43"/>
      <c r="V743" s="67"/>
      <c r="W743" s="43"/>
      <c r="X743" s="43"/>
      <c r="Y743" s="43"/>
      <c r="Z743" s="43"/>
      <c r="AA743" s="43"/>
      <c r="AB743" s="43"/>
      <c r="AC743" s="43"/>
      <c r="AD743" s="43"/>
      <c r="AE743" s="43"/>
      <c r="AF743" s="43"/>
      <c r="AG743" s="43"/>
      <c r="AH743" s="43"/>
    </row>
    <row r="744" spans="1:34" ht="12" customHeight="1" x14ac:dyDescent="0.3">
      <c r="A744" s="43"/>
      <c r="B744" s="43"/>
      <c r="C744" s="43"/>
      <c r="D744" s="43"/>
      <c r="E744" s="43"/>
      <c r="F744" s="43"/>
      <c r="G744" s="43"/>
      <c r="H744" s="43"/>
      <c r="I744" s="43"/>
      <c r="J744" s="43"/>
      <c r="K744" s="43"/>
      <c r="L744" s="43"/>
      <c r="M744" s="43"/>
      <c r="N744" s="43"/>
      <c r="O744" s="43"/>
      <c r="P744" s="43"/>
      <c r="Q744" s="43"/>
      <c r="R744" s="43"/>
      <c r="S744" s="43"/>
      <c r="T744" s="43"/>
      <c r="U744" s="43"/>
      <c r="V744" s="67"/>
      <c r="W744" s="43"/>
      <c r="X744" s="43"/>
      <c r="Y744" s="43"/>
      <c r="Z744" s="43"/>
      <c r="AA744" s="43"/>
      <c r="AB744" s="43"/>
      <c r="AC744" s="43"/>
      <c r="AD744" s="43"/>
      <c r="AE744" s="43"/>
      <c r="AF744" s="43"/>
      <c r="AG744" s="43"/>
      <c r="AH744" s="43"/>
    </row>
    <row r="745" spans="1:34" ht="12" customHeight="1" x14ac:dyDescent="0.3">
      <c r="A745" s="43"/>
      <c r="B745" s="43"/>
      <c r="C745" s="43"/>
      <c r="D745" s="43"/>
      <c r="E745" s="43"/>
      <c r="F745" s="43"/>
      <c r="G745" s="43"/>
      <c r="H745" s="43"/>
      <c r="I745" s="43"/>
      <c r="J745" s="43"/>
      <c r="K745" s="43"/>
      <c r="L745" s="43"/>
      <c r="M745" s="43"/>
      <c r="N745" s="43"/>
      <c r="O745" s="43"/>
      <c r="P745" s="43"/>
      <c r="Q745" s="43"/>
      <c r="R745" s="43"/>
      <c r="S745" s="43"/>
      <c r="T745" s="43"/>
      <c r="U745" s="43"/>
      <c r="V745" s="67"/>
      <c r="W745" s="43"/>
      <c r="X745" s="43"/>
      <c r="Y745" s="43"/>
      <c r="Z745" s="43"/>
      <c r="AA745" s="43"/>
      <c r="AB745" s="43"/>
      <c r="AC745" s="43"/>
      <c r="AD745" s="43"/>
      <c r="AE745" s="43"/>
      <c r="AF745" s="43"/>
      <c r="AG745" s="43"/>
      <c r="AH745" s="43"/>
    </row>
    <row r="746" spans="1:34" ht="12" customHeight="1" x14ac:dyDescent="0.3">
      <c r="A746" s="43"/>
      <c r="B746" s="43"/>
      <c r="C746" s="43"/>
      <c r="D746" s="43"/>
      <c r="E746" s="43"/>
      <c r="F746" s="43"/>
      <c r="G746" s="43"/>
      <c r="H746" s="43"/>
      <c r="I746" s="43"/>
      <c r="J746" s="43"/>
      <c r="K746" s="43"/>
      <c r="L746" s="43"/>
      <c r="M746" s="43"/>
      <c r="N746" s="43"/>
      <c r="O746" s="43"/>
      <c r="P746" s="43"/>
      <c r="Q746" s="43"/>
      <c r="R746" s="43"/>
      <c r="S746" s="43"/>
      <c r="T746" s="43"/>
      <c r="U746" s="43"/>
      <c r="V746" s="67"/>
      <c r="W746" s="43"/>
      <c r="X746" s="43"/>
      <c r="Y746" s="43"/>
      <c r="Z746" s="43"/>
      <c r="AA746" s="43"/>
      <c r="AB746" s="43"/>
      <c r="AC746" s="43"/>
      <c r="AD746" s="43"/>
      <c r="AE746" s="43"/>
      <c r="AF746" s="43"/>
      <c r="AG746" s="43"/>
      <c r="AH746" s="43"/>
    </row>
    <row r="747" spans="1:34" ht="12" customHeight="1" x14ac:dyDescent="0.3">
      <c r="A747" s="43"/>
      <c r="B747" s="43"/>
      <c r="C747" s="43"/>
      <c r="D747" s="43"/>
      <c r="E747" s="43"/>
      <c r="F747" s="43"/>
      <c r="G747" s="43"/>
      <c r="H747" s="43"/>
      <c r="I747" s="43"/>
      <c r="J747" s="43"/>
      <c r="K747" s="43"/>
      <c r="L747" s="43"/>
      <c r="M747" s="43"/>
      <c r="N747" s="43"/>
      <c r="O747" s="43"/>
      <c r="P747" s="43"/>
      <c r="Q747" s="43"/>
      <c r="R747" s="43"/>
      <c r="S747" s="43"/>
      <c r="T747" s="43"/>
      <c r="U747" s="43"/>
      <c r="V747" s="67"/>
      <c r="W747" s="43"/>
      <c r="X747" s="43"/>
      <c r="Y747" s="43"/>
      <c r="Z747" s="43"/>
      <c r="AA747" s="43"/>
      <c r="AB747" s="43"/>
      <c r="AC747" s="43"/>
      <c r="AD747" s="43"/>
      <c r="AE747" s="43"/>
      <c r="AF747" s="43"/>
      <c r="AG747" s="43"/>
      <c r="AH747" s="43"/>
    </row>
    <row r="748" spans="1:34" ht="12" customHeight="1" x14ac:dyDescent="0.3">
      <c r="A748" s="43"/>
      <c r="B748" s="43"/>
      <c r="C748" s="43"/>
      <c r="D748" s="43"/>
      <c r="E748" s="43"/>
      <c r="F748" s="43"/>
      <c r="G748" s="43"/>
      <c r="H748" s="43"/>
      <c r="I748" s="43"/>
      <c r="J748" s="43"/>
      <c r="K748" s="43"/>
      <c r="L748" s="43"/>
      <c r="M748" s="43"/>
      <c r="N748" s="43"/>
      <c r="O748" s="43"/>
      <c r="P748" s="43"/>
      <c r="Q748" s="43"/>
      <c r="R748" s="43"/>
      <c r="S748" s="43"/>
      <c r="T748" s="43"/>
      <c r="U748" s="43"/>
      <c r="V748" s="67"/>
      <c r="W748" s="43"/>
      <c r="X748" s="43"/>
      <c r="Y748" s="43"/>
      <c r="Z748" s="43"/>
      <c r="AA748" s="43"/>
      <c r="AB748" s="43"/>
      <c r="AC748" s="43"/>
      <c r="AD748" s="43"/>
      <c r="AE748" s="43"/>
      <c r="AF748" s="43"/>
      <c r="AG748" s="43"/>
      <c r="AH748" s="43"/>
    </row>
    <row r="749" spans="1:34" ht="12" customHeight="1" x14ac:dyDescent="0.3">
      <c r="A749" s="43"/>
      <c r="B749" s="43"/>
      <c r="C749" s="43"/>
      <c r="D749" s="43"/>
      <c r="E749" s="43"/>
      <c r="F749" s="43"/>
      <c r="G749" s="43"/>
      <c r="H749" s="43"/>
      <c r="I749" s="43"/>
      <c r="J749" s="43"/>
      <c r="K749" s="43"/>
      <c r="L749" s="43"/>
      <c r="M749" s="43"/>
      <c r="N749" s="43"/>
      <c r="O749" s="43"/>
      <c r="P749" s="43"/>
      <c r="Q749" s="43"/>
      <c r="R749" s="43"/>
      <c r="S749" s="43"/>
      <c r="T749" s="43"/>
      <c r="U749" s="43"/>
      <c r="V749" s="67"/>
      <c r="W749" s="43"/>
      <c r="X749" s="43"/>
      <c r="Y749" s="43"/>
      <c r="Z749" s="43"/>
      <c r="AA749" s="43"/>
      <c r="AB749" s="43"/>
      <c r="AC749" s="43"/>
      <c r="AD749" s="43"/>
      <c r="AE749" s="43"/>
      <c r="AF749" s="43"/>
      <c r="AG749" s="43"/>
      <c r="AH749" s="43"/>
    </row>
    <row r="750" spans="1:34" ht="12" customHeight="1" x14ac:dyDescent="0.3">
      <c r="A750" s="43"/>
      <c r="B750" s="43"/>
      <c r="C750" s="43"/>
      <c r="D750" s="43"/>
      <c r="E750" s="43"/>
      <c r="F750" s="43"/>
      <c r="G750" s="43"/>
      <c r="H750" s="43"/>
      <c r="I750" s="43"/>
      <c r="J750" s="43"/>
      <c r="K750" s="43"/>
      <c r="L750" s="43"/>
      <c r="M750" s="43"/>
      <c r="N750" s="43"/>
      <c r="O750" s="43"/>
      <c r="P750" s="43"/>
      <c r="Q750" s="43"/>
      <c r="R750" s="43"/>
      <c r="S750" s="43"/>
      <c r="T750" s="43"/>
      <c r="U750" s="43"/>
      <c r="V750" s="67"/>
      <c r="W750" s="43"/>
      <c r="X750" s="43"/>
      <c r="Y750" s="43"/>
      <c r="Z750" s="43"/>
      <c r="AA750" s="43"/>
      <c r="AB750" s="43"/>
      <c r="AC750" s="43"/>
      <c r="AD750" s="43"/>
      <c r="AE750" s="43"/>
      <c r="AF750" s="43"/>
      <c r="AG750" s="43"/>
      <c r="AH750" s="43"/>
    </row>
    <row r="751" spans="1:34" ht="12" customHeight="1" x14ac:dyDescent="0.3">
      <c r="A751" s="43"/>
      <c r="B751" s="43"/>
      <c r="C751" s="43"/>
      <c r="D751" s="43"/>
      <c r="E751" s="43"/>
      <c r="F751" s="43"/>
      <c r="G751" s="43"/>
      <c r="H751" s="43"/>
      <c r="I751" s="43"/>
      <c r="J751" s="43"/>
      <c r="K751" s="43"/>
      <c r="L751" s="43"/>
      <c r="M751" s="43"/>
      <c r="N751" s="43"/>
      <c r="O751" s="43"/>
      <c r="P751" s="43"/>
      <c r="Q751" s="43"/>
      <c r="R751" s="43"/>
      <c r="S751" s="43"/>
      <c r="T751" s="43"/>
      <c r="U751" s="43"/>
      <c r="V751" s="67"/>
      <c r="W751" s="43"/>
      <c r="X751" s="43"/>
      <c r="Y751" s="43"/>
      <c r="Z751" s="43"/>
      <c r="AA751" s="43"/>
      <c r="AB751" s="43"/>
      <c r="AC751" s="43"/>
      <c r="AD751" s="43"/>
      <c r="AE751" s="43"/>
      <c r="AF751" s="43"/>
      <c r="AG751" s="43"/>
      <c r="AH751" s="43"/>
    </row>
    <row r="752" spans="1:34" ht="12" customHeight="1" x14ac:dyDescent="0.3">
      <c r="A752" s="43"/>
      <c r="B752" s="43"/>
      <c r="C752" s="43"/>
      <c r="D752" s="43"/>
      <c r="E752" s="43"/>
      <c r="F752" s="43"/>
      <c r="G752" s="43"/>
      <c r="H752" s="43"/>
      <c r="I752" s="43"/>
      <c r="J752" s="43"/>
      <c r="K752" s="43"/>
      <c r="L752" s="43"/>
      <c r="M752" s="43"/>
      <c r="N752" s="43"/>
      <c r="O752" s="43"/>
      <c r="P752" s="43"/>
      <c r="Q752" s="43"/>
      <c r="R752" s="43"/>
      <c r="S752" s="43"/>
      <c r="T752" s="43"/>
      <c r="U752" s="43"/>
      <c r="V752" s="67"/>
      <c r="W752" s="43"/>
      <c r="X752" s="43"/>
      <c r="Y752" s="43"/>
      <c r="Z752" s="43"/>
      <c r="AA752" s="43"/>
      <c r="AB752" s="43"/>
      <c r="AC752" s="43"/>
      <c r="AD752" s="43"/>
      <c r="AE752" s="43"/>
      <c r="AF752" s="43"/>
      <c r="AG752" s="43"/>
      <c r="AH752" s="43"/>
    </row>
    <row r="753" spans="1:34" ht="12" customHeight="1" x14ac:dyDescent="0.3">
      <c r="A753" s="43"/>
      <c r="B753" s="43"/>
      <c r="C753" s="43"/>
      <c r="D753" s="43"/>
      <c r="E753" s="43"/>
      <c r="F753" s="43"/>
      <c r="G753" s="43"/>
      <c r="H753" s="43"/>
      <c r="I753" s="43"/>
      <c r="J753" s="43"/>
      <c r="K753" s="43"/>
      <c r="L753" s="43"/>
      <c r="M753" s="43"/>
      <c r="N753" s="43"/>
      <c r="O753" s="43"/>
      <c r="P753" s="43"/>
      <c r="Q753" s="43"/>
      <c r="R753" s="43"/>
      <c r="S753" s="43"/>
      <c r="T753" s="43"/>
      <c r="U753" s="43"/>
      <c r="V753" s="67"/>
      <c r="W753" s="43"/>
      <c r="X753" s="43"/>
      <c r="Y753" s="43"/>
      <c r="Z753" s="43"/>
      <c r="AA753" s="43"/>
      <c r="AB753" s="43"/>
      <c r="AC753" s="43"/>
      <c r="AD753" s="43"/>
      <c r="AE753" s="43"/>
      <c r="AF753" s="43"/>
      <c r="AG753" s="43"/>
      <c r="AH753" s="43"/>
    </row>
    <row r="754" spans="1:34" ht="12" customHeight="1" x14ac:dyDescent="0.3">
      <c r="A754" s="43"/>
      <c r="B754" s="43"/>
      <c r="C754" s="43"/>
      <c r="D754" s="43"/>
      <c r="E754" s="43"/>
      <c r="F754" s="43"/>
      <c r="G754" s="43"/>
      <c r="H754" s="43"/>
      <c r="I754" s="43"/>
      <c r="J754" s="43"/>
      <c r="K754" s="43"/>
      <c r="L754" s="43"/>
      <c r="M754" s="43"/>
      <c r="N754" s="43"/>
      <c r="O754" s="43"/>
      <c r="P754" s="43"/>
      <c r="Q754" s="43"/>
      <c r="R754" s="43"/>
      <c r="S754" s="43"/>
      <c r="T754" s="43"/>
      <c r="U754" s="43"/>
      <c r="V754" s="67"/>
      <c r="W754" s="43"/>
      <c r="X754" s="43"/>
      <c r="Y754" s="43"/>
      <c r="Z754" s="43"/>
      <c r="AA754" s="43"/>
      <c r="AB754" s="43"/>
      <c r="AC754" s="43"/>
      <c r="AD754" s="43"/>
      <c r="AE754" s="43"/>
      <c r="AF754" s="43"/>
      <c r="AG754" s="43"/>
      <c r="AH754" s="43"/>
    </row>
    <row r="755" spans="1:34" ht="12" customHeight="1" x14ac:dyDescent="0.3">
      <c r="A755" s="43"/>
      <c r="B755" s="43"/>
      <c r="C755" s="43"/>
      <c r="D755" s="43"/>
      <c r="E755" s="43"/>
      <c r="F755" s="43"/>
      <c r="G755" s="43"/>
      <c r="H755" s="43"/>
      <c r="I755" s="43"/>
      <c r="J755" s="43"/>
      <c r="K755" s="43"/>
      <c r="L755" s="43"/>
      <c r="M755" s="43"/>
      <c r="N755" s="43"/>
      <c r="O755" s="43"/>
      <c r="P755" s="43"/>
      <c r="Q755" s="43"/>
      <c r="R755" s="43"/>
      <c r="S755" s="43"/>
      <c r="T755" s="43"/>
      <c r="U755" s="43"/>
      <c r="V755" s="67"/>
      <c r="W755" s="43"/>
      <c r="X755" s="43"/>
      <c r="Y755" s="43"/>
      <c r="Z755" s="43"/>
      <c r="AA755" s="43"/>
      <c r="AB755" s="43"/>
      <c r="AC755" s="43"/>
      <c r="AD755" s="43"/>
      <c r="AE755" s="43"/>
      <c r="AF755" s="43"/>
      <c r="AG755" s="43"/>
      <c r="AH755" s="43"/>
    </row>
    <row r="756" spans="1:34" ht="12" customHeight="1" x14ac:dyDescent="0.3">
      <c r="A756" s="43"/>
      <c r="B756" s="43"/>
      <c r="C756" s="43"/>
      <c r="D756" s="43"/>
      <c r="E756" s="43"/>
      <c r="F756" s="43"/>
      <c r="G756" s="43"/>
      <c r="H756" s="43"/>
      <c r="I756" s="43"/>
      <c r="J756" s="43"/>
      <c r="K756" s="43"/>
      <c r="L756" s="43"/>
      <c r="M756" s="43"/>
      <c r="N756" s="43"/>
      <c r="O756" s="43"/>
      <c r="P756" s="43"/>
      <c r="Q756" s="43"/>
      <c r="R756" s="43"/>
      <c r="S756" s="43"/>
      <c r="T756" s="43"/>
      <c r="U756" s="43"/>
      <c r="V756" s="67"/>
      <c r="W756" s="43"/>
      <c r="X756" s="43"/>
      <c r="Y756" s="43"/>
      <c r="Z756" s="43"/>
      <c r="AA756" s="43"/>
      <c r="AB756" s="43"/>
      <c r="AC756" s="43"/>
      <c r="AD756" s="43"/>
      <c r="AE756" s="43"/>
      <c r="AF756" s="43"/>
      <c r="AG756" s="43"/>
      <c r="AH756" s="43"/>
    </row>
    <row r="757" spans="1:34" ht="12" customHeight="1" x14ac:dyDescent="0.3">
      <c r="A757" s="43"/>
      <c r="B757" s="43"/>
      <c r="C757" s="43"/>
      <c r="D757" s="43"/>
      <c r="E757" s="43"/>
      <c r="F757" s="43"/>
      <c r="G757" s="43"/>
      <c r="H757" s="43"/>
      <c r="I757" s="43"/>
      <c r="J757" s="43"/>
      <c r="K757" s="43"/>
      <c r="L757" s="43"/>
      <c r="M757" s="43"/>
      <c r="N757" s="43"/>
      <c r="O757" s="43"/>
      <c r="P757" s="43"/>
      <c r="Q757" s="43"/>
      <c r="R757" s="43"/>
      <c r="S757" s="43"/>
      <c r="T757" s="43"/>
      <c r="U757" s="43"/>
      <c r="V757" s="67"/>
      <c r="W757" s="43"/>
      <c r="X757" s="43"/>
      <c r="Y757" s="43"/>
      <c r="Z757" s="43"/>
      <c r="AA757" s="43"/>
      <c r="AB757" s="43"/>
      <c r="AC757" s="43"/>
      <c r="AD757" s="43"/>
      <c r="AE757" s="43"/>
      <c r="AF757" s="43"/>
      <c r="AG757" s="43"/>
      <c r="AH757" s="43"/>
    </row>
    <row r="758" spans="1:34" ht="12" customHeight="1" x14ac:dyDescent="0.3">
      <c r="A758" s="43"/>
      <c r="B758" s="43"/>
      <c r="C758" s="43"/>
      <c r="D758" s="43"/>
      <c r="E758" s="43"/>
      <c r="F758" s="43"/>
      <c r="G758" s="43"/>
      <c r="H758" s="43"/>
      <c r="I758" s="43"/>
      <c r="J758" s="43"/>
      <c r="K758" s="43"/>
      <c r="L758" s="43"/>
      <c r="M758" s="43"/>
      <c r="N758" s="43"/>
      <c r="O758" s="43"/>
      <c r="P758" s="43"/>
      <c r="Q758" s="43"/>
      <c r="R758" s="43"/>
      <c r="S758" s="43"/>
      <c r="T758" s="43"/>
      <c r="U758" s="43"/>
      <c r="V758" s="67"/>
      <c r="W758" s="43"/>
      <c r="X758" s="43"/>
      <c r="Y758" s="43"/>
      <c r="Z758" s="43"/>
      <c r="AA758" s="43"/>
      <c r="AB758" s="43"/>
      <c r="AC758" s="43"/>
      <c r="AD758" s="43"/>
      <c r="AE758" s="43"/>
      <c r="AF758" s="43"/>
      <c r="AG758" s="43"/>
      <c r="AH758" s="43"/>
    </row>
    <row r="759" spans="1:34" ht="12" customHeight="1" x14ac:dyDescent="0.3">
      <c r="A759" s="43"/>
      <c r="B759" s="43"/>
      <c r="C759" s="43"/>
      <c r="D759" s="43"/>
      <c r="E759" s="43"/>
      <c r="F759" s="43"/>
      <c r="G759" s="43"/>
      <c r="H759" s="43"/>
      <c r="I759" s="43"/>
      <c r="J759" s="43"/>
      <c r="K759" s="43"/>
      <c r="L759" s="43"/>
      <c r="M759" s="43"/>
      <c r="N759" s="43"/>
      <c r="O759" s="43"/>
      <c r="P759" s="43"/>
      <c r="Q759" s="43"/>
      <c r="R759" s="43"/>
      <c r="S759" s="43"/>
      <c r="T759" s="43"/>
      <c r="U759" s="43"/>
      <c r="V759" s="67"/>
      <c r="W759" s="43"/>
      <c r="X759" s="43"/>
      <c r="Y759" s="43"/>
      <c r="Z759" s="43"/>
      <c r="AA759" s="43"/>
      <c r="AB759" s="43"/>
      <c r="AC759" s="43"/>
      <c r="AD759" s="43"/>
      <c r="AE759" s="43"/>
      <c r="AF759" s="43"/>
      <c r="AG759" s="43"/>
      <c r="AH759" s="43"/>
    </row>
    <row r="760" spans="1:34" ht="12" customHeight="1" x14ac:dyDescent="0.3">
      <c r="A760" s="43"/>
      <c r="B760" s="43"/>
      <c r="C760" s="43"/>
      <c r="D760" s="43"/>
      <c r="E760" s="43"/>
      <c r="F760" s="43"/>
      <c r="G760" s="43"/>
      <c r="H760" s="43"/>
      <c r="I760" s="43"/>
      <c r="J760" s="43"/>
      <c r="K760" s="43"/>
      <c r="L760" s="43"/>
      <c r="M760" s="43"/>
      <c r="N760" s="43"/>
      <c r="O760" s="43"/>
      <c r="P760" s="43"/>
      <c r="Q760" s="43"/>
      <c r="R760" s="43"/>
      <c r="S760" s="43"/>
      <c r="T760" s="43"/>
      <c r="U760" s="43"/>
      <c r="V760" s="67"/>
      <c r="W760" s="43"/>
      <c r="X760" s="43"/>
      <c r="Y760" s="43"/>
      <c r="Z760" s="43"/>
      <c r="AA760" s="43"/>
      <c r="AB760" s="43"/>
      <c r="AC760" s="43"/>
      <c r="AD760" s="43"/>
      <c r="AE760" s="43"/>
      <c r="AF760" s="43"/>
      <c r="AG760" s="43"/>
      <c r="AH760" s="43"/>
    </row>
    <row r="761" spans="1:34" ht="12" customHeight="1" x14ac:dyDescent="0.3">
      <c r="A761" s="43"/>
      <c r="B761" s="43"/>
      <c r="C761" s="43"/>
      <c r="D761" s="43"/>
      <c r="E761" s="43"/>
      <c r="F761" s="43"/>
      <c r="G761" s="43"/>
      <c r="H761" s="43"/>
      <c r="I761" s="43"/>
      <c r="J761" s="43"/>
      <c r="K761" s="43"/>
      <c r="L761" s="43"/>
      <c r="M761" s="43"/>
      <c r="N761" s="43"/>
      <c r="O761" s="43"/>
      <c r="P761" s="43"/>
      <c r="Q761" s="43"/>
      <c r="R761" s="43"/>
      <c r="S761" s="43"/>
      <c r="T761" s="43"/>
      <c r="U761" s="43"/>
      <c r="V761" s="67"/>
      <c r="W761" s="43"/>
      <c r="X761" s="43"/>
      <c r="Y761" s="43"/>
      <c r="Z761" s="43"/>
      <c r="AA761" s="43"/>
      <c r="AB761" s="43"/>
      <c r="AC761" s="43"/>
      <c r="AD761" s="43"/>
      <c r="AE761" s="43"/>
      <c r="AF761" s="43"/>
      <c r="AG761" s="43"/>
      <c r="AH761" s="43"/>
    </row>
    <row r="762" spans="1:34" ht="12" customHeight="1" x14ac:dyDescent="0.3">
      <c r="A762" s="43"/>
      <c r="B762" s="43"/>
      <c r="C762" s="43"/>
      <c r="D762" s="43"/>
      <c r="E762" s="43"/>
      <c r="F762" s="43"/>
      <c r="G762" s="43"/>
      <c r="H762" s="43"/>
      <c r="I762" s="43"/>
      <c r="J762" s="43"/>
      <c r="K762" s="43"/>
      <c r="L762" s="43"/>
      <c r="M762" s="43"/>
      <c r="N762" s="43"/>
      <c r="O762" s="43"/>
      <c r="P762" s="43"/>
      <c r="Q762" s="43"/>
      <c r="R762" s="43"/>
      <c r="S762" s="43"/>
      <c r="T762" s="43"/>
      <c r="U762" s="43"/>
      <c r="V762" s="67"/>
      <c r="W762" s="43"/>
      <c r="X762" s="43"/>
      <c r="Y762" s="43"/>
      <c r="Z762" s="43"/>
      <c r="AA762" s="43"/>
      <c r="AB762" s="43"/>
      <c r="AC762" s="43"/>
      <c r="AD762" s="43"/>
      <c r="AE762" s="43"/>
      <c r="AF762" s="43"/>
      <c r="AG762" s="43"/>
      <c r="AH762" s="43"/>
    </row>
    <row r="763" spans="1:34" ht="12" customHeight="1" x14ac:dyDescent="0.3">
      <c r="A763" s="43"/>
      <c r="B763" s="43"/>
      <c r="C763" s="43"/>
      <c r="D763" s="43"/>
      <c r="E763" s="43"/>
      <c r="F763" s="43"/>
      <c r="G763" s="43"/>
      <c r="H763" s="43"/>
      <c r="I763" s="43"/>
      <c r="J763" s="43"/>
      <c r="K763" s="43"/>
      <c r="L763" s="43"/>
      <c r="M763" s="43"/>
      <c r="N763" s="43"/>
      <c r="O763" s="43"/>
      <c r="P763" s="43"/>
      <c r="Q763" s="43"/>
      <c r="R763" s="43"/>
      <c r="S763" s="43"/>
      <c r="T763" s="43"/>
      <c r="U763" s="43"/>
      <c r="V763" s="67"/>
      <c r="W763" s="43"/>
      <c r="X763" s="43"/>
      <c r="Y763" s="43"/>
      <c r="Z763" s="43"/>
      <c r="AA763" s="43"/>
      <c r="AB763" s="43"/>
      <c r="AC763" s="43"/>
      <c r="AD763" s="43"/>
      <c r="AE763" s="43"/>
      <c r="AF763" s="43"/>
      <c r="AG763" s="43"/>
      <c r="AH763" s="43"/>
    </row>
    <row r="764" spans="1:34" ht="12" customHeight="1" x14ac:dyDescent="0.3">
      <c r="A764" s="43"/>
      <c r="B764" s="43"/>
      <c r="C764" s="43"/>
      <c r="D764" s="43"/>
      <c r="E764" s="43"/>
      <c r="F764" s="43"/>
      <c r="G764" s="43"/>
      <c r="H764" s="43"/>
      <c r="I764" s="43"/>
      <c r="J764" s="43"/>
      <c r="K764" s="43"/>
      <c r="L764" s="43"/>
      <c r="M764" s="43"/>
      <c r="N764" s="43"/>
      <c r="O764" s="43"/>
      <c r="P764" s="43"/>
      <c r="Q764" s="43"/>
      <c r="R764" s="43"/>
      <c r="S764" s="43"/>
      <c r="T764" s="43"/>
      <c r="U764" s="43"/>
      <c r="V764" s="67"/>
      <c r="W764" s="43"/>
      <c r="X764" s="43"/>
      <c r="Y764" s="43"/>
      <c r="Z764" s="43"/>
      <c r="AA764" s="43"/>
      <c r="AB764" s="43"/>
      <c r="AC764" s="43"/>
      <c r="AD764" s="43"/>
      <c r="AE764" s="43"/>
      <c r="AF764" s="43"/>
      <c r="AG764" s="43"/>
      <c r="AH764" s="43"/>
    </row>
    <row r="765" spans="1:34" ht="12" customHeight="1" x14ac:dyDescent="0.3">
      <c r="A765" s="43"/>
      <c r="B765" s="43"/>
      <c r="C765" s="43"/>
      <c r="D765" s="43"/>
      <c r="E765" s="43"/>
      <c r="F765" s="43"/>
      <c r="G765" s="43"/>
      <c r="H765" s="43"/>
      <c r="I765" s="43"/>
      <c r="J765" s="43"/>
      <c r="K765" s="43"/>
      <c r="L765" s="43"/>
      <c r="M765" s="43"/>
      <c r="N765" s="43"/>
      <c r="O765" s="43"/>
      <c r="P765" s="43"/>
      <c r="Q765" s="43"/>
      <c r="R765" s="43"/>
      <c r="S765" s="43"/>
      <c r="T765" s="43"/>
      <c r="U765" s="43"/>
      <c r="V765" s="67"/>
      <c r="W765" s="43"/>
      <c r="X765" s="43"/>
      <c r="Y765" s="43"/>
      <c r="Z765" s="43"/>
      <c r="AA765" s="43"/>
      <c r="AB765" s="43"/>
      <c r="AC765" s="43"/>
      <c r="AD765" s="43"/>
      <c r="AE765" s="43"/>
      <c r="AF765" s="43"/>
      <c r="AG765" s="43"/>
      <c r="AH765" s="43"/>
    </row>
    <row r="766" spans="1:34" ht="12" customHeight="1" x14ac:dyDescent="0.3">
      <c r="A766" s="43"/>
      <c r="B766" s="43"/>
      <c r="C766" s="43"/>
      <c r="D766" s="43"/>
      <c r="E766" s="43"/>
      <c r="F766" s="43"/>
      <c r="G766" s="43"/>
      <c r="H766" s="43"/>
      <c r="I766" s="43"/>
      <c r="J766" s="43"/>
      <c r="K766" s="43"/>
      <c r="L766" s="43"/>
      <c r="M766" s="43"/>
      <c r="N766" s="43"/>
      <c r="O766" s="43"/>
      <c r="P766" s="43"/>
      <c r="Q766" s="43"/>
      <c r="R766" s="43"/>
      <c r="S766" s="43"/>
      <c r="T766" s="43"/>
      <c r="U766" s="43"/>
      <c r="V766" s="67"/>
      <c r="W766" s="43"/>
      <c r="X766" s="43"/>
      <c r="Y766" s="43"/>
      <c r="Z766" s="43"/>
      <c r="AA766" s="43"/>
      <c r="AB766" s="43"/>
      <c r="AC766" s="43"/>
      <c r="AD766" s="43"/>
      <c r="AE766" s="43"/>
      <c r="AF766" s="43"/>
      <c r="AG766" s="43"/>
      <c r="AH766" s="43"/>
    </row>
    <row r="767" spans="1:34" ht="12" customHeight="1" x14ac:dyDescent="0.3">
      <c r="A767" s="43"/>
      <c r="B767" s="43"/>
      <c r="C767" s="43"/>
      <c r="D767" s="43"/>
      <c r="E767" s="43"/>
      <c r="F767" s="43"/>
      <c r="G767" s="43"/>
      <c r="H767" s="43"/>
      <c r="I767" s="43"/>
      <c r="J767" s="43"/>
      <c r="K767" s="43"/>
      <c r="L767" s="43"/>
      <c r="M767" s="43"/>
      <c r="N767" s="43"/>
      <c r="O767" s="43"/>
      <c r="P767" s="43"/>
      <c r="Q767" s="43"/>
      <c r="R767" s="43"/>
      <c r="S767" s="43"/>
      <c r="T767" s="43"/>
      <c r="U767" s="43"/>
      <c r="V767" s="67"/>
      <c r="W767" s="43"/>
      <c r="X767" s="43"/>
      <c r="Y767" s="43"/>
      <c r="Z767" s="43"/>
      <c r="AA767" s="43"/>
      <c r="AB767" s="43"/>
      <c r="AC767" s="43"/>
      <c r="AD767" s="43"/>
      <c r="AE767" s="43"/>
      <c r="AF767" s="43"/>
      <c r="AG767" s="43"/>
      <c r="AH767" s="43"/>
    </row>
    <row r="768" spans="1:34" ht="12" customHeight="1" x14ac:dyDescent="0.3">
      <c r="A768" s="43"/>
      <c r="B768" s="43"/>
      <c r="C768" s="43"/>
      <c r="D768" s="43"/>
      <c r="E768" s="43"/>
      <c r="F768" s="43"/>
      <c r="G768" s="43"/>
      <c r="H768" s="43"/>
      <c r="I768" s="43"/>
      <c r="J768" s="43"/>
      <c r="K768" s="43"/>
      <c r="L768" s="43"/>
      <c r="M768" s="43"/>
      <c r="N768" s="43"/>
      <c r="O768" s="43"/>
      <c r="P768" s="43"/>
      <c r="Q768" s="43"/>
      <c r="R768" s="43"/>
      <c r="S768" s="43"/>
      <c r="T768" s="43"/>
      <c r="U768" s="43"/>
      <c r="V768" s="67"/>
      <c r="W768" s="43"/>
      <c r="X768" s="43"/>
      <c r="Y768" s="43"/>
      <c r="Z768" s="43"/>
      <c r="AA768" s="43"/>
      <c r="AB768" s="43"/>
      <c r="AC768" s="43"/>
      <c r="AD768" s="43"/>
      <c r="AE768" s="43"/>
      <c r="AF768" s="43"/>
      <c r="AG768" s="43"/>
      <c r="AH768" s="43"/>
    </row>
    <row r="769" spans="1:34" ht="12" customHeight="1" x14ac:dyDescent="0.3">
      <c r="A769" s="43"/>
      <c r="B769" s="43"/>
      <c r="C769" s="43"/>
      <c r="D769" s="43"/>
      <c r="E769" s="43"/>
      <c r="F769" s="43"/>
      <c r="G769" s="43"/>
      <c r="H769" s="43"/>
      <c r="I769" s="43"/>
      <c r="J769" s="43"/>
      <c r="K769" s="43"/>
      <c r="L769" s="43"/>
      <c r="M769" s="43"/>
      <c r="N769" s="43"/>
      <c r="O769" s="43"/>
      <c r="P769" s="43"/>
      <c r="Q769" s="43"/>
      <c r="R769" s="43"/>
      <c r="S769" s="43"/>
      <c r="T769" s="43"/>
      <c r="U769" s="43"/>
      <c r="V769" s="67"/>
      <c r="W769" s="43"/>
      <c r="X769" s="43"/>
      <c r="Y769" s="43"/>
      <c r="Z769" s="43"/>
      <c r="AA769" s="43"/>
      <c r="AB769" s="43"/>
      <c r="AC769" s="43"/>
      <c r="AD769" s="43"/>
      <c r="AE769" s="43"/>
      <c r="AF769" s="43"/>
      <c r="AG769" s="43"/>
      <c r="AH769" s="43"/>
    </row>
    <row r="770" spans="1:34" ht="12" customHeight="1" x14ac:dyDescent="0.3">
      <c r="A770" s="43"/>
      <c r="B770" s="43"/>
      <c r="C770" s="43"/>
      <c r="D770" s="43"/>
      <c r="E770" s="43"/>
      <c r="F770" s="43"/>
      <c r="G770" s="43"/>
      <c r="H770" s="43"/>
      <c r="I770" s="43"/>
      <c r="J770" s="43"/>
      <c r="K770" s="43"/>
      <c r="L770" s="43"/>
      <c r="M770" s="43"/>
      <c r="N770" s="43"/>
      <c r="O770" s="43"/>
      <c r="P770" s="43"/>
      <c r="Q770" s="43"/>
      <c r="R770" s="43"/>
      <c r="S770" s="43"/>
      <c r="T770" s="43"/>
      <c r="U770" s="43"/>
      <c r="V770" s="67"/>
      <c r="W770" s="43"/>
      <c r="X770" s="43"/>
      <c r="Y770" s="43"/>
      <c r="Z770" s="43"/>
      <c r="AA770" s="43"/>
      <c r="AB770" s="43"/>
      <c r="AC770" s="43"/>
      <c r="AD770" s="43"/>
      <c r="AE770" s="43"/>
      <c r="AF770" s="43"/>
      <c r="AG770" s="43"/>
      <c r="AH770" s="43"/>
    </row>
    <row r="771" spans="1:34" ht="12" customHeight="1" x14ac:dyDescent="0.3">
      <c r="A771" s="43"/>
      <c r="B771" s="43"/>
      <c r="C771" s="43"/>
      <c r="D771" s="43"/>
      <c r="E771" s="43"/>
      <c r="F771" s="43"/>
      <c r="G771" s="43"/>
      <c r="H771" s="43"/>
      <c r="I771" s="43"/>
      <c r="J771" s="43"/>
      <c r="K771" s="43"/>
      <c r="L771" s="43"/>
      <c r="M771" s="43"/>
      <c r="N771" s="43"/>
      <c r="O771" s="43"/>
      <c r="P771" s="43"/>
      <c r="Q771" s="43"/>
      <c r="R771" s="43"/>
      <c r="S771" s="43"/>
      <c r="T771" s="43"/>
      <c r="U771" s="43"/>
      <c r="V771" s="67"/>
      <c r="W771" s="43"/>
      <c r="X771" s="43"/>
      <c r="Y771" s="43"/>
      <c r="Z771" s="43"/>
      <c r="AA771" s="43"/>
      <c r="AB771" s="43"/>
      <c r="AC771" s="43"/>
      <c r="AD771" s="43"/>
      <c r="AE771" s="43"/>
      <c r="AF771" s="43"/>
      <c r="AG771" s="43"/>
      <c r="AH771" s="43"/>
    </row>
    <row r="772" spans="1:34" ht="12" customHeight="1" x14ac:dyDescent="0.3">
      <c r="A772" s="43"/>
      <c r="B772" s="43"/>
      <c r="C772" s="43"/>
      <c r="D772" s="43"/>
      <c r="E772" s="43"/>
      <c r="F772" s="43"/>
      <c r="G772" s="43"/>
      <c r="H772" s="43"/>
      <c r="I772" s="43"/>
      <c r="J772" s="43"/>
      <c r="K772" s="43"/>
      <c r="L772" s="43"/>
      <c r="M772" s="43"/>
      <c r="N772" s="43"/>
      <c r="O772" s="43"/>
      <c r="P772" s="43"/>
      <c r="Q772" s="43"/>
      <c r="R772" s="43"/>
      <c r="S772" s="43"/>
      <c r="T772" s="43"/>
      <c r="U772" s="43"/>
      <c r="V772" s="67"/>
      <c r="W772" s="43"/>
      <c r="X772" s="43"/>
      <c r="Y772" s="43"/>
      <c r="Z772" s="43"/>
      <c r="AA772" s="43"/>
      <c r="AB772" s="43"/>
      <c r="AC772" s="43"/>
      <c r="AD772" s="43"/>
      <c r="AE772" s="43"/>
      <c r="AF772" s="43"/>
      <c r="AG772" s="43"/>
      <c r="AH772" s="43"/>
    </row>
    <row r="773" spans="1:34" ht="12" customHeight="1" x14ac:dyDescent="0.3">
      <c r="A773" s="43"/>
      <c r="B773" s="43"/>
      <c r="C773" s="43"/>
      <c r="D773" s="43"/>
      <c r="E773" s="43"/>
      <c r="F773" s="43"/>
      <c r="G773" s="43"/>
      <c r="H773" s="43"/>
      <c r="I773" s="43"/>
      <c r="J773" s="43"/>
      <c r="K773" s="43"/>
      <c r="L773" s="43"/>
      <c r="M773" s="43"/>
      <c r="N773" s="43"/>
      <c r="O773" s="43"/>
      <c r="P773" s="43"/>
      <c r="Q773" s="43"/>
      <c r="R773" s="43"/>
      <c r="S773" s="43"/>
      <c r="T773" s="43"/>
      <c r="U773" s="43"/>
      <c r="V773" s="67"/>
      <c r="W773" s="43"/>
      <c r="X773" s="43"/>
      <c r="Y773" s="43"/>
      <c r="Z773" s="43"/>
      <c r="AA773" s="43"/>
      <c r="AB773" s="43"/>
      <c r="AC773" s="43"/>
      <c r="AD773" s="43"/>
      <c r="AE773" s="43"/>
      <c r="AF773" s="43"/>
      <c r="AG773" s="43"/>
      <c r="AH773" s="43"/>
    </row>
    <row r="774" spans="1:34" ht="12" customHeight="1" x14ac:dyDescent="0.3">
      <c r="A774" s="43"/>
      <c r="B774" s="43"/>
      <c r="C774" s="43"/>
      <c r="D774" s="43"/>
      <c r="E774" s="43"/>
      <c r="F774" s="43"/>
      <c r="G774" s="43"/>
      <c r="H774" s="43"/>
      <c r="I774" s="43"/>
      <c r="J774" s="43"/>
      <c r="K774" s="43"/>
      <c r="L774" s="43"/>
      <c r="M774" s="43"/>
      <c r="N774" s="43"/>
      <c r="O774" s="43"/>
      <c r="P774" s="43"/>
      <c r="Q774" s="43"/>
      <c r="R774" s="43"/>
      <c r="S774" s="43"/>
      <c r="T774" s="43"/>
      <c r="U774" s="43"/>
      <c r="V774" s="67"/>
      <c r="W774" s="43"/>
      <c r="X774" s="43"/>
      <c r="Y774" s="43"/>
      <c r="Z774" s="43"/>
      <c r="AA774" s="43"/>
      <c r="AB774" s="43"/>
      <c r="AC774" s="43"/>
      <c r="AD774" s="43"/>
      <c r="AE774" s="43"/>
      <c r="AF774" s="43"/>
      <c r="AG774" s="43"/>
      <c r="AH774" s="43"/>
    </row>
    <row r="775" spans="1:34" ht="12" customHeight="1" x14ac:dyDescent="0.3">
      <c r="A775" s="43"/>
      <c r="B775" s="43"/>
      <c r="C775" s="43"/>
      <c r="D775" s="43"/>
      <c r="E775" s="43"/>
      <c r="F775" s="43"/>
      <c r="G775" s="43"/>
      <c r="H775" s="43"/>
      <c r="I775" s="43"/>
      <c r="J775" s="43"/>
      <c r="K775" s="43"/>
      <c r="L775" s="43"/>
      <c r="M775" s="43"/>
      <c r="N775" s="43"/>
      <c r="O775" s="43"/>
      <c r="P775" s="43"/>
      <c r="Q775" s="43"/>
      <c r="R775" s="43"/>
      <c r="S775" s="43"/>
      <c r="T775" s="43"/>
      <c r="U775" s="43"/>
      <c r="V775" s="67"/>
      <c r="W775" s="43"/>
      <c r="X775" s="43"/>
      <c r="Y775" s="43"/>
      <c r="Z775" s="43"/>
      <c r="AA775" s="43"/>
      <c r="AB775" s="43"/>
      <c r="AC775" s="43"/>
      <c r="AD775" s="43"/>
      <c r="AE775" s="43"/>
      <c r="AF775" s="43"/>
      <c r="AG775" s="43"/>
      <c r="AH775" s="43"/>
    </row>
    <row r="776" spans="1:34" ht="12" customHeight="1" x14ac:dyDescent="0.3">
      <c r="A776" s="43"/>
      <c r="B776" s="43"/>
      <c r="C776" s="43"/>
      <c r="D776" s="43"/>
      <c r="E776" s="43"/>
      <c r="F776" s="43"/>
      <c r="G776" s="43"/>
      <c r="H776" s="43"/>
      <c r="I776" s="43"/>
      <c r="J776" s="43"/>
      <c r="K776" s="43"/>
      <c r="L776" s="43"/>
      <c r="M776" s="43"/>
      <c r="N776" s="43"/>
      <c r="O776" s="43"/>
      <c r="P776" s="43"/>
      <c r="Q776" s="43"/>
      <c r="R776" s="43"/>
      <c r="S776" s="43"/>
      <c r="T776" s="43"/>
      <c r="U776" s="43"/>
      <c r="V776" s="67"/>
      <c r="W776" s="43"/>
      <c r="X776" s="43"/>
      <c r="Y776" s="43"/>
      <c r="Z776" s="43"/>
      <c r="AA776" s="43"/>
      <c r="AB776" s="43"/>
      <c r="AC776" s="43"/>
      <c r="AD776" s="43"/>
      <c r="AE776" s="43"/>
      <c r="AF776" s="43"/>
      <c r="AG776" s="43"/>
      <c r="AH776" s="43"/>
    </row>
    <row r="777" spans="1:34" ht="12" customHeight="1" x14ac:dyDescent="0.3">
      <c r="A777" s="43"/>
      <c r="B777" s="43"/>
      <c r="C777" s="43"/>
      <c r="D777" s="43"/>
      <c r="E777" s="43"/>
      <c r="F777" s="43"/>
      <c r="G777" s="43"/>
      <c r="H777" s="43"/>
      <c r="I777" s="43"/>
      <c r="J777" s="43"/>
      <c r="K777" s="43"/>
      <c r="L777" s="43"/>
      <c r="M777" s="43"/>
      <c r="N777" s="43"/>
      <c r="O777" s="43"/>
      <c r="P777" s="43"/>
      <c r="Q777" s="43"/>
      <c r="R777" s="43"/>
      <c r="S777" s="43"/>
      <c r="T777" s="43"/>
      <c r="U777" s="43"/>
      <c r="V777" s="67"/>
      <c r="W777" s="43"/>
      <c r="X777" s="43"/>
      <c r="Y777" s="43"/>
      <c r="Z777" s="43"/>
      <c r="AA777" s="43"/>
      <c r="AB777" s="43"/>
      <c r="AC777" s="43"/>
      <c r="AD777" s="43"/>
      <c r="AE777" s="43"/>
      <c r="AF777" s="43"/>
      <c r="AG777" s="43"/>
      <c r="AH777" s="43"/>
    </row>
    <row r="778" spans="1:34" ht="12" customHeight="1" x14ac:dyDescent="0.3">
      <c r="A778" s="43"/>
      <c r="B778" s="43"/>
      <c r="C778" s="43"/>
      <c r="D778" s="43"/>
      <c r="E778" s="43"/>
      <c r="F778" s="43"/>
      <c r="G778" s="43"/>
      <c r="H778" s="43"/>
      <c r="I778" s="43"/>
      <c r="J778" s="43"/>
      <c r="K778" s="43"/>
      <c r="L778" s="43"/>
      <c r="M778" s="43"/>
      <c r="N778" s="43"/>
      <c r="O778" s="43"/>
      <c r="P778" s="43"/>
      <c r="Q778" s="43"/>
      <c r="R778" s="43"/>
      <c r="S778" s="43"/>
      <c r="T778" s="43"/>
      <c r="U778" s="43"/>
      <c r="V778" s="67"/>
      <c r="W778" s="43"/>
      <c r="X778" s="43"/>
      <c r="Y778" s="43"/>
      <c r="Z778" s="43"/>
      <c r="AA778" s="43"/>
      <c r="AB778" s="43"/>
      <c r="AC778" s="43"/>
      <c r="AD778" s="43"/>
      <c r="AE778" s="43"/>
      <c r="AF778" s="43"/>
      <c r="AG778" s="43"/>
      <c r="AH778" s="43"/>
    </row>
    <row r="779" spans="1:34" ht="12" customHeight="1" x14ac:dyDescent="0.3">
      <c r="A779" s="43"/>
      <c r="B779" s="43"/>
      <c r="C779" s="43"/>
      <c r="D779" s="43"/>
      <c r="E779" s="43"/>
      <c r="F779" s="43"/>
      <c r="G779" s="43"/>
      <c r="H779" s="43"/>
      <c r="I779" s="43"/>
      <c r="J779" s="43"/>
      <c r="K779" s="43"/>
      <c r="L779" s="43"/>
      <c r="M779" s="43"/>
      <c r="N779" s="43"/>
      <c r="O779" s="43"/>
      <c r="P779" s="43"/>
      <c r="Q779" s="43"/>
      <c r="R779" s="43"/>
      <c r="S779" s="43"/>
      <c r="T779" s="43"/>
      <c r="U779" s="43"/>
      <c r="V779" s="67"/>
      <c r="W779" s="43"/>
      <c r="X779" s="43"/>
      <c r="Y779" s="43"/>
      <c r="Z779" s="43"/>
      <c r="AA779" s="43"/>
      <c r="AB779" s="43"/>
      <c r="AC779" s="43"/>
      <c r="AD779" s="43"/>
      <c r="AE779" s="43"/>
      <c r="AF779" s="43"/>
      <c r="AG779" s="43"/>
      <c r="AH779" s="43"/>
    </row>
    <row r="780" spans="1:34" ht="12" customHeight="1" x14ac:dyDescent="0.3">
      <c r="A780" s="43"/>
      <c r="B780" s="43"/>
      <c r="C780" s="43"/>
      <c r="D780" s="43"/>
      <c r="E780" s="43"/>
      <c r="F780" s="43"/>
      <c r="G780" s="43"/>
      <c r="H780" s="43"/>
      <c r="I780" s="43"/>
      <c r="J780" s="43"/>
      <c r="K780" s="43"/>
      <c r="L780" s="43"/>
      <c r="M780" s="43"/>
      <c r="N780" s="43"/>
      <c r="O780" s="43"/>
      <c r="P780" s="43"/>
      <c r="Q780" s="43"/>
      <c r="R780" s="43"/>
      <c r="S780" s="43"/>
      <c r="T780" s="43"/>
      <c r="U780" s="43"/>
      <c r="V780" s="67"/>
      <c r="W780" s="43"/>
      <c r="X780" s="43"/>
      <c r="Y780" s="43"/>
      <c r="Z780" s="43"/>
      <c r="AA780" s="43"/>
      <c r="AB780" s="43"/>
      <c r="AC780" s="43"/>
      <c r="AD780" s="43"/>
      <c r="AE780" s="43"/>
      <c r="AF780" s="43"/>
      <c r="AG780" s="43"/>
      <c r="AH780" s="43"/>
    </row>
    <row r="781" spans="1:34" ht="12" customHeight="1" x14ac:dyDescent="0.3">
      <c r="A781" s="43"/>
      <c r="B781" s="43"/>
      <c r="C781" s="43"/>
      <c r="D781" s="43"/>
      <c r="E781" s="43"/>
      <c r="F781" s="43"/>
      <c r="G781" s="43"/>
      <c r="H781" s="43"/>
      <c r="I781" s="43"/>
      <c r="J781" s="43"/>
      <c r="K781" s="43"/>
      <c r="L781" s="43"/>
      <c r="M781" s="43"/>
      <c r="N781" s="43"/>
      <c r="O781" s="43"/>
      <c r="P781" s="43"/>
      <c r="Q781" s="43"/>
      <c r="R781" s="43"/>
      <c r="S781" s="43"/>
      <c r="T781" s="43"/>
      <c r="U781" s="43"/>
      <c r="V781" s="67"/>
      <c r="W781" s="43"/>
      <c r="X781" s="43"/>
      <c r="Y781" s="43"/>
      <c r="Z781" s="43"/>
      <c r="AA781" s="43"/>
      <c r="AB781" s="43"/>
      <c r="AC781" s="43"/>
      <c r="AD781" s="43"/>
      <c r="AE781" s="43"/>
      <c r="AF781" s="43"/>
      <c r="AG781" s="43"/>
      <c r="AH781" s="43"/>
    </row>
    <row r="782" spans="1:34" ht="12" customHeight="1" x14ac:dyDescent="0.3">
      <c r="A782" s="43"/>
      <c r="B782" s="43"/>
      <c r="C782" s="43"/>
      <c r="D782" s="43"/>
      <c r="E782" s="43"/>
      <c r="F782" s="43"/>
      <c r="G782" s="43"/>
      <c r="H782" s="43"/>
      <c r="I782" s="43"/>
      <c r="J782" s="43"/>
      <c r="K782" s="43"/>
      <c r="L782" s="43"/>
      <c r="M782" s="43"/>
      <c r="N782" s="43"/>
      <c r="O782" s="43"/>
      <c r="P782" s="43"/>
      <c r="Q782" s="43"/>
      <c r="R782" s="43"/>
      <c r="S782" s="43"/>
      <c r="T782" s="43"/>
      <c r="U782" s="43"/>
      <c r="V782" s="67"/>
      <c r="W782" s="43"/>
      <c r="X782" s="43"/>
      <c r="Y782" s="43"/>
      <c r="Z782" s="43"/>
      <c r="AA782" s="43"/>
      <c r="AB782" s="43"/>
      <c r="AC782" s="43"/>
      <c r="AD782" s="43"/>
      <c r="AE782" s="43"/>
      <c r="AF782" s="43"/>
      <c r="AG782" s="43"/>
      <c r="AH782" s="43"/>
    </row>
    <row r="783" spans="1:34" ht="12" customHeight="1" x14ac:dyDescent="0.3">
      <c r="A783" s="43"/>
      <c r="B783" s="43"/>
      <c r="C783" s="43"/>
      <c r="D783" s="43"/>
      <c r="E783" s="43"/>
      <c r="F783" s="43"/>
      <c r="G783" s="43"/>
      <c r="H783" s="43"/>
      <c r="I783" s="43"/>
      <c r="J783" s="43"/>
      <c r="K783" s="43"/>
      <c r="L783" s="43"/>
      <c r="M783" s="43"/>
      <c r="N783" s="43"/>
      <c r="O783" s="43"/>
      <c r="P783" s="43"/>
      <c r="Q783" s="43"/>
      <c r="R783" s="43"/>
      <c r="S783" s="43"/>
      <c r="T783" s="43"/>
      <c r="U783" s="43"/>
      <c r="V783" s="67"/>
      <c r="W783" s="43"/>
      <c r="X783" s="43"/>
      <c r="Y783" s="43"/>
      <c r="Z783" s="43"/>
      <c r="AA783" s="43"/>
      <c r="AB783" s="43"/>
      <c r="AC783" s="43"/>
      <c r="AD783" s="43"/>
      <c r="AE783" s="43"/>
      <c r="AF783" s="43"/>
      <c r="AG783" s="43"/>
      <c r="AH783" s="43"/>
    </row>
    <row r="784" spans="1:34" ht="12" customHeight="1" x14ac:dyDescent="0.3">
      <c r="A784" s="43"/>
      <c r="B784" s="43"/>
      <c r="C784" s="43"/>
      <c r="D784" s="43"/>
      <c r="E784" s="43"/>
      <c r="F784" s="43"/>
      <c r="G784" s="43"/>
      <c r="H784" s="43"/>
      <c r="I784" s="43"/>
      <c r="J784" s="43"/>
      <c r="K784" s="43"/>
      <c r="L784" s="43"/>
      <c r="M784" s="43"/>
      <c r="N784" s="43"/>
      <c r="O784" s="43"/>
      <c r="P784" s="43"/>
      <c r="Q784" s="43"/>
      <c r="R784" s="43"/>
      <c r="S784" s="43"/>
      <c r="T784" s="43"/>
      <c r="U784" s="43"/>
      <c r="V784" s="67"/>
      <c r="W784" s="43"/>
      <c r="X784" s="43"/>
      <c r="Y784" s="43"/>
      <c r="Z784" s="43"/>
      <c r="AA784" s="43"/>
      <c r="AB784" s="43"/>
      <c r="AC784" s="43"/>
      <c r="AD784" s="43"/>
      <c r="AE784" s="43"/>
      <c r="AF784" s="43"/>
      <c r="AG784" s="43"/>
      <c r="AH784" s="43"/>
    </row>
    <row r="785" spans="1:34" ht="12" customHeight="1" x14ac:dyDescent="0.3">
      <c r="A785" s="43"/>
      <c r="B785" s="43"/>
      <c r="C785" s="43"/>
      <c r="D785" s="43"/>
      <c r="E785" s="43"/>
      <c r="F785" s="43"/>
      <c r="G785" s="43"/>
      <c r="H785" s="43"/>
      <c r="I785" s="43"/>
      <c r="J785" s="43"/>
      <c r="K785" s="43"/>
      <c r="L785" s="43"/>
      <c r="M785" s="43"/>
      <c r="N785" s="43"/>
      <c r="O785" s="43"/>
      <c r="P785" s="43"/>
      <c r="Q785" s="43"/>
      <c r="R785" s="43"/>
      <c r="S785" s="43"/>
      <c r="T785" s="43"/>
      <c r="U785" s="43"/>
      <c r="V785" s="67"/>
      <c r="W785" s="43"/>
      <c r="X785" s="43"/>
      <c r="Y785" s="43"/>
      <c r="Z785" s="43"/>
      <c r="AA785" s="43"/>
      <c r="AB785" s="43"/>
      <c r="AC785" s="43"/>
      <c r="AD785" s="43"/>
      <c r="AE785" s="43"/>
      <c r="AF785" s="43"/>
      <c r="AG785" s="43"/>
      <c r="AH785" s="43"/>
    </row>
    <row r="786" spans="1:34" ht="12" customHeight="1" x14ac:dyDescent="0.3">
      <c r="A786" s="43"/>
      <c r="B786" s="43"/>
      <c r="C786" s="43"/>
      <c r="D786" s="43"/>
      <c r="E786" s="43"/>
      <c r="F786" s="43"/>
      <c r="G786" s="43"/>
      <c r="H786" s="43"/>
      <c r="I786" s="43"/>
      <c r="J786" s="43"/>
      <c r="K786" s="43"/>
      <c r="L786" s="43"/>
      <c r="M786" s="43"/>
      <c r="N786" s="43"/>
      <c r="O786" s="43"/>
      <c r="P786" s="43"/>
      <c r="Q786" s="43"/>
      <c r="R786" s="43"/>
      <c r="S786" s="43"/>
      <c r="T786" s="43"/>
      <c r="U786" s="43"/>
      <c r="V786" s="67"/>
      <c r="W786" s="43"/>
      <c r="X786" s="43"/>
      <c r="Y786" s="43"/>
      <c r="Z786" s="43"/>
      <c r="AA786" s="43"/>
      <c r="AB786" s="43"/>
      <c r="AC786" s="43"/>
      <c r="AD786" s="43"/>
      <c r="AE786" s="43"/>
      <c r="AF786" s="43"/>
      <c r="AG786" s="43"/>
      <c r="AH786" s="43"/>
    </row>
    <row r="787" spans="1:34" ht="12" customHeight="1" x14ac:dyDescent="0.3">
      <c r="A787" s="43"/>
      <c r="B787" s="43"/>
      <c r="C787" s="43"/>
      <c r="D787" s="43"/>
      <c r="E787" s="43"/>
      <c r="F787" s="43"/>
      <c r="G787" s="43"/>
      <c r="H787" s="43"/>
      <c r="I787" s="43"/>
      <c r="J787" s="43"/>
      <c r="K787" s="43"/>
      <c r="L787" s="43"/>
      <c r="M787" s="43"/>
      <c r="N787" s="43"/>
      <c r="O787" s="43"/>
      <c r="P787" s="43"/>
      <c r="Q787" s="43"/>
      <c r="R787" s="43"/>
      <c r="S787" s="43"/>
      <c r="T787" s="43"/>
      <c r="U787" s="43"/>
      <c r="V787" s="67"/>
      <c r="W787" s="43"/>
      <c r="X787" s="43"/>
      <c r="Y787" s="43"/>
      <c r="Z787" s="43"/>
      <c r="AA787" s="43"/>
      <c r="AB787" s="43"/>
      <c r="AC787" s="43"/>
      <c r="AD787" s="43"/>
      <c r="AE787" s="43"/>
      <c r="AF787" s="43"/>
      <c r="AG787" s="43"/>
      <c r="AH787" s="43"/>
    </row>
    <row r="788" spans="1:34" ht="12" customHeight="1" x14ac:dyDescent="0.3">
      <c r="A788" s="43"/>
      <c r="B788" s="43"/>
      <c r="C788" s="43"/>
      <c r="D788" s="43"/>
      <c r="E788" s="43"/>
      <c r="F788" s="43"/>
      <c r="G788" s="43"/>
      <c r="H788" s="43"/>
      <c r="I788" s="43"/>
      <c r="J788" s="43"/>
      <c r="K788" s="43"/>
      <c r="L788" s="43"/>
      <c r="M788" s="43"/>
      <c r="N788" s="43"/>
      <c r="O788" s="43"/>
      <c r="P788" s="43"/>
      <c r="Q788" s="43"/>
      <c r="R788" s="43"/>
      <c r="S788" s="43"/>
      <c r="T788" s="43"/>
      <c r="U788" s="43"/>
      <c r="V788" s="67"/>
      <c r="W788" s="43"/>
      <c r="X788" s="43"/>
      <c r="Y788" s="43"/>
      <c r="Z788" s="43"/>
      <c r="AA788" s="43"/>
      <c r="AB788" s="43"/>
      <c r="AC788" s="43"/>
      <c r="AD788" s="43"/>
      <c r="AE788" s="43"/>
      <c r="AF788" s="43"/>
      <c r="AG788" s="43"/>
      <c r="AH788" s="43"/>
    </row>
    <row r="789" spans="1:34" ht="12" customHeight="1" x14ac:dyDescent="0.3">
      <c r="A789" s="43"/>
      <c r="B789" s="43"/>
      <c r="C789" s="43"/>
      <c r="D789" s="43"/>
      <c r="E789" s="43"/>
      <c r="F789" s="43"/>
      <c r="G789" s="43"/>
      <c r="H789" s="43"/>
      <c r="I789" s="43"/>
      <c r="J789" s="43"/>
      <c r="K789" s="43"/>
      <c r="L789" s="43"/>
      <c r="M789" s="43"/>
      <c r="N789" s="43"/>
      <c r="O789" s="43"/>
      <c r="P789" s="43"/>
      <c r="Q789" s="43"/>
      <c r="R789" s="43"/>
      <c r="S789" s="43"/>
      <c r="T789" s="43"/>
      <c r="U789" s="43"/>
      <c r="V789" s="67"/>
      <c r="W789" s="43"/>
      <c r="X789" s="43"/>
      <c r="Y789" s="43"/>
      <c r="Z789" s="43"/>
      <c r="AA789" s="43"/>
      <c r="AB789" s="43"/>
      <c r="AC789" s="43"/>
      <c r="AD789" s="43"/>
      <c r="AE789" s="43"/>
      <c r="AF789" s="43"/>
      <c r="AG789" s="43"/>
      <c r="AH789" s="43"/>
    </row>
    <row r="790" spans="1:34" ht="12" customHeight="1" x14ac:dyDescent="0.3">
      <c r="A790" s="43"/>
      <c r="B790" s="43"/>
      <c r="C790" s="43"/>
      <c r="D790" s="43"/>
      <c r="E790" s="43"/>
      <c r="F790" s="43"/>
      <c r="G790" s="43"/>
      <c r="H790" s="43"/>
      <c r="I790" s="43"/>
      <c r="J790" s="43"/>
      <c r="K790" s="43"/>
      <c r="L790" s="43"/>
      <c r="M790" s="43"/>
      <c r="N790" s="43"/>
      <c r="O790" s="43"/>
      <c r="P790" s="43"/>
      <c r="Q790" s="43"/>
      <c r="R790" s="43"/>
      <c r="S790" s="43"/>
      <c r="T790" s="43"/>
      <c r="U790" s="43"/>
      <c r="V790" s="67"/>
      <c r="W790" s="43"/>
      <c r="X790" s="43"/>
      <c r="Y790" s="43"/>
      <c r="Z790" s="43"/>
      <c r="AA790" s="43"/>
      <c r="AB790" s="43"/>
      <c r="AC790" s="43"/>
      <c r="AD790" s="43"/>
      <c r="AE790" s="43"/>
      <c r="AF790" s="43"/>
      <c r="AG790" s="43"/>
      <c r="AH790" s="43"/>
    </row>
    <row r="791" spans="1:34" ht="12" customHeight="1" x14ac:dyDescent="0.3">
      <c r="A791" s="43"/>
      <c r="B791" s="43"/>
      <c r="C791" s="43"/>
      <c r="D791" s="43"/>
      <c r="E791" s="43"/>
      <c r="F791" s="43"/>
      <c r="G791" s="43"/>
      <c r="H791" s="43"/>
      <c r="I791" s="43"/>
      <c r="J791" s="43"/>
      <c r="K791" s="43"/>
      <c r="L791" s="43"/>
      <c r="M791" s="43"/>
      <c r="N791" s="43"/>
      <c r="O791" s="43"/>
      <c r="P791" s="43"/>
      <c r="Q791" s="43"/>
      <c r="R791" s="43"/>
      <c r="S791" s="43"/>
      <c r="T791" s="43"/>
      <c r="U791" s="43"/>
      <c r="V791" s="67"/>
      <c r="W791" s="43"/>
      <c r="X791" s="43"/>
      <c r="Y791" s="43"/>
      <c r="Z791" s="43"/>
      <c r="AA791" s="43"/>
      <c r="AB791" s="43"/>
      <c r="AC791" s="43"/>
      <c r="AD791" s="43"/>
      <c r="AE791" s="43"/>
      <c r="AF791" s="43"/>
      <c r="AG791" s="43"/>
      <c r="AH791" s="43"/>
    </row>
    <row r="792" spans="1:34" ht="12" customHeight="1" x14ac:dyDescent="0.3">
      <c r="A792" s="43"/>
      <c r="B792" s="43"/>
      <c r="C792" s="43"/>
      <c r="D792" s="43"/>
      <c r="E792" s="43"/>
      <c r="F792" s="43"/>
      <c r="G792" s="43"/>
      <c r="H792" s="43"/>
      <c r="I792" s="43"/>
      <c r="J792" s="43"/>
      <c r="K792" s="43"/>
      <c r="L792" s="43"/>
      <c r="M792" s="43"/>
      <c r="N792" s="43"/>
      <c r="O792" s="43"/>
      <c r="P792" s="43"/>
      <c r="Q792" s="43"/>
      <c r="R792" s="43"/>
      <c r="S792" s="43"/>
      <c r="T792" s="43"/>
      <c r="U792" s="43"/>
      <c r="V792" s="67"/>
      <c r="W792" s="43"/>
      <c r="X792" s="43"/>
      <c r="Y792" s="43"/>
      <c r="Z792" s="43"/>
      <c r="AA792" s="43"/>
      <c r="AB792" s="43"/>
      <c r="AC792" s="43"/>
      <c r="AD792" s="43"/>
      <c r="AE792" s="43"/>
      <c r="AF792" s="43"/>
      <c r="AG792" s="43"/>
      <c r="AH792" s="43"/>
    </row>
    <row r="793" spans="1:34" ht="12" customHeight="1" x14ac:dyDescent="0.3">
      <c r="A793" s="43"/>
      <c r="B793" s="43"/>
      <c r="C793" s="43"/>
      <c r="D793" s="43"/>
      <c r="E793" s="43"/>
      <c r="F793" s="43"/>
      <c r="G793" s="43"/>
      <c r="H793" s="43"/>
      <c r="I793" s="43"/>
      <c r="J793" s="43"/>
      <c r="K793" s="43"/>
      <c r="L793" s="43"/>
      <c r="M793" s="43"/>
      <c r="N793" s="43"/>
      <c r="O793" s="43"/>
      <c r="P793" s="43"/>
      <c r="Q793" s="43"/>
      <c r="R793" s="43"/>
      <c r="S793" s="43"/>
      <c r="T793" s="43"/>
      <c r="U793" s="43"/>
      <c r="V793" s="67"/>
      <c r="W793" s="43"/>
      <c r="X793" s="43"/>
      <c r="Y793" s="43"/>
      <c r="Z793" s="43"/>
      <c r="AA793" s="43"/>
      <c r="AB793" s="43"/>
      <c r="AC793" s="43"/>
      <c r="AD793" s="43"/>
      <c r="AE793" s="43"/>
      <c r="AF793" s="43"/>
      <c r="AG793" s="43"/>
      <c r="AH793" s="43"/>
    </row>
    <row r="794" spans="1:34" ht="12" customHeight="1" x14ac:dyDescent="0.3">
      <c r="A794" s="43"/>
      <c r="B794" s="43"/>
      <c r="C794" s="43"/>
      <c r="D794" s="43"/>
      <c r="E794" s="43"/>
      <c r="F794" s="43"/>
      <c r="G794" s="43"/>
      <c r="H794" s="43"/>
      <c r="I794" s="43"/>
      <c r="J794" s="43"/>
      <c r="K794" s="43"/>
      <c r="L794" s="43"/>
      <c r="M794" s="43"/>
      <c r="N794" s="43"/>
      <c r="O794" s="43"/>
      <c r="P794" s="43"/>
      <c r="Q794" s="43"/>
      <c r="R794" s="43"/>
      <c r="S794" s="43"/>
      <c r="T794" s="43"/>
      <c r="U794" s="43"/>
      <c r="V794" s="67"/>
      <c r="W794" s="43"/>
      <c r="X794" s="43"/>
      <c r="Y794" s="43"/>
      <c r="Z794" s="43"/>
      <c r="AA794" s="43"/>
      <c r="AB794" s="43"/>
      <c r="AC794" s="43"/>
      <c r="AD794" s="43"/>
      <c r="AE794" s="43"/>
      <c r="AF794" s="43"/>
      <c r="AG794" s="43"/>
      <c r="AH794" s="43"/>
    </row>
    <row r="795" spans="1:34" ht="12" customHeight="1" x14ac:dyDescent="0.3">
      <c r="A795" s="43"/>
      <c r="B795" s="43"/>
      <c r="C795" s="43"/>
      <c r="D795" s="43"/>
      <c r="E795" s="43"/>
      <c r="F795" s="43"/>
      <c r="G795" s="43"/>
      <c r="H795" s="43"/>
      <c r="I795" s="43"/>
      <c r="J795" s="43"/>
      <c r="K795" s="43"/>
      <c r="L795" s="43"/>
      <c r="M795" s="43"/>
      <c r="N795" s="43"/>
      <c r="O795" s="43"/>
      <c r="P795" s="43"/>
      <c r="Q795" s="43"/>
      <c r="R795" s="43"/>
      <c r="S795" s="43"/>
      <c r="T795" s="43"/>
      <c r="U795" s="43"/>
      <c r="V795" s="67"/>
      <c r="W795" s="43"/>
      <c r="X795" s="43"/>
      <c r="Y795" s="43"/>
      <c r="Z795" s="43"/>
      <c r="AA795" s="43"/>
      <c r="AB795" s="43"/>
      <c r="AC795" s="43"/>
      <c r="AD795" s="43"/>
      <c r="AE795" s="43"/>
      <c r="AF795" s="43"/>
      <c r="AG795" s="43"/>
      <c r="AH795" s="43"/>
    </row>
    <row r="796" spans="1:34" ht="12" customHeight="1" x14ac:dyDescent="0.3">
      <c r="A796" s="43"/>
      <c r="B796" s="43"/>
      <c r="C796" s="43"/>
      <c r="D796" s="43"/>
      <c r="E796" s="43"/>
      <c r="F796" s="43"/>
      <c r="G796" s="43"/>
      <c r="H796" s="43"/>
      <c r="I796" s="43"/>
      <c r="J796" s="43"/>
      <c r="K796" s="43"/>
      <c r="L796" s="43"/>
      <c r="M796" s="43"/>
      <c r="N796" s="43"/>
      <c r="O796" s="43"/>
      <c r="P796" s="43"/>
      <c r="Q796" s="43"/>
      <c r="R796" s="43"/>
      <c r="S796" s="43"/>
      <c r="T796" s="43"/>
      <c r="U796" s="43"/>
      <c r="V796" s="67"/>
      <c r="W796" s="43"/>
      <c r="X796" s="43"/>
      <c r="Y796" s="43"/>
      <c r="Z796" s="43"/>
      <c r="AA796" s="43"/>
      <c r="AB796" s="43"/>
      <c r="AC796" s="43"/>
      <c r="AD796" s="43"/>
      <c r="AE796" s="43"/>
      <c r="AF796" s="43"/>
      <c r="AG796" s="43"/>
      <c r="AH796" s="43"/>
    </row>
    <row r="797" spans="1:34" ht="12" customHeight="1" x14ac:dyDescent="0.3">
      <c r="A797" s="43"/>
      <c r="B797" s="43"/>
      <c r="C797" s="43"/>
      <c r="D797" s="43"/>
      <c r="E797" s="43"/>
      <c r="F797" s="43"/>
      <c r="G797" s="43"/>
      <c r="H797" s="43"/>
      <c r="I797" s="43"/>
      <c r="J797" s="43"/>
      <c r="K797" s="43"/>
      <c r="L797" s="43"/>
      <c r="M797" s="43"/>
      <c r="N797" s="43"/>
      <c r="O797" s="43"/>
      <c r="P797" s="43"/>
      <c r="Q797" s="43"/>
      <c r="R797" s="43"/>
      <c r="S797" s="43"/>
      <c r="T797" s="43"/>
      <c r="U797" s="43"/>
      <c r="V797" s="67"/>
      <c r="W797" s="43"/>
      <c r="X797" s="43"/>
      <c r="Y797" s="43"/>
      <c r="Z797" s="43"/>
      <c r="AA797" s="43"/>
      <c r="AB797" s="43"/>
      <c r="AC797" s="43"/>
      <c r="AD797" s="43"/>
      <c r="AE797" s="43"/>
      <c r="AF797" s="43"/>
      <c r="AG797" s="43"/>
      <c r="AH797" s="43"/>
    </row>
    <row r="798" spans="1:34" ht="12" customHeight="1" x14ac:dyDescent="0.3">
      <c r="A798" s="43"/>
      <c r="B798" s="43"/>
      <c r="C798" s="43"/>
      <c r="D798" s="43"/>
      <c r="E798" s="43"/>
      <c r="F798" s="43"/>
      <c r="G798" s="43"/>
      <c r="H798" s="43"/>
      <c r="I798" s="43"/>
      <c r="J798" s="43"/>
      <c r="K798" s="43"/>
      <c r="L798" s="43"/>
      <c r="M798" s="43"/>
      <c r="N798" s="43"/>
      <c r="O798" s="43"/>
      <c r="P798" s="43"/>
      <c r="Q798" s="43"/>
      <c r="R798" s="43"/>
      <c r="S798" s="43"/>
      <c r="T798" s="43"/>
      <c r="U798" s="43"/>
      <c r="V798" s="67"/>
      <c r="W798" s="43"/>
      <c r="X798" s="43"/>
      <c r="Y798" s="43"/>
      <c r="Z798" s="43"/>
      <c r="AA798" s="43"/>
      <c r="AB798" s="43"/>
      <c r="AC798" s="43"/>
      <c r="AD798" s="43"/>
      <c r="AE798" s="43"/>
      <c r="AF798" s="43"/>
      <c r="AG798" s="43"/>
      <c r="AH798" s="43"/>
    </row>
    <row r="799" spans="1:34" ht="12" customHeight="1" x14ac:dyDescent="0.3">
      <c r="A799" s="43"/>
      <c r="B799" s="43"/>
      <c r="C799" s="43"/>
      <c r="D799" s="43"/>
      <c r="E799" s="43"/>
      <c r="F799" s="43"/>
      <c r="G799" s="43"/>
      <c r="H799" s="43"/>
      <c r="I799" s="43"/>
      <c r="J799" s="43"/>
      <c r="K799" s="43"/>
      <c r="L799" s="43"/>
      <c r="M799" s="43"/>
      <c r="N799" s="43"/>
      <c r="O799" s="43"/>
      <c r="P799" s="43"/>
      <c r="Q799" s="43"/>
      <c r="R799" s="43"/>
      <c r="S799" s="43"/>
      <c r="T799" s="43"/>
      <c r="U799" s="43"/>
      <c r="V799" s="67"/>
      <c r="W799" s="43"/>
      <c r="X799" s="43"/>
      <c r="Y799" s="43"/>
      <c r="Z799" s="43"/>
      <c r="AA799" s="43"/>
      <c r="AB799" s="43"/>
      <c r="AC799" s="43"/>
      <c r="AD799" s="43"/>
      <c r="AE799" s="43"/>
      <c r="AF799" s="43"/>
      <c r="AG799" s="43"/>
      <c r="AH799" s="43"/>
    </row>
    <row r="800" spans="1:34" ht="12" customHeight="1" x14ac:dyDescent="0.3">
      <c r="A800" s="43"/>
      <c r="B800" s="43"/>
      <c r="C800" s="43"/>
      <c r="D800" s="43"/>
      <c r="E800" s="43"/>
      <c r="F800" s="43"/>
      <c r="G800" s="43"/>
      <c r="H800" s="43"/>
      <c r="I800" s="43"/>
      <c r="J800" s="43"/>
      <c r="K800" s="43"/>
      <c r="L800" s="43"/>
      <c r="M800" s="43"/>
      <c r="N800" s="43"/>
      <c r="O800" s="43"/>
      <c r="P800" s="43"/>
      <c r="Q800" s="43"/>
      <c r="R800" s="43"/>
      <c r="S800" s="43"/>
      <c r="T800" s="43"/>
      <c r="U800" s="43"/>
      <c r="V800" s="67"/>
      <c r="W800" s="43"/>
      <c r="X800" s="43"/>
      <c r="Y800" s="43"/>
      <c r="Z800" s="43"/>
      <c r="AA800" s="43"/>
      <c r="AB800" s="43"/>
      <c r="AC800" s="43"/>
      <c r="AD800" s="43"/>
      <c r="AE800" s="43"/>
      <c r="AF800" s="43"/>
      <c r="AG800" s="43"/>
      <c r="AH800" s="43"/>
    </row>
    <row r="801" spans="1:34" ht="12" customHeight="1" x14ac:dyDescent="0.3">
      <c r="A801" s="43"/>
      <c r="B801" s="43"/>
      <c r="C801" s="43"/>
      <c r="D801" s="43"/>
      <c r="E801" s="43"/>
      <c r="F801" s="43"/>
      <c r="G801" s="43"/>
      <c r="H801" s="43"/>
      <c r="I801" s="43"/>
      <c r="J801" s="43"/>
      <c r="K801" s="43"/>
      <c r="L801" s="43"/>
      <c r="M801" s="43"/>
      <c r="N801" s="43"/>
      <c r="O801" s="43"/>
      <c r="P801" s="43"/>
      <c r="Q801" s="43"/>
      <c r="R801" s="43"/>
      <c r="S801" s="43"/>
      <c r="T801" s="43"/>
      <c r="U801" s="43"/>
      <c r="V801" s="67"/>
      <c r="W801" s="43"/>
      <c r="X801" s="43"/>
      <c r="Y801" s="43"/>
      <c r="Z801" s="43"/>
      <c r="AA801" s="43"/>
      <c r="AB801" s="43"/>
      <c r="AC801" s="43"/>
      <c r="AD801" s="43"/>
      <c r="AE801" s="43"/>
      <c r="AF801" s="43"/>
      <c r="AG801" s="43"/>
      <c r="AH801" s="43"/>
    </row>
    <row r="802" spans="1:34" ht="12" customHeight="1" x14ac:dyDescent="0.3">
      <c r="A802" s="43"/>
      <c r="B802" s="43"/>
      <c r="C802" s="43"/>
      <c r="D802" s="43"/>
      <c r="E802" s="43"/>
      <c r="F802" s="43"/>
      <c r="G802" s="43"/>
      <c r="H802" s="43"/>
      <c r="I802" s="43"/>
      <c r="J802" s="43"/>
      <c r="K802" s="43"/>
      <c r="L802" s="43"/>
      <c r="M802" s="43"/>
      <c r="N802" s="43"/>
      <c r="O802" s="43"/>
      <c r="P802" s="43"/>
      <c r="Q802" s="43"/>
      <c r="R802" s="43"/>
      <c r="S802" s="43"/>
      <c r="T802" s="43"/>
      <c r="U802" s="43"/>
      <c r="V802" s="67"/>
      <c r="W802" s="43"/>
      <c r="X802" s="43"/>
      <c r="Y802" s="43"/>
      <c r="Z802" s="43"/>
      <c r="AA802" s="43"/>
      <c r="AB802" s="43"/>
      <c r="AC802" s="43"/>
      <c r="AD802" s="43"/>
      <c r="AE802" s="43"/>
      <c r="AF802" s="43"/>
      <c r="AG802" s="43"/>
      <c r="AH802" s="43"/>
    </row>
    <row r="803" spans="1:34" ht="12" customHeight="1" x14ac:dyDescent="0.3">
      <c r="A803" s="43"/>
      <c r="B803" s="43"/>
      <c r="C803" s="43"/>
      <c r="D803" s="43"/>
      <c r="E803" s="43"/>
      <c r="F803" s="43"/>
      <c r="G803" s="43"/>
      <c r="H803" s="43"/>
      <c r="I803" s="43"/>
      <c r="J803" s="43"/>
      <c r="K803" s="43"/>
      <c r="L803" s="43"/>
      <c r="M803" s="43"/>
      <c r="N803" s="43"/>
      <c r="O803" s="43"/>
      <c r="P803" s="43"/>
      <c r="Q803" s="43"/>
      <c r="R803" s="43"/>
      <c r="S803" s="43"/>
      <c r="T803" s="43"/>
      <c r="U803" s="43"/>
      <c r="V803" s="67"/>
      <c r="W803" s="43"/>
      <c r="X803" s="43"/>
      <c r="Y803" s="43"/>
      <c r="Z803" s="43"/>
      <c r="AA803" s="43"/>
      <c r="AB803" s="43"/>
      <c r="AC803" s="43"/>
      <c r="AD803" s="43"/>
      <c r="AE803" s="43"/>
      <c r="AF803" s="43"/>
      <c r="AG803" s="43"/>
      <c r="AH803" s="43"/>
    </row>
    <row r="804" spans="1:34" ht="12" customHeight="1" x14ac:dyDescent="0.3">
      <c r="A804" s="43"/>
      <c r="B804" s="43"/>
      <c r="C804" s="43"/>
      <c r="D804" s="43"/>
      <c r="E804" s="43"/>
      <c r="F804" s="43"/>
      <c r="G804" s="43"/>
      <c r="H804" s="43"/>
      <c r="I804" s="43"/>
      <c r="J804" s="43"/>
      <c r="K804" s="43"/>
      <c r="L804" s="43"/>
      <c r="M804" s="43"/>
      <c r="N804" s="43"/>
      <c r="O804" s="43"/>
      <c r="P804" s="43"/>
      <c r="Q804" s="43"/>
      <c r="R804" s="43"/>
      <c r="S804" s="43"/>
      <c r="T804" s="43"/>
      <c r="U804" s="43"/>
      <c r="V804" s="67"/>
      <c r="W804" s="43"/>
      <c r="X804" s="43"/>
      <c r="Y804" s="43"/>
      <c r="Z804" s="43"/>
      <c r="AA804" s="43"/>
      <c r="AB804" s="43"/>
      <c r="AC804" s="43"/>
      <c r="AD804" s="43"/>
      <c r="AE804" s="43"/>
      <c r="AF804" s="43"/>
      <c r="AG804" s="43"/>
      <c r="AH804" s="43"/>
    </row>
    <row r="805" spans="1:34" ht="12" customHeight="1" x14ac:dyDescent="0.3">
      <c r="A805" s="43"/>
      <c r="B805" s="43"/>
      <c r="C805" s="43"/>
      <c r="D805" s="43"/>
      <c r="E805" s="43"/>
      <c r="F805" s="43"/>
      <c r="G805" s="43"/>
      <c r="H805" s="43"/>
      <c r="I805" s="43"/>
      <c r="J805" s="43"/>
      <c r="K805" s="43"/>
      <c r="L805" s="43"/>
      <c r="M805" s="43"/>
      <c r="N805" s="43"/>
      <c r="O805" s="43"/>
      <c r="P805" s="43"/>
      <c r="Q805" s="43"/>
      <c r="R805" s="43"/>
      <c r="S805" s="43"/>
      <c r="T805" s="43"/>
      <c r="U805" s="43"/>
      <c r="V805" s="67"/>
      <c r="W805" s="43"/>
      <c r="X805" s="43"/>
      <c r="Y805" s="43"/>
      <c r="Z805" s="43"/>
      <c r="AA805" s="43"/>
      <c r="AB805" s="43"/>
      <c r="AC805" s="43"/>
      <c r="AD805" s="43"/>
      <c r="AE805" s="43"/>
      <c r="AF805" s="43"/>
      <c r="AG805" s="43"/>
      <c r="AH805" s="43"/>
    </row>
    <row r="806" spans="1:34" ht="12" customHeight="1" x14ac:dyDescent="0.3">
      <c r="A806" s="43"/>
      <c r="B806" s="43"/>
      <c r="C806" s="43"/>
      <c r="D806" s="43"/>
      <c r="E806" s="43"/>
      <c r="F806" s="43"/>
      <c r="G806" s="43"/>
      <c r="H806" s="43"/>
      <c r="I806" s="43"/>
      <c r="J806" s="43"/>
      <c r="K806" s="43"/>
      <c r="L806" s="43"/>
      <c r="M806" s="43"/>
      <c r="N806" s="43"/>
      <c r="O806" s="43"/>
      <c r="P806" s="43"/>
      <c r="Q806" s="43"/>
      <c r="R806" s="43"/>
      <c r="S806" s="43"/>
      <c r="T806" s="43"/>
      <c r="U806" s="43"/>
      <c r="V806" s="67"/>
      <c r="W806" s="43"/>
      <c r="X806" s="43"/>
      <c r="Y806" s="43"/>
      <c r="Z806" s="43"/>
      <c r="AA806" s="43"/>
      <c r="AB806" s="43"/>
      <c r="AC806" s="43"/>
      <c r="AD806" s="43"/>
      <c r="AE806" s="43"/>
      <c r="AF806" s="43"/>
      <c r="AG806" s="43"/>
      <c r="AH806" s="43"/>
    </row>
    <row r="807" spans="1:34" ht="12" customHeight="1" x14ac:dyDescent="0.3">
      <c r="A807" s="43"/>
      <c r="B807" s="43"/>
      <c r="C807" s="43"/>
      <c r="D807" s="43"/>
      <c r="E807" s="43"/>
      <c r="F807" s="43"/>
      <c r="G807" s="43"/>
      <c r="H807" s="43"/>
      <c r="I807" s="43"/>
      <c r="J807" s="43"/>
      <c r="K807" s="43"/>
      <c r="L807" s="43"/>
      <c r="M807" s="43"/>
      <c r="N807" s="43"/>
      <c r="O807" s="43"/>
      <c r="P807" s="43"/>
      <c r="Q807" s="43"/>
      <c r="R807" s="43"/>
      <c r="S807" s="43"/>
      <c r="T807" s="43"/>
      <c r="U807" s="43"/>
      <c r="V807" s="67"/>
      <c r="W807" s="43"/>
      <c r="X807" s="43"/>
      <c r="Y807" s="43"/>
      <c r="Z807" s="43"/>
      <c r="AA807" s="43"/>
      <c r="AB807" s="43"/>
      <c r="AC807" s="43"/>
      <c r="AD807" s="43"/>
      <c r="AE807" s="43"/>
      <c r="AF807" s="43"/>
      <c r="AG807" s="43"/>
      <c r="AH807" s="43"/>
    </row>
    <row r="808" spans="1:34" ht="12" customHeight="1" x14ac:dyDescent="0.3">
      <c r="A808" s="43"/>
      <c r="B808" s="43"/>
      <c r="C808" s="43"/>
      <c r="D808" s="43"/>
      <c r="E808" s="43"/>
      <c r="F808" s="43"/>
      <c r="G808" s="43"/>
      <c r="H808" s="43"/>
      <c r="I808" s="43"/>
      <c r="J808" s="43"/>
      <c r="K808" s="43"/>
      <c r="L808" s="43"/>
      <c r="M808" s="43"/>
      <c r="N808" s="43"/>
      <c r="O808" s="43"/>
      <c r="P808" s="43"/>
      <c r="Q808" s="43"/>
      <c r="R808" s="43"/>
      <c r="S808" s="43"/>
      <c r="T808" s="43"/>
      <c r="U808" s="43"/>
      <c r="V808" s="67"/>
      <c r="W808" s="43"/>
      <c r="X808" s="43"/>
      <c r="Y808" s="43"/>
      <c r="Z808" s="43"/>
      <c r="AA808" s="43"/>
      <c r="AB808" s="43"/>
      <c r="AC808" s="43"/>
      <c r="AD808" s="43"/>
      <c r="AE808" s="43"/>
      <c r="AF808" s="43"/>
      <c r="AG808" s="43"/>
      <c r="AH808" s="43"/>
    </row>
    <row r="809" spans="1:34" ht="12" customHeight="1" x14ac:dyDescent="0.3">
      <c r="A809" s="43"/>
      <c r="B809" s="43"/>
      <c r="C809" s="43"/>
      <c r="D809" s="43"/>
      <c r="E809" s="43"/>
      <c r="F809" s="43"/>
      <c r="G809" s="43"/>
      <c r="H809" s="43"/>
      <c r="I809" s="43"/>
      <c r="J809" s="43"/>
      <c r="K809" s="43"/>
      <c r="L809" s="43"/>
      <c r="M809" s="43"/>
      <c r="N809" s="43"/>
      <c r="O809" s="43"/>
      <c r="P809" s="43"/>
      <c r="Q809" s="43"/>
      <c r="R809" s="43"/>
      <c r="S809" s="43"/>
      <c r="T809" s="43"/>
      <c r="U809" s="43"/>
      <c r="V809" s="67"/>
      <c r="W809" s="43"/>
      <c r="X809" s="43"/>
      <c r="Y809" s="43"/>
      <c r="Z809" s="43"/>
      <c r="AA809" s="43"/>
      <c r="AB809" s="43"/>
      <c r="AC809" s="43"/>
      <c r="AD809" s="43"/>
      <c r="AE809" s="43"/>
      <c r="AF809" s="43"/>
      <c r="AG809" s="43"/>
      <c r="AH809" s="43"/>
    </row>
    <row r="810" spans="1:34" ht="12" customHeight="1" x14ac:dyDescent="0.3">
      <c r="A810" s="43"/>
      <c r="B810" s="43"/>
      <c r="C810" s="43"/>
      <c r="D810" s="43"/>
      <c r="E810" s="43"/>
      <c r="F810" s="43"/>
      <c r="G810" s="43"/>
      <c r="H810" s="43"/>
      <c r="I810" s="43"/>
      <c r="J810" s="43"/>
      <c r="K810" s="43"/>
      <c r="L810" s="43"/>
      <c r="M810" s="43"/>
      <c r="N810" s="43"/>
      <c r="O810" s="43"/>
      <c r="P810" s="43"/>
      <c r="Q810" s="43"/>
      <c r="R810" s="43"/>
      <c r="S810" s="43"/>
      <c r="T810" s="43"/>
      <c r="U810" s="43"/>
      <c r="V810" s="67"/>
      <c r="W810" s="43"/>
      <c r="X810" s="43"/>
      <c r="Y810" s="43"/>
      <c r="Z810" s="43"/>
      <c r="AA810" s="43"/>
      <c r="AB810" s="43"/>
      <c r="AC810" s="43"/>
      <c r="AD810" s="43"/>
      <c r="AE810" s="43"/>
      <c r="AF810" s="43"/>
      <c r="AG810" s="43"/>
      <c r="AH810" s="43"/>
    </row>
    <row r="811" spans="1:34" ht="12" customHeight="1" x14ac:dyDescent="0.3">
      <c r="A811" s="43"/>
      <c r="B811" s="43"/>
      <c r="C811" s="43"/>
      <c r="D811" s="43"/>
      <c r="E811" s="43"/>
      <c r="F811" s="43"/>
      <c r="G811" s="43"/>
      <c r="H811" s="43"/>
      <c r="I811" s="43"/>
      <c r="J811" s="43"/>
      <c r="K811" s="43"/>
      <c r="L811" s="43"/>
      <c r="M811" s="43"/>
      <c r="N811" s="43"/>
      <c r="O811" s="43"/>
      <c r="P811" s="43"/>
      <c r="Q811" s="43"/>
      <c r="R811" s="43"/>
      <c r="S811" s="43"/>
      <c r="T811" s="43"/>
      <c r="U811" s="43"/>
      <c r="V811" s="67"/>
      <c r="W811" s="43"/>
      <c r="X811" s="43"/>
      <c r="Y811" s="43"/>
      <c r="Z811" s="43"/>
      <c r="AA811" s="43"/>
      <c r="AB811" s="43"/>
      <c r="AC811" s="43"/>
      <c r="AD811" s="43"/>
      <c r="AE811" s="43"/>
      <c r="AF811" s="43"/>
      <c r="AG811" s="43"/>
      <c r="AH811" s="43"/>
    </row>
    <row r="812" spans="1:34" ht="12" customHeight="1" x14ac:dyDescent="0.3">
      <c r="A812" s="43"/>
      <c r="B812" s="43"/>
      <c r="C812" s="43"/>
      <c r="D812" s="43"/>
      <c r="E812" s="43"/>
      <c r="F812" s="43"/>
      <c r="G812" s="43"/>
      <c r="H812" s="43"/>
      <c r="I812" s="43"/>
      <c r="J812" s="43"/>
      <c r="K812" s="43"/>
      <c r="L812" s="43"/>
      <c r="M812" s="43"/>
      <c r="N812" s="43"/>
      <c r="O812" s="43"/>
      <c r="P812" s="43"/>
      <c r="Q812" s="43"/>
      <c r="R812" s="43"/>
      <c r="S812" s="43"/>
      <c r="T812" s="43"/>
      <c r="U812" s="43"/>
      <c r="V812" s="67"/>
      <c r="W812" s="43"/>
      <c r="X812" s="43"/>
      <c r="Y812" s="43"/>
      <c r="Z812" s="43"/>
      <c r="AA812" s="43"/>
      <c r="AB812" s="43"/>
      <c r="AC812" s="43"/>
      <c r="AD812" s="43"/>
      <c r="AE812" s="43"/>
      <c r="AF812" s="43"/>
      <c r="AG812" s="43"/>
      <c r="AH812" s="43"/>
    </row>
    <row r="813" spans="1:34" ht="12" customHeight="1" x14ac:dyDescent="0.3">
      <c r="A813" s="43"/>
      <c r="B813" s="43"/>
      <c r="C813" s="43"/>
      <c r="D813" s="43"/>
      <c r="E813" s="43"/>
      <c r="F813" s="43"/>
      <c r="G813" s="43"/>
      <c r="H813" s="43"/>
      <c r="I813" s="43"/>
      <c r="J813" s="43"/>
      <c r="K813" s="43"/>
      <c r="L813" s="43"/>
      <c r="M813" s="43"/>
      <c r="N813" s="43"/>
      <c r="O813" s="43"/>
      <c r="P813" s="43"/>
      <c r="Q813" s="43"/>
      <c r="R813" s="43"/>
      <c r="S813" s="43"/>
      <c r="T813" s="43"/>
      <c r="U813" s="43"/>
      <c r="V813" s="67"/>
      <c r="W813" s="43"/>
      <c r="X813" s="43"/>
      <c r="Y813" s="43"/>
      <c r="Z813" s="43"/>
      <c r="AA813" s="43"/>
      <c r="AB813" s="43"/>
      <c r="AC813" s="43"/>
      <c r="AD813" s="43"/>
      <c r="AE813" s="43"/>
      <c r="AF813" s="43"/>
      <c r="AG813" s="43"/>
      <c r="AH813" s="43"/>
    </row>
    <row r="814" spans="1:34" ht="12" customHeight="1" x14ac:dyDescent="0.3">
      <c r="A814" s="43"/>
      <c r="B814" s="43"/>
      <c r="C814" s="43"/>
      <c r="D814" s="43"/>
      <c r="E814" s="43"/>
      <c r="F814" s="43"/>
      <c r="G814" s="43"/>
      <c r="H814" s="43"/>
      <c r="I814" s="43"/>
      <c r="J814" s="43"/>
      <c r="K814" s="43"/>
      <c r="L814" s="43"/>
      <c r="M814" s="43"/>
      <c r="N814" s="43"/>
      <c r="O814" s="43"/>
      <c r="P814" s="43"/>
      <c r="Q814" s="43"/>
      <c r="R814" s="43"/>
      <c r="S814" s="43"/>
      <c r="T814" s="43"/>
      <c r="U814" s="43"/>
      <c r="V814" s="67"/>
      <c r="W814" s="43"/>
      <c r="X814" s="43"/>
      <c r="Y814" s="43"/>
      <c r="Z814" s="43"/>
      <c r="AA814" s="43"/>
      <c r="AB814" s="43"/>
      <c r="AC814" s="43"/>
      <c r="AD814" s="43"/>
      <c r="AE814" s="43"/>
      <c r="AF814" s="43"/>
      <c r="AG814" s="43"/>
      <c r="AH814" s="43"/>
    </row>
    <row r="815" spans="1:34" ht="12" customHeight="1" x14ac:dyDescent="0.3">
      <c r="A815" s="43"/>
      <c r="B815" s="43"/>
      <c r="C815" s="43"/>
      <c r="D815" s="43"/>
      <c r="E815" s="43"/>
      <c r="F815" s="43"/>
      <c r="G815" s="43"/>
      <c r="H815" s="43"/>
      <c r="I815" s="43"/>
      <c r="J815" s="43"/>
      <c r="K815" s="43"/>
      <c r="L815" s="43"/>
      <c r="M815" s="43"/>
      <c r="N815" s="43"/>
      <c r="O815" s="43"/>
      <c r="P815" s="43"/>
      <c r="Q815" s="43"/>
      <c r="R815" s="43"/>
      <c r="S815" s="43"/>
      <c r="T815" s="43"/>
      <c r="U815" s="43"/>
      <c r="V815" s="67"/>
      <c r="W815" s="43"/>
      <c r="X815" s="43"/>
      <c r="Y815" s="43"/>
      <c r="Z815" s="43"/>
      <c r="AA815" s="43"/>
      <c r="AB815" s="43"/>
      <c r="AC815" s="43"/>
      <c r="AD815" s="43"/>
      <c r="AE815" s="43"/>
      <c r="AF815" s="43"/>
      <c r="AG815" s="43"/>
      <c r="AH815" s="43"/>
    </row>
    <row r="816" spans="1:34" ht="12" customHeight="1" x14ac:dyDescent="0.3">
      <c r="A816" s="43"/>
      <c r="B816" s="43"/>
      <c r="C816" s="43"/>
      <c r="D816" s="43"/>
      <c r="E816" s="43"/>
      <c r="F816" s="43"/>
      <c r="G816" s="43"/>
      <c r="H816" s="43"/>
      <c r="I816" s="43"/>
      <c r="J816" s="43"/>
      <c r="K816" s="43"/>
      <c r="L816" s="43"/>
      <c r="M816" s="43"/>
      <c r="N816" s="43"/>
      <c r="O816" s="43"/>
      <c r="P816" s="43"/>
      <c r="Q816" s="43"/>
      <c r="R816" s="43"/>
      <c r="S816" s="43"/>
      <c r="T816" s="43"/>
      <c r="U816" s="43"/>
      <c r="V816" s="67"/>
      <c r="W816" s="43"/>
      <c r="X816" s="43"/>
      <c r="Y816" s="43"/>
      <c r="Z816" s="43"/>
      <c r="AA816" s="43"/>
      <c r="AB816" s="43"/>
      <c r="AC816" s="43"/>
      <c r="AD816" s="43"/>
      <c r="AE816" s="43"/>
      <c r="AF816" s="43"/>
      <c r="AG816" s="43"/>
      <c r="AH816" s="43"/>
    </row>
    <row r="817" spans="1:34" ht="12" customHeight="1" x14ac:dyDescent="0.3">
      <c r="A817" s="43"/>
      <c r="B817" s="43"/>
      <c r="C817" s="43"/>
      <c r="D817" s="43"/>
      <c r="E817" s="43"/>
      <c r="F817" s="43"/>
      <c r="G817" s="43"/>
      <c r="H817" s="43"/>
      <c r="I817" s="43"/>
      <c r="J817" s="43"/>
      <c r="K817" s="43"/>
      <c r="L817" s="43"/>
      <c r="M817" s="43"/>
      <c r="N817" s="43"/>
      <c r="O817" s="43"/>
      <c r="P817" s="43"/>
      <c r="Q817" s="43"/>
      <c r="R817" s="43"/>
      <c r="S817" s="43"/>
      <c r="T817" s="43"/>
      <c r="U817" s="43"/>
      <c r="V817" s="67"/>
      <c r="W817" s="43"/>
      <c r="X817" s="43"/>
      <c r="Y817" s="43"/>
      <c r="Z817" s="43"/>
      <c r="AA817" s="43"/>
      <c r="AB817" s="43"/>
      <c r="AC817" s="43"/>
      <c r="AD817" s="43"/>
      <c r="AE817" s="43"/>
      <c r="AF817" s="43"/>
      <c r="AG817" s="43"/>
      <c r="AH817" s="43"/>
    </row>
    <row r="818" spans="1:34" ht="12" customHeight="1" x14ac:dyDescent="0.3">
      <c r="A818" s="43"/>
      <c r="B818" s="43"/>
      <c r="C818" s="43"/>
      <c r="D818" s="43"/>
      <c r="E818" s="43"/>
      <c r="F818" s="43"/>
      <c r="G818" s="43"/>
      <c r="H818" s="43"/>
      <c r="I818" s="43"/>
      <c r="J818" s="43"/>
      <c r="K818" s="43"/>
      <c r="L818" s="43"/>
      <c r="M818" s="43"/>
      <c r="N818" s="43"/>
      <c r="O818" s="43"/>
      <c r="P818" s="43"/>
      <c r="Q818" s="43"/>
      <c r="R818" s="43"/>
      <c r="S818" s="43"/>
      <c r="T818" s="43"/>
      <c r="U818" s="43"/>
      <c r="V818" s="67"/>
      <c r="W818" s="43"/>
      <c r="X818" s="43"/>
      <c r="Y818" s="43"/>
      <c r="Z818" s="43"/>
      <c r="AA818" s="43"/>
      <c r="AB818" s="43"/>
      <c r="AC818" s="43"/>
      <c r="AD818" s="43"/>
      <c r="AE818" s="43"/>
      <c r="AF818" s="43"/>
      <c r="AG818" s="43"/>
      <c r="AH818" s="43"/>
    </row>
    <row r="819" spans="1:34" ht="12" customHeight="1" x14ac:dyDescent="0.3">
      <c r="A819" s="43"/>
      <c r="B819" s="43"/>
      <c r="C819" s="43"/>
      <c r="D819" s="43"/>
      <c r="E819" s="43"/>
      <c r="F819" s="43"/>
      <c r="G819" s="43"/>
      <c r="H819" s="43"/>
      <c r="I819" s="43"/>
      <c r="J819" s="43"/>
      <c r="K819" s="43"/>
      <c r="L819" s="43"/>
      <c r="M819" s="43"/>
      <c r="N819" s="43"/>
      <c r="O819" s="43"/>
      <c r="P819" s="43"/>
      <c r="Q819" s="43"/>
      <c r="R819" s="43"/>
      <c r="S819" s="43"/>
      <c r="T819" s="43"/>
      <c r="U819" s="43"/>
      <c r="V819" s="67"/>
      <c r="W819" s="43"/>
      <c r="X819" s="43"/>
      <c r="Y819" s="43"/>
      <c r="Z819" s="43"/>
      <c r="AA819" s="43"/>
      <c r="AB819" s="43"/>
      <c r="AC819" s="43"/>
      <c r="AD819" s="43"/>
      <c r="AE819" s="43"/>
      <c r="AF819" s="43"/>
      <c r="AG819" s="43"/>
      <c r="AH819" s="43"/>
    </row>
    <row r="820" spans="1:34" ht="12" customHeight="1" x14ac:dyDescent="0.3">
      <c r="A820" s="43"/>
      <c r="B820" s="43"/>
      <c r="C820" s="43"/>
      <c r="D820" s="43"/>
      <c r="E820" s="43"/>
      <c r="F820" s="43"/>
      <c r="G820" s="43"/>
      <c r="H820" s="43"/>
      <c r="I820" s="43"/>
      <c r="J820" s="43"/>
      <c r="K820" s="43"/>
      <c r="L820" s="43"/>
      <c r="M820" s="43"/>
      <c r="N820" s="43"/>
      <c r="O820" s="43"/>
      <c r="P820" s="43"/>
      <c r="Q820" s="43"/>
      <c r="R820" s="43"/>
      <c r="S820" s="43"/>
      <c r="T820" s="43"/>
      <c r="U820" s="43"/>
      <c r="V820" s="67"/>
      <c r="W820" s="43"/>
      <c r="X820" s="43"/>
      <c r="Y820" s="43"/>
      <c r="Z820" s="43"/>
      <c r="AA820" s="43"/>
      <c r="AB820" s="43"/>
      <c r="AC820" s="43"/>
      <c r="AD820" s="43"/>
      <c r="AE820" s="43"/>
      <c r="AF820" s="43"/>
      <c r="AG820" s="43"/>
      <c r="AH820" s="43"/>
    </row>
    <row r="821" spans="1:34" ht="12" customHeight="1" x14ac:dyDescent="0.3">
      <c r="A821" s="43"/>
      <c r="B821" s="43"/>
      <c r="C821" s="43"/>
      <c r="D821" s="43"/>
      <c r="E821" s="43"/>
      <c r="F821" s="43"/>
      <c r="G821" s="43"/>
      <c r="H821" s="43"/>
      <c r="I821" s="43"/>
      <c r="J821" s="43"/>
      <c r="K821" s="43"/>
      <c r="L821" s="43"/>
      <c r="M821" s="43"/>
      <c r="N821" s="43"/>
      <c r="O821" s="43"/>
      <c r="P821" s="43"/>
      <c r="Q821" s="43"/>
      <c r="R821" s="43"/>
      <c r="S821" s="43"/>
      <c r="T821" s="43"/>
      <c r="U821" s="43"/>
      <c r="V821" s="67"/>
      <c r="W821" s="43"/>
      <c r="X821" s="43"/>
      <c r="Y821" s="43"/>
      <c r="Z821" s="43"/>
      <c r="AA821" s="43"/>
      <c r="AB821" s="43"/>
      <c r="AC821" s="43"/>
      <c r="AD821" s="43"/>
      <c r="AE821" s="43"/>
      <c r="AF821" s="43"/>
      <c r="AG821" s="43"/>
      <c r="AH821" s="43"/>
    </row>
    <row r="822" spans="1:34" ht="12" customHeight="1" x14ac:dyDescent="0.3">
      <c r="A822" s="43"/>
      <c r="B822" s="43"/>
      <c r="C822" s="43"/>
      <c r="D822" s="43"/>
      <c r="E822" s="43"/>
      <c r="F822" s="43"/>
      <c r="G822" s="43"/>
      <c r="H822" s="43"/>
      <c r="I822" s="43"/>
      <c r="J822" s="43"/>
      <c r="K822" s="43"/>
      <c r="L822" s="43"/>
      <c r="M822" s="43"/>
      <c r="N822" s="43"/>
      <c r="O822" s="43"/>
      <c r="P822" s="43"/>
      <c r="Q822" s="43"/>
      <c r="R822" s="43"/>
      <c r="S822" s="43"/>
      <c r="T822" s="43"/>
      <c r="U822" s="43"/>
      <c r="V822" s="67"/>
      <c r="W822" s="43"/>
      <c r="X822" s="43"/>
      <c r="Y822" s="43"/>
      <c r="Z822" s="43"/>
      <c r="AA822" s="43"/>
      <c r="AB822" s="43"/>
      <c r="AC822" s="43"/>
      <c r="AD822" s="43"/>
      <c r="AE822" s="43"/>
      <c r="AF822" s="43"/>
      <c r="AG822" s="43"/>
      <c r="AH822" s="43"/>
    </row>
    <row r="823" spans="1:34" ht="12" customHeight="1" x14ac:dyDescent="0.3">
      <c r="A823" s="43"/>
      <c r="B823" s="43"/>
      <c r="C823" s="43"/>
      <c r="D823" s="43"/>
      <c r="E823" s="43"/>
      <c r="F823" s="43"/>
      <c r="G823" s="43"/>
      <c r="H823" s="43"/>
      <c r="I823" s="43"/>
      <c r="J823" s="43"/>
      <c r="K823" s="43"/>
      <c r="L823" s="43"/>
      <c r="M823" s="43"/>
      <c r="N823" s="43"/>
      <c r="O823" s="43"/>
      <c r="P823" s="43"/>
      <c r="Q823" s="43"/>
      <c r="R823" s="43"/>
      <c r="S823" s="43"/>
      <c r="T823" s="43"/>
      <c r="U823" s="43"/>
      <c r="V823" s="67"/>
      <c r="W823" s="43"/>
      <c r="X823" s="43"/>
      <c r="Y823" s="43"/>
      <c r="Z823" s="43"/>
      <c r="AA823" s="43"/>
      <c r="AB823" s="43"/>
      <c r="AC823" s="43"/>
      <c r="AD823" s="43"/>
      <c r="AE823" s="43"/>
      <c r="AF823" s="43"/>
      <c r="AG823" s="43"/>
      <c r="AH823" s="43"/>
    </row>
    <row r="824" spans="1:34" ht="12" customHeight="1" x14ac:dyDescent="0.3">
      <c r="A824" s="43"/>
      <c r="B824" s="43"/>
      <c r="C824" s="43"/>
      <c r="D824" s="43"/>
      <c r="E824" s="43"/>
      <c r="F824" s="43"/>
      <c r="G824" s="43"/>
      <c r="H824" s="43"/>
      <c r="I824" s="43"/>
      <c r="J824" s="43"/>
      <c r="K824" s="43"/>
      <c r="L824" s="43"/>
      <c r="M824" s="43"/>
      <c r="N824" s="43"/>
      <c r="O824" s="43"/>
      <c r="P824" s="43"/>
      <c r="Q824" s="43"/>
      <c r="R824" s="43"/>
      <c r="S824" s="43"/>
      <c r="T824" s="43"/>
      <c r="U824" s="43"/>
      <c r="V824" s="67"/>
      <c r="W824" s="43"/>
      <c r="X824" s="43"/>
      <c r="Y824" s="43"/>
      <c r="Z824" s="43"/>
      <c r="AA824" s="43"/>
      <c r="AB824" s="43"/>
      <c r="AC824" s="43"/>
      <c r="AD824" s="43"/>
      <c r="AE824" s="43"/>
      <c r="AF824" s="43"/>
      <c r="AG824" s="43"/>
      <c r="AH824" s="43"/>
    </row>
    <row r="825" spans="1:34" ht="12" customHeight="1" x14ac:dyDescent="0.3">
      <c r="A825" s="43"/>
      <c r="B825" s="43"/>
      <c r="C825" s="43"/>
      <c r="D825" s="43"/>
      <c r="E825" s="43"/>
      <c r="F825" s="43"/>
      <c r="G825" s="43"/>
      <c r="H825" s="43"/>
      <c r="I825" s="43"/>
      <c r="J825" s="43"/>
      <c r="K825" s="43"/>
      <c r="L825" s="43"/>
      <c r="M825" s="43"/>
      <c r="N825" s="43"/>
      <c r="O825" s="43"/>
      <c r="P825" s="43"/>
      <c r="Q825" s="43"/>
      <c r="R825" s="43"/>
      <c r="S825" s="43"/>
      <c r="T825" s="43"/>
      <c r="U825" s="43"/>
      <c r="V825" s="67"/>
      <c r="W825" s="43"/>
      <c r="X825" s="43"/>
      <c r="Y825" s="43"/>
      <c r="Z825" s="43"/>
      <c r="AA825" s="43"/>
      <c r="AB825" s="43"/>
      <c r="AC825" s="43"/>
      <c r="AD825" s="43"/>
      <c r="AE825" s="43"/>
      <c r="AF825" s="43"/>
      <c r="AG825" s="43"/>
      <c r="AH825" s="43"/>
    </row>
    <row r="826" spans="1:34" ht="12" customHeight="1" x14ac:dyDescent="0.3">
      <c r="A826" s="43"/>
      <c r="B826" s="43"/>
      <c r="C826" s="43"/>
      <c r="D826" s="43"/>
      <c r="E826" s="43"/>
      <c r="F826" s="43"/>
      <c r="G826" s="43"/>
      <c r="H826" s="43"/>
      <c r="I826" s="43"/>
      <c r="J826" s="43"/>
      <c r="K826" s="43"/>
      <c r="L826" s="43"/>
      <c r="M826" s="43"/>
      <c r="N826" s="43"/>
      <c r="O826" s="43"/>
      <c r="P826" s="43"/>
      <c r="Q826" s="43"/>
      <c r="R826" s="43"/>
      <c r="S826" s="43"/>
      <c r="T826" s="43"/>
      <c r="U826" s="43"/>
      <c r="V826" s="67"/>
      <c r="W826" s="43"/>
      <c r="X826" s="43"/>
      <c r="Y826" s="43"/>
      <c r="Z826" s="43"/>
      <c r="AA826" s="43"/>
      <c r="AB826" s="43"/>
      <c r="AC826" s="43"/>
      <c r="AD826" s="43"/>
      <c r="AE826" s="43"/>
      <c r="AF826" s="43"/>
      <c r="AG826" s="43"/>
      <c r="AH826" s="43"/>
    </row>
    <row r="827" spans="1:34" ht="12" customHeight="1" x14ac:dyDescent="0.3">
      <c r="A827" s="43"/>
      <c r="B827" s="43"/>
      <c r="C827" s="43"/>
      <c r="D827" s="43"/>
      <c r="E827" s="43"/>
      <c r="F827" s="43"/>
      <c r="G827" s="43"/>
      <c r="H827" s="43"/>
      <c r="I827" s="43"/>
      <c r="J827" s="43"/>
      <c r="K827" s="43"/>
      <c r="L827" s="43"/>
      <c r="M827" s="43"/>
      <c r="N827" s="43"/>
      <c r="O827" s="43"/>
      <c r="P827" s="43"/>
      <c r="Q827" s="43"/>
      <c r="R827" s="43"/>
      <c r="S827" s="43"/>
      <c r="T827" s="43"/>
      <c r="U827" s="43"/>
      <c r="V827" s="67"/>
      <c r="W827" s="43"/>
      <c r="X827" s="43"/>
      <c r="Y827" s="43"/>
      <c r="Z827" s="43"/>
      <c r="AA827" s="43"/>
      <c r="AB827" s="43"/>
      <c r="AC827" s="43"/>
      <c r="AD827" s="43"/>
      <c r="AE827" s="43"/>
      <c r="AF827" s="43"/>
      <c r="AG827" s="43"/>
      <c r="AH827" s="43"/>
    </row>
    <row r="828" spans="1:34" ht="12" customHeight="1" x14ac:dyDescent="0.3">
      <c r="A828" s="43"/>
      <c r="B828" s="43"/>
      <c r="C828" s="43"/>
      <c r="D828" s="43"/>
      <c r="E828" s="43"/>
      <c r="F828" s="43"/>
      <c r="G828" s="43"/>
      <c r="H828" s="43"/>
      <c r="I828" s="43"/>
      <c r="J828" s="43"/>
      <c r="K828" s="43"/>
      <c r="L828" s="43"/>
      <c r="M828" s="43"/>
      <c r="N828" s="43"/>
      <c r="O828" s="43"/>
      <c r="P828" s="43"/>
      <c r="Q828" s="43"/>
      <c r="R828" s="43"/>
      <c r="S828" s="43"/>
      <c r="T828" s="43"/>
      <c r="U828" s="43"/>
      <c r="V828" s="67"/>
      <c r="W828" s="43"/>
      <c r="X828" s="43"/>
      <c r="Y828" s="43"/>
      <c r="Z828" s="43"/>
      <c r="AA828" s="43"/>
      <c r="AB828" s="43"/>
      <c r="AC828" s="43"/>
      <c r="AD828" s="43"/>
      <c r="AE828" s="43"/>
      <c r="AF828" s="43"/>
      <c r="AG828" s="43"/>
      <c r="AH828" s="43"/>
    </row>
    <row r="829" spans="1:34" ht="12" customHeight="1" x14ac:dyDescent="0.3">
      <c r="A829" s="43"/>
      <c r="B829" s="43"/>
      <c r="C829" s="43"/>
      <c r="D829" s="43"/>
      <c r="E829" s="43"/>
      <c r="F829" s="43"/>
      <c r="G829" s="43"/>
      <c r="H829" s="43"/>
      <c r="I829" s="43"/>
      <c r="J829" s="43"/>
      <c r="K829" s="43"/>
      <c r="L829" s="43"/>
      <c r="M829" s="43"/>
      <c r="N829" s="43"/>
      <c r="O829" s="43"/>
      <c r="P829" s="43"/>
      <c r="Q829" s="43"/>
      <c r="R829" s="43"/>
      <c r="S829" s="43"/>
      <c r="T829" s="43"/>
      <c r="U829" s="43"/>
      <c r="V829" s="67"/>
      <c r="W829" s="43"/>
      <c r="X829" s="43"/>
      <c r="Y829" s="43"/>
      <c r="Z829" s="43"/>
      <c r="AA829" s="43"/>
      <c r="AB829" s="43"/>
      <c r="AC829" s="43"/>
      <c r="AD829" s="43"/>
      <c r="AE829" s="43"/>
      <c r="AF829" s="43"/>
      <c r="AG829" s="43"/>
      <c r="AH829" s="43"/>
    </row>
    <row r="830" spans="1:34" ht="12" customHeight="1" x14ac:dyDescent="0.3">
      <c r="A830" s="43"/>
      <c r="B830" s="43"/>
      <c r="C830" s="43"/>
      <c r="D830" s="43"/>
      <c r="E830" s="43"/>
      <c r="F830" s="43"/>
      <c r="G830" s="43"/>
      <c r="H830" s="43"/>
      <c r="I830" s="43"/>
      <c r="J830" s="43"/>
      <c r="K830" s="43"/>
      <c r="L830" s="43"/>
      <c r="M830" s="43"/>
      <c r="N830" s="43"/>
      <c r="O830" s="43"/>
      <c r="P830" s="43"/>
      <c r="Q830" s="43"/>
      <c r="R830" s="43"/>
      <c r="S830" s="43"/>
      <c r="T830" s="43"/>
      <c r="U830" s="43"/>
      <c r="V830" s="67"/>
      <c r="W830" s="43"/>
      <c r="X830" s="43"/>
      <c r="Y830" s="43"/>
      <c r="Z830" s="43"/>
      <c r="AA830" s="43"/>
      <c r="AB830" s="43"/>
      <c r="AC830" s="43"/>
      <c r="AD830" s="43"/>
      <c r="AE830" s="43"/>
      <c r="AF830" s="43"/>
      <c r="AG830" s="43"/>
      <c r="AH830" s="43"/>
    </row>
    <row r="831" spans="1:34" ht="12" customHeight="1" x14ac:dyDescent="0.3">
      <c r="A831" s="43"/>
      <c r="B831" s="43"/>
      <c r="C831" s="43"/>
      <c r="D831" s="43"/>
      <c r="E831" s="43"/>
      <c r="F831" s="43"/>
      <c r="G831" s="43"/>
      <c r="H831" s="43"/>
      <c r="I831" s="43"/>
      <c r="J831" s="43"/>
      <c r="K831" s="43"/>
      <c r="L831" s="43"/>
      <c r="M831" s="43"/>
      <c r="N831" s="43"/>
      <c r="O831" s="43"/>
      <c r="P831" s="43"/>
      <c r="Q831" s="43"/>
      <c r="R831" s="43"/>
      <c r="S831" s="43"/>
      <c r="T831" s="43"/>
      <c r="U831" s="43"/>
      <c r="V831" s="67"/>
      <c r="W831" s="43"/>
      <c r="X831" s="43"/>
      <c r="Y831" s="43"/>
      <c r="Z831" s="43"/>
      <c r="AA831" s="43"/>
      <c r="AB831" s="43"/>
      <c r="AC831" s="43"/>
      <c r="AD831" s="43"/>
      <c r="AE831" s="43"/>
      <c r="AF831" s="43"/>
      <c r="AG831" s="43"/>
      <c r="AH831" s="43"/>
    </row>
    <row r="832" spans="1:34" ht="12" customHeight="1" x14ac:dyDescent="0.3">
      <c r="A832" s="43"/>
      <c r="B832" s="43"/>
      <c r="C832" s="43"/>
      <c r="D832" s="43"/>
      <c r="E832" s="43"/>
      <c r="F832" s="43"/>
      <c r="G832" s="43"/>
      <c r="H832" s="43"/>
      <c r="I832" s="43"/>
      <c r="J832" s="43"/>
      <c r="K832" s="43"/>
      <c r="L832" s="43"/>
      <c r="M832" s="43"/>
      <c r="N832" s="43"/>
      <c r="O832" s="43"/>
      <c r="P832" s="43"/>
      <c r="Q832" s="43"/>
      <c r="R832" s="43"/>
      <c r="S832" s="43"/>
      <c r="T832" s="43"/>
      <c r="U832" s="43"/>
      <c r="V832" s="67"/>
      <c r="W832" s="43"/>
      <c r="X832" s="43"/>
      <c r="Y832" s="43"/>
      <c r="Z832" s="43"/>
      <c r="AA832" s="43"/>
      <c r="AB832" s="43"/>
      <c r="AC832" s="43"/>
      <c r="AD832" s="43"/>
      <c r="AE832" s="43"/>
      <c r="AF832" s="43"/>
      <c r="AG832" s="43"/>
      <c r="AH832" s="43"/>
    </row>
    <row r="833" spans="1:34" ht="12" customHeight="1" x14ac:dyDescent="0.3">
      <c r="A833" s="43"/>
      <c r="B833" s="43"/>
      <c r="C833" s="43"/>
      <c r="D833" s="43"/>
      <c r="E833" s="43"/>
      <c r="F833" s="43"/>
      <c r="G833" s="43"/>
      <c r="H833" s="43"/>
      <c r="I833" s="43"/>
      <c r="J833" s="43"/>
      <c r="K833" s="43"/>
      <c r="L833" s="43"/>
      <c r="M833" s="43"/>
      <c r="N833" s="43"/>
      <c r="O833" s="43"/>
      <c r="P833" s="43"/>
      <c r="Q833" s="43"/>
      <c r="R833" s="43"/>
      <c r="S833" s="43"/>
      <c r="T833" s="43"/>
      <c r="U833" s="43"/>
      <c r="V833" s="67"/>
      <c r="W833" s="43"/>
      <c r="X833" s="43"/>
      <c r="Y833" s="43"/>
      <c r="Z833" s="43"/>
      <c r="AA833" s="43"/>
      <c r="AB833" s="43"/>
      <c r="AC833" s="43"/>
      <c r="AD833" s="43"/>
      <c r="AE833" s="43"/>
      <c r="AF833" s="43"/>
      <c r="AG833" s="43"/>
      <c r="AH833" s="43"/>
    </row>
    <row r="834" spans="1:34" ht="12" customHeight="1" x14ac:dyDescent="0.3">
      <c r="A834" s="43"/>
      <c r="B834" s="43"/>
      <c r="C834" s="43"/>
      <c r="D834" s="43"/>
      <c r="E834" s="43"/>
      <c r="F834" s="43"/>
      <c r="G834" s="43"/>
      <c r="H834" s="43"/>
      <c r="I834" s="43"/>
      <c r="J834" s="43"/>
      <c r="K834" s="43"/>
      <c r="L834" s="43"/>
      <c r="M834" s="43"/>
      <c r="N834" s="43"/>
      <c r="O834" s="43"/>
      <c r="P834" s="43"/>
      <c r="Q834" s="43"/>
      <c r="R834" s="43"/>
      <c r="S834" s="43"/>
      <c r="T834" s="43"/>
      <c r="U834" s="43"/>
      <c r="V834" s="67"/>
      <c r="W834" s="43"/>
      <c r="X834" s="43"/>
      <c r="Y834" s="43"/>
      <c r="Z834" s="43"/>
      <c r="AA834" s="43"/>
      <c r="AB834" s="43"/>
      <c r="AC834" s="43"/>
      <c r="AD834" s="43"/>
      <c r="AE834" s="43"/>
      <c r="AF834" s="43"/>
      <c r="AG834" s="43"/>
      <c r="AH834" s="43"/>
    </row>
    <row r="835" spans="1:34" ht="12" customHeight="1" x14ac:dyDescent="0.3">
      <c r="A835" s="43"/>
      <c r="B835" s="43"/>
      <c r="C835" s="43"/>
      <c r="D835" s="43"/>
      <c r="E835" s="43"/>
      <c r="F835" s="43"/>
      <c r="G835" s="43"/>
      <c r="H835" s="43"/>
      <c r="I835" s="43"/>
      <c r="J835" s="43"/>
      <c r="K835" s="43"/>
      <c r="L835" s="43"/>
      <c r="M835" s="43"/>
      <c r="N835" s="43"/>
      <c r="O835" s="43"/>
      <c r="P835" s="43"/>
      <c r="Q835" s="43"/>
      <c r="R835" s="43"/>
      <c r="S835" s="43"/>
      <c r="T835" s="43"/>
      <c r="U835" s="43"/>
      <c r="V835" s="67"/>
      <c r="W835" s="43"/>
      <c r="X835" s="43"/>
      <c r="Y835" s="43"/>
      <c r="Z835" s="43"/>
      <c r="AA835" s="43"/>
      <c r="AB835" s="43"/>
      <c r="AC835" s="43"/>
      <c r="AD835" s="43"/>
      <c r="AE835" s="43"/>
      <c r="AF835" s="43"/>
      <c r="AG835" s="43"/>
      <c r="AH835" s="43"/>
    </row>
    <row r="836" spans="1:34" ht="12" customHeight="1" x14ac:dyDescent="0.3">
      <c r="A836" s="43"/>
      <c r="B836" s="43"/>
      <c r="C836" s="43"/>
      <c r="D836" s="43"/>
      <c r="E836" s="43"/>
      <c r="F836" s="43"/>
      <c r="G836" s="43"/>
      <c r="H836" s="43"/>
      <c r="I836" s="43"/>
      <c r="J836" s="43"/>
      <c r="K836" s="43"/>
      <c r="L836" s="43"/>
      <c r="M836" s="43"/>
      <c r="N836" s="43"/>
      <c r="O836" s="43"/>
      <c r="P836" s="43"/>
      <c r="Q836" s="43"/>
      <c r="R836" s="43"/>
      <c r="S836" s="43"/>
      <c r="T836" s="43"/>
      <c r="U836" s="43"/>
      <c r="V836" s="67"/>
      <c r="W836" s="43"/>
      <c r="X836" s="43"/>
      <c r="Y836" s="43"/>
      <c r="Z836" s="43"/>
      <c r="AA836" s="43"/>
      <c r="AB836" s="43"/>
      <c r="AC836" s="43"/>
      <c r="AD836" s="43"/>
      <c r="AE836" s="43"/>
      <c r="AF836" s="43"/>
      <c r="AG836" s="43"/>
      <c r="AH836" s="43"/>
    </row>
    <row r="837" spans="1:34" ht="12" customHeight="1" x14ac:dyDescent="0.3">
      <c r="A837" s="43"/>
      <c r="B837" s="43"/>
      <c r="C837" s="43"/>
      <c r="D837" s="43"/>
      <c r="E837" s="43"/>
      <c r="F837" s="43"/>
      <c r="G837" s="43"/>
      <c r="H837" s="43"/>
      <c r="I837" s="43"/>
      <c r="J837" s="43"/>
      <c r="K837" s="43"/>
      <c r="L837" s="43"/>
      <c r="M837" s="43"/>
      <c r="N837" s="43"/>
      <c r="O837" s="43"/>
      <c r="P837" s="43"/>
      <c r="Q837" s="43"/>
      <c r="R837" s="43"/>
      <c r="S837" s="43"/>
      <c r="T837" s="43"/>
      <c r="U837" s="43"/>
      <c r="V837" s="67"/>
      <c r="W837" s="43"/>
      <c r="X837" s="43"/>
      <c r="Y837" s="43"/>
      <c r="Z837" s="43"/>
      <c r="AA837" s="43"/>
      <c r="AB837" s="43"/>
      <c r="AC837" s="43"/>
      <c r="AD837" s="43"/>
      <c r="AE837" s="43"/>
      <c r="AF837" s="43"/>
      <c r="AG837" s="43"/>
      <c r="AH837" s="43"/>
    </row>
    <row r="838" spans="1:34" ht="12" customHeight="1" x14ac:dyDescent="0.3">
      <c r="A838" s="43"/>
      <c r="B838" s="43"/>
      <c r="C838" s="43"/>
      <c r="D838" s="43"/>
      <c r="E838" s="43"/>
      <c r="F838" s="43"/>
      <c r="G838" s="43"/>
      <c r="H838" s="43"/>
      <c r="I838" s="43"/>
      <c r="J838" s="43"/>
      <c r="K838" s="43"/>
      <c r="L838" s="43"/>
      <c r="M838" s="43"/>
      <c r="N838" s="43"/>
      <c r="O838" s="43"/>
      <c r="P838" s="43"/>
      <c r="Q838" s="43"/>
      <c r="R838" s="43"/>
      <c r="S838" s="43"/>
      <c r="T838" s="43"/>
      <c r="U838" s="43"/>
      <c r="V838" s="67"/>
      <c r="W838" s="43"/>
      <c r="X838" s="43"/>
      <c r="Y838" s="43"/>
      <c r="Z838" s="43"/>
      <c r="AA838" s="43"/>
      <c r="AB838" s="43"/>
      <c r="AC838" s="43"/>
      <c r="AD838" s="43"/>
      <c r="AE838" s="43"/>
      <c r="AF838" s="43"/>
      <c r="AG838" s="43"/>
      <c r="AH838" s="43"/>
    </row>
    <row r="839" spans="1:34" ht="12" customHeight="1" x14ac:dyDescent="0.3">
      <c r="A839" s="43"/>
      <c r="B839" s="43"/>
      <c r="C839" s="43"/>
      <c r="D839" s="43"/>
      <c r="E839" s="43"/>
      <c r="F839" s="43"/>
      <c r="G839" s="43"/>
      <c r="H839" s="43"/>
      <c r="I839" s="43"/>
      <c r="J839" s="43"/>
      <c r="K839" s="43"/>
      <c r="L839" s="43"/>
      <c r="M839" s="43"/>
      <c r="N839" s="43"/>
      <c r="O839" s="43"/>
      <c r="P839" s="43"/>
      <c r="Q839" s="43"/>
      <c r="R839" s="43"/>
      <c r="S839" s="43"/>
      <c r="T839" s="43"/>
      <c r="U839" s="43"/>
      <c r="V839" s="67"/>
      <c r="W839" s="43"/>
      <c r="X839" s="43"/>
      <c r="Y839" s="43"/>
      <c r="Z839" s="43"/>
      <c r="AA839" s="43"/>
      <c r="AB839" s="43"/>
      <c r="AC839" s="43"/>
      <c r="AD839" s="43"/>
      <c r="AE839" s="43"/>
      <c r="AF839" s="43"/>
      <c r="AG839" s="43"/>
      <c r="AH839" s="43"/>
    </row>
    <row r="840" spans="1:34" ht="12" customHeight="1" x14ac:dyDescent="0.3">
      <c r="A840" s="43"/>
      <c r="B840" s="43"/>
      <c r="C840" s="43"/>
      <c r="D840" s="43"/>
      <c r="E840" s="43"/>
      <c r="F840" s="43"/>
      <c r="G840" s="43"/>
      <c r="H840" s="43"/>
      <c r="I840" s="43"/>
      <c r="J840" s="43"/>
      <c r="K840" s="43"/>
      <c r="L840" s="43"/>
      <c r="M840" s="43"/>
      <c r="N840" s="43"/>
      <c r="O840" s="43"/>
      <c r="P840" s="43"/>
      <c r="Q840" s="43"/>
      <c r="R840" s="43"/>
      <c r="S840" s="43"/>
      <c r="T840" s="43"/>
      <c r="U840" s="43"/>
      <c r="V840" s="67"/>
      <c r="W840" s="43"/>
      <c r="X840" s="43"/>
      <c r="Y840" s="43"/>
      <c r="Z840" s="43"/>
      <c r="AA840" s="43"/>
      <c r="AB840" s="43"/>
      <c r="AC840" s="43"/>
      <c r="AD840" s="43"/>
      <c r="AE840" s="43"/>
      <c r="AF840" s="43"/>
      <c r="AG840" s="43"/>
      <c r="AH840" s="43"/>
    </row>
    <row r="841" spans="1:34" ht="12" customHeight="1" x14ac:dyDescent="0.3">
      <c r="A841" s="43"/>
      <c r="B841" s="43"/>
      <c r="C841" s="43"/>
      <c r="D841" s="43"/>
      <c r="E841" s="43"/>
      <c r="F841" s="43"/>
      <c r="G841" s="43"/>
      <c r="H841" s="43"/>
      <c r="I841" s="43"/>
      <c r="J841" s="43"/>
      <c r="K841" s="43"/>
      <c r="L841" s="43"/>
      <c r="M841" s="43"/>
      <c r="N841" s="43"/>
      <c r="O841" s="43"/>
      <c r="P841" s="43"/>
      <c r="Q841" s="43"/>
      <c r="R841" s="43"/>
      <c r="S841" s="43"/>
      <c r="T841" s="43"/>
      <c r="U841" s="43"/>
      <c r="V841" s="67"/>
      <c r="W841" s="43"/>
      <c r="X841" s="43"/>
      <c r="Y841" s="43"/>
      <c r="Z841" s="43"/>
      <c r="AA841" s="43"/>
      <c r="AB841" s="43"/>
      <c r="AC841" s="43"/>
      <c r="AD841" s="43"/>
      <c r="AE841" s="43"/>
      <c r="AF841" s="43"/>
      <c r="AG841" s="43"/>
      <c r="AH841" s="43"/>
    </row>
    <row r="842" spans="1:34" ht="12" customHeight="1" x14ac:dyDescent="0.3">
      <c r="A842" s="43"/>
      <c r="B842" s="43"/>
      <c r="C842" s="43"/>
      <c r="D842" s="43"/>
      <c r="E842" s="43"/>
      <c r="F842" s="43"/>
      <c r="G842" s="43"/>
      <c r="H842" s="43"/>
      <c r="I842" s="43"/>
      <c r="J842" s="43"/>
      <c r="K842" s="43"/>
      <c r="L842" s="43"/>
      <c r="M842" s="43"/>
      <c r="N842" s="43"/>
      <c r="O842" s="43"/>
      <c r="P842" s="43"/>
      <c r="Q842" s="43"/>
      <c r="R842" s="43"/>
      <c r="S842" s="43"/>
      <c r="T842" s="43"/>
      <c r="U842" s="43"/>
      <c r="V842" s="67"/>
      <c r="W842" s="43"/>
      <c r="X842" s="43"/>
      <c r="Y842" s="43"/>
      <c r="Z842" s="43"/>
      <c r="AA842" s="43"/>
      <c r="AB842" s="43"/>
      <c r="AC842" s="43"/>
      <c r="AD842" s="43"/>
      <c r="AE842" s="43"/>
      <c r="AF842" s="43"/>
      <c r="AG842" s="43"/>
      <c r="AH842" s="43"/>
    </row>
    <row r="843" spans="1:34" ht="12" customHeight="1" x14ac:dyDescent="0.3">
      <c r="A843" s="43"/>
      <c r="B843" s="43"/>
      <c r="C843" s="43"/>
      <c r="D843" s="43"/>
      <c r="E843" s="43"/>
      <c r="F843" s="43"/>
      <c r="G843" s="43"/>
      <c r="H843" s="43"/>
      <c r="I843" s="43"/>
      <c r="J843" s="43"/>
      <c r="K843" s="43"/>
      <c r="L843" s="43"/>
      <c r="M843" s="43"/>
      <c r="N843" s="43"/>
      <c r="O843" s="43"/>
      <c r="P843" s="43"/>
      <c r="Q843" s="43"/>
      <c r="R843" s="43"/>
      <c r="S843" s="43"/>
      <c r="T843" s="43"/>
      <c r="U843" s="43"/>
      <c r="V843" s="67"/>
      <c r="W843" s="43"/>
      <c r="X843" s="43"/>
      <c r="Y843" s="43"/>
      <c r="Z843" s="43"/>
      <c r="AA843" s="43"/>
      <c r="AB843" s="43"/>
      <c r="AC843" s="43"/>
      <c r="AD843" s="43"/>
      <c r="AE843" s="43"/>
      <c r="AF843" s="43"/>
      <c r="AG843" s="43"/>
      <c r="AH843" s="43"/>
    </row>
    <row r="844" spans="1:34" ht="12" customHeight="1" x14ac:dyDescent="0.3">
      <c r="A844" s="43"/>
      <c r="B844" s="43"/>
      <c r="C844" s="43"/>
      <c r="D844" s="43"/>
      <c r="E844" s="43"/>
      <c r="F844" s="43"/>
      <c r="G844" s="43"/>
      <c r="H844" s="43"/>
      <c r="I844" s="43"/>
      <c r="J844" s="43"/>
      <c r="K844" s="43"/>
      <c r="L844" s="43"/>
      <c r="M844" s="43"/>
      <c r="N844" s="43"/>
      <c r="O844" s="43"/>
      <c r="P844" s="43"/>
      <c r="Q844" s="43"/>
      <c r="R844" s="43"/>
      <c r="S844" s="43"/>
      <c r="T844" s="43"/>
      <c r="U844" s="43"/>
      <c r="V844" s="67"/>
      <c r="W844" s="43"/>
      <c r="X844" s="43"/>
      <c r="Y844" s="43"/>
      <c r="Z844" s="43"/>
      <c r="AA844" s="43"/>
      <c r="AB844" s="43"/>
      <c r="AC844" s="43"/>
      <c r="AD844" s="43"/>
      <c r="AE844" s="43"/>
      <c r="AF844" s="43"/>
      <c r="AG844" s="43"/>
      <c r="AH844" s="43"/>
    </row>
    <row r="845" spans="1:34" ht="12" customHeight="1" x14ac:dyDescent="0.3">
      <c r="A845" s="43"/>
      <c r="B845" s="43"/>
      <c r="C845" s="43"/>
      <c r="D845" s="43"/>
      <c r="E845" s="43"/>
      <c r="F845" s="43"/>
      <c r="G845" s="43"/>
      <c r="H845" s="43"/>
      <c r="I845" s="43"/>
      <c r="J845" s="43"/>
      <c r="K845" s="43"/>
      <c r="L845" s="43"/>
      <c r="M845" s="43"/>
      <c r="N845" s="43"/>
      <c r="O845" s="43"/>
      <c r="P845" s="43"/>
      <c r="Q845" s="43"/>
      <c r="R845" s="43"/>
      <c r="S845" s="43"/>
      <c r="T845" s="43"/>
      <c r="U845" s="43"/>
      <c r="V845" s="67"/>
      <c r="W845" s="43"/>
      <c r="X845" s="43"/>
      <c r="Y845" s="43"/>
      <c r="Z845" s="43"/>
      <c r="AA845" s="43"/>
      <c r="AB845" s="43"/>
      <c r="AC845" s="43"/>
      <c r="AD845" s="43"/>
      <c r="AE845" s="43"/>
      <c r="AF845" s="43"/>
      <c r="AG845" s="43"/>
      <c r="AH845" s="43"/>
    </row>
    <row r="846" spans="1:34" ht="12" customHeight="1" x14ac:dyDescent="0.3">
      <c r="A846" s="43"/>
      <c r="B846" s="43"/>
      <c r="C846" s="43"/>
      <c r="D846" s="43"/>
      <c r="E846" s="43"/>
      <c r="F846" s="43"/>
      <c r="G846" s="43"/>
      <c r="H846" s="43"/>
      <c r="I846" s="43"/>
      <c r="J846" s="43"/>
      <c r="K846" s="43"/>
      <c r="L846" s="43"/>
      <c r="M846" s="43"/>
      <c r="N846" s="43"/>
      <c r="O846" s="43"/>
      <c r="P846" s="43"/>
      <c r="Q846" s="43"/>
      <c r="R846" s="43"/>
      <c r="S846" s="43"/>
      <c r="T846" s="43"/>
      <c r="U846" s="43"/>
      <c r="V846" s="67"/>
      <c r="W846" s="43"/>
      <c r="X846" s="43"/>
      <c r="Y846" s="43"/>
      <c r="Z846" s="43"/>
      <c r="AA846" s="43"/>
      <c r="AB846" s="43"/>
      <c r="AC846" s="43"/>
      <c r="AD846" s="43"/>
      <c r="AE846" s="43"/>
      <c r="AF846" s="43"/>
      <c r="AG846" s="43"/>
      <c r="AH846" s="43"/>
    </row>
    <row r="847" spans="1:34" ht="12" customHeight="1" x14ac:dyDescent="0.3">
      <c r="A847" s="43"/>
      <c r="B847" s="43"/>
      <c r="C847" s="43"/>
      <c r="D847" s="43"/>
      <c r="E847" s="43"/>
      <c r="F847" s="43"/>
      <c r="G847" s="43"/>
      <c r="H847" s="43"/>
      <c r="I847" s="43"/>
      <c r="J847" s="43"/>
      <c r="K847" s="43"/>
      <c r="L847" s="43"/>
      <c r="M847" s="43"/>
      <c r="N847" s="43"/>
      <c r="O847" s="43"/>
      <c r="P847" s="43"/>
      <c r="Q847" s="43"/>
      <c r="R847" s="43"/>
      <c r="S847" s="43"/>
      <c r="T847" s="43"/>
      <c r="U847" s="43"/>
      <c r="V847" s="67"/>
      <c r="W847" s="43"/>
      <c r="X847" s="43"/>
      <c r="Y847" s="43"/>
      <c r="Z847" s="43"/>
      <c r="AA847" s="43"/>
      <c r="AB847" s="43"/>
      <c r="AC847" s="43"/>
      <c r="AD847" s="43"/>
      <c r="AE847" s="43"/>
      <c r="AF847" s="43"/>
      <c r="AG847" s="43"/>
      <c r="AH847" s="43"/>
    </row>
    <row r="848" spans="1:34" ht="12" customHeight="1" x14ac:dyDescent="0.3">
      <c r="A848" s="43"/>
      <c r="B848" s="43"/>
      <c r="C848" s="43"/>
      <c r="D848" s="43"/>
      <c r="E848" s="43"/>
      <c r="F848" s="43"/>
      <c r="G848" s="43"/>
      <c r="H848" s="43"/>
      <c r="I848" s="43"/>
      <c r="J848" s="43"/>
      <c r="K848" s="43"/>
      <c r="L848" s="43"/>
      <c r="M848" s="43"/>
      <c r="N848" s="43"/>
      <c r="O848" s="43"/>
      <c r="P848" s="43"/>
      <c r="Q848" s="43"/>
      <c r="R848" s="43"/>
      <c r="S848" s="43"/>
      <c r="T848" s="43"/>
      <c r="U848" s="43"/>
      <c r="V848" s="67"/>
      <c r="W848" s="43"/>
      <c r="X848" s="43"/>
      <c r="Y848" s="43"/>
      <c r="Z848" s="43"/>
      <c r="AA848" s="43"/>
      <c r="AB848" s="43"/>
      <c r="AC848" s="43"/>
      <c r="AD848" s="43"/>
      <c r="AE848" s="43"/>
      <c r="AF848" s="43"/>
      <c r="AG848" s="43"/>
      <c r="AH848" s="43"/>
    </row>
    <row r="849" spans="1:34" ht="12" customHeight="1" x14ac:dyDescent="0.3">
      <c r="A849" s="43"/>
      <c r="B849" s="43"/>
      <c r="C849" s="43"/>
      <c r="D849" s="43"/>
      <c r="E849" s="43"/>
      <c r="F849" s="43"/>
      <c r="G849" s="43"/>
      <c r="H849" s="43"/>
      <c r="I849" s="43"/>
      <c r="J849" s="43"/>
      <c r="K849" s="43"/>
      <c r="L849" s="43"/>
      <c r="M849" s="43"/>
      <c r="N849" s="43"/>
      <c r="O849" s="43"/>
      <c r="P849" s="43"/>
      <c r="Q849" s="43"/>
      <c r="R849" s="43"/>
      <c r="S849" s="43"/>
      <c r="T849" s="43"/>
      <c r="U849" s="43"/>
      <c r="V849" s="67"/>
      <c r="W849" s="43"/>
      <c r="X849" s="43"/>
      <c r="Y849" s="43"/>
      <c r="Z849" s="43"/>
      <c r="AA849" s="43"/>
      <c r="AB849" s="43"/>
      <c r="AC849" s="43"/>
      <c r="AD849" s="43"/>
      <c r="AE849" s="43"/>
      <c r="AF849" s="43"/>
      <c r="AG849" s="43"/>
      <c r="AH849" s="43"/>
    </row>
    <row r="850" spans="1:34" ht="12" customHeight="1" x14ac:dyDescent="0.3">
      <c r="A850" s="43"/>
      <c r="B850" s="43"/>
      <c r="C850" s="43"/>
      <c r="D850" s="43"/>
      <c r="E850" s="43"/>
      <c r="F850" s="43"/>
      <c r="G850" s="43"/>
      <c r="H850" s="43"/>
      <c r="I850" s="43"/>
      <c r="J850" s="43"/>
      <c r="K850" s="43"/>
      <c r="L850" s="43"/>
      <c r="M850" s="43"/>
      <c r="N850" s="43"/>
      <c r="O850" s="43"/>
      <c r="P850" s="43"/>
      <c r="Q850" s="43"/>
      <c r="R850" s="43"/>
      <c r="S850" s="43"/>
      <c r="T850" s="43"/>
      <c r="U850" s="43"/>
      <c r="V850" s="67"/>
      <c r="W850" s="43"/>
      <c r="X850" s="43"/>
      <c r="Y850" s="43"/>
      <c r="Z850" s="43"/>
      <c r="AA850" s="43"/>
      <c r="AB850" s="43"/>
      <c r="AC850" s="43"/>
      <c r="AD850" s="43"/>
      <c r="AE850" s="43"/>
      <c r="AF850" s="43"/>
      <c r="AG850" s="43"/>
      <c r="AH850" s="43"/>
    </row>
    <row r="851" spans="1:34" ht="12" customHeight="1" x14ac:dyDescent="0.3">
      <c r="A851" s="43"/>
      <c r="B851" s="43"/>
      <c r="C851" s="43"/>
      <c r="D851" s="43"/>
      <c r="E851" s="43"/>
      <c r="F851" s="43"/>
      <c r="G851" s="43"/>
      <c r="H851" s="43"/>
      <c r="I851" s="43"/>
      <c r="J851" s="43"/>
      <c r="K851" s="43"/>
      <c r="L851" s="43"/>
      <c r="M851" s="43"/>
      <c r="N851" s="43"/>
      <c r="O851" s="43"/>
      <c r="P851" s="43"/>
      <c r="Q851" s="43"/>
      <c r="R851" s="43"/>
      <c r="S851" s="43"/>
      <c r="T851" s="43"/>
      <c r="U851" s="43"/>
      <c r="V851" s="67"/>
      <c r="W851" s="43"/>
      <c r="X851" s="43"/>
      <c r="Y851" s="43"/>
      <c r="Z851" s="43"/>
      <c r="AA851" s="43"/>
      <c r="AB851" s="43"/>
      <c r="AC851" s="43"/>
      <c r="AD851" s="43"/>
      <c r="AE851" s="43"/>
      <c r="AF851" s="43"/>
      <c r="AG851" s="43"/>
      <c r="AH851" s="43"/>
    </row>
    <row r="852" spans="1:34" ht="12" customHeight="1" x14ac:dyDescent="0.3">
      <c r="A852" s="43"/>
      <c r="B852" s="43"/>
      <c r="C852" s="43"/>
      <c r="D852" s="43"/>
      <c r="E852" s="43"/>
      <c r="F852" s="43"/>
      <c r="G852" s="43"/>
      <c r="H852" s="43"/>
      <c r="I852" s="43"/>
      <c r="J852" s="43"/>
      <c r="K852" s="43"/>
      <c r="L852" s="43"/>
      <c r="M852" s="43"/>
      <c r="N852" s="43"/>
      <c r="O852" s="43"/>
      <c r="P852" s="43"/>
      <c r="Q852" s="43"/>
      <c r="R852" s="43"/>
      <c r="S852" s="43"/>
      <c r="T852" s="43"/>
      <c r="U852" s="43"/>
      <c r="V852" s="67"/>
      <c r="W852" s="43"/>
      <c r="X852" s="43"/>
      <c r="Y852" s="43"/>
      <c r="Z852" s="43"/>
      <c r="AA852" s="43"/>
      <c r="AB852" s="43"/>
      <c r="AC852" s="43"/>
      <c r="AD852" s="43"/>
      <c r="AE852" s="43"/>
      <c r="AF852" s="43"/>
      <c r="AG852" s="43"/>
      <c r="AH852" s="43"/>
    </row>
    <row r="853" spans="1:34" ht="12" customHeight="1" x14ac:dyDescent="0.3">
      <c r="A853" s="43"/>
      <c r="B853" s="43"/>
      <c r="C853" s="43"/>
      <c r="D853" s="43"/>
      <c r="E853" s="43"/>
      <c r="F853" s="43"/>
      <c r="G853" s="43"/>
      <c r="H853" s="43"/>
      <c r="I853" s="43"/>
      <c r="J853" s="43"/>
      <c r="K853" s="43"/>
      <c r="L853" s="43"/>
      <c r="M853" s="43"/>
      <c r="N853" s="43"/>
      <c r="O853" s="43"/>
      <c r="P853" s="43"/>
      <c r="Q853" s="43"/>
      <c r="R853" s="43"/>
      <c r="S853" s="43"/>
      <c r="T853" s="43"/>
      <c r="U853" s="43"/>
      <c r="V853" s="67"/>
      <c r="W853" s="43"/>
      <c r="X853" s="43"/>
      <c r="Y853" s="43"/>
      <c r="Z853" s="43"/>
      <c r="AA853" s="43"/>
      <c r="AB853" s="43"/>
      <c r="AC853" s="43"/>
      <c r="AD853" s="43"/>
      <c r="AE853" s="43"/>
      <c r="AF853" s="43"/>
      <c r="AG853" s="43"/>
      <c r="AH853" s="43"/>
    </row>
    <row r="854" spans="1:34" ht="12" customHeight="1" x14ac:dyDescent="0.3">
      <c r="A854" s="43"/>
      <c r="B854" s="43"/>
      <c r="C854" s="43"/>
      <c r="D854" s="43"/>
      <c r="E854" s="43"/>
      <c r="F854" s="43"/>
      <c r="G854" s="43"/>
      <c r="H854" s="43"/>
      <c r="I854" s="43"/>
      <c r="J854" s="43"/>
      <c r="K854" s="43"/>
      <c r="L854" s="43"/>
      <c r="M854" s="43"/>
      <c r="N854" s="43"/>
      <c r="O854" s="43"/>
      <c r="P854" s="43"/>
      <c r="Q854" s="43"/>
      <c r="R854" s="43"/>
      <c r="S854" s="43"/>
      <c r="T854" s="43"/>
      <c r="U854" s="43"/>
      <c r="V854" s="67"/>
      <c r="W854" s="43"/>
      <c r="X854" s="43"/>
      <c r="Y854" s="43"/>
      <c r="Z854" s="43"/>
      <c r="AA854" s="43"/>
      <c r="AB854" s="43"/>
      <c r="AC854" s="43"/>
      <c r="AD854" s="43"/>
      <c r="AE854" s="43"/>
      <c r="AF854" s="43"/>
      <c r="AG854" s="43"/>
      <c r="AH854" s="43"/>
    </row>
    <row r="855" spans="1:34" ht="12" customHeight="1" x14ac:dyDescent="0.3">
      <c r="A855" s="43"/>
      <c r="B855" s="43"/>
      <c r="C855" s="43"/>
      <c r="D855" s="43"/>
      <c r="E855" s="43"/>
      <c r="F855" s="43"/>
      <c r="G855" s="43"/>
      <c r="H855" s="43"/>
      <c r="I855" s="43"/>
      <c r="J855" s="43"/>
      <c r="K855" s="43"/>
      <c r="L855" s="43"/>
      <c r="M855" s="43"/>
      <c r="N855" s="43"/>
      <c r="O855" s="43"/>
      <c r="P855" s="43"/>
      <c r="Q855" s="43"/>
      <c r="R855" s="43"/>
      <c r="S855" s="43"/>
      <c r="T855" s="43"/>
      <c r="U855" s="43"/>
      <c r="V855" s="67"/>
      <c r="W855" s="43"/>
      <c r="X855" s="43"/>
      <c r="Y855" s="43"/>
      <c r="Z855" s="43"/>
      <c r="AA855" s="43"/>
      <c r="AB855" s="43"/>
      <c r="AC855" s="43"/>
      <c r="AD855" s="43"/>
      <c r="AE855" s="43"/>
      <c r="AF855" s="43"/>
      <c r="AG855" s="43"/>
      <c r="AH855" s="43"/>
    </row>
    <row r="856" spans="1:34" ht="12" customHeight="1" x14ac:dyDescent="0.3">
      <c r="A856" s="43"/>
      <c r="B856" s="43"/>
      <c r="C856" s="43"/>
      <c r="D856" s="43"/>
      <c r="E856" s="43"/>
      <c r="F856" s="43"/>
      <c r="G856" s="43"/>
      <c r="H856" s="43"/>
      <c r="I856" s="43"/>
      <c r="J856" s="43"/>
      <c r="K856" s="43"/>
      <c r="L856" s="43"/>
      <c r="M856" s="43"/>
      <c r="N856" s="43"/>
      <c r="O856" s="43"/>
      <c r="P856" s="43"/>
      <c r="Q856" s="43"/>
      <c r="R856" s="43"/>
      <c r="S856" s="43"/>
      <c r="T856" s="43"/>
      <c r="U856" s="43"/>
      <c r="V856" s="67"/>
      <c r="W856" s="43"/>
      <c r="X856" s="43"/>
      <c r="Y856" s="43"/>
      <c r="Z856" s="43"/>
      <c r="AA856" s="43"/>
      <c r="AB856" s="43"/>
      <c r="AC856" s="43"/>
      <c r="AD856" s="43"/>
      <c r="AE856" s="43"/>
      <c r="AF856" s="43"/>
      <c r="AG856" s="43"/>
      <c r="AH856" s="43"/>
    </row>
    <row r="857" spans="1:34" ht="12" customHeight="1" x14ac:dyDescent="0.3">
      <c r="A857" s="43"/>
      <c r="B857" s="43"/>
      <c r="C857" s="43"/>
      <c r="D857" s="43"/>
      <c r="E857" s="43"/>
      <c r="F857" s="43"/>
      <c r="G857" s="43"/>
      <c r="H857" s="43"/>
      <c r="I857" s="43"/>
      <c r="J857" s="43"/>
      <c r="K857" s="43"/>
      <c r="L857" s="43"/>
      <c r="M857" s="43"/>
      <c r="N857" s="43"/>
      <c r="O857" s="43"/>
      <c r="P857" s="43"/>
      <c r="Q857" s="43"/>
      <c r="R857" s="43"/>
      <c r="S857" s="43"/>
      <c r="T857" s="43"/>
      <c r="U857" s="43"/>
      <c r="V857" s="67"/>
      <c r="W857" s="43"/>
      <c r="X857" s="43"/>
      <c r="Y857" s="43"/>
      <c r="Z857" s="43"/>
      <c r="AA857" s="43"/>
      <c r="AB857" s="43"/>
      <c r="AC857" s="43"/>
      <c r="AD857" s="43"/>
      <c r="AE857" s="43"/>
      <c r="AF857" s="43"/>
      <c r="AG857" s="43"/>
      <c r="AH857" s="43"/>
    </row>
    <row r="858" spans="1:34" ht="12" customHeight="1" x14ac:dyDescent="0.3">
      <c r="A858" s="43"/>
      <c r="B858" s="43"/>
      <c r="C858" s="43"/>
      <c r="D858" s="43"/>
      <c r="E858" s="43"/>
      <c r="F858" s="43"/>
      <c r="G858" s="43"/>
      <c r="H858" s="43"/>
      <c r="I858" s="43"/>
      <c r="J858" s="43"/>
      <c r="K858" s="43"/>
      <c r="L858" s="43"/>
      <c r="M858" s="43"/>
      <c r="N858" s="43"/>
      <c r="O858" s="43"/>
      <c r="P858" s="43"/>
      <c r="Q858" s="43"/>
      <c r="R858" s="43"/>
      <c r="S858" s="43"/>
      <c r="T858" s="43"/>
      <c r="U858" s="43"/>
      <c r="V858" s="67"/>
      <c r="W858" s="43"/>
      <c r="X858" s="43"/>
      <c r="Y858" s="43"/>
      <c r="Z858" s="43"/>
      <c r="AA858" s="43"/>
      <c r="AB858" s="43"/>
      <c r="AC858" s="43"/>
      <c r="AD858" s="43"/>
      <c r="AE858" s="43"/>
      <c r="AF858" s="43"/>
      <c r="AG858" s="43"/>
      <c r="AH858" s="43"/>
    </row>
    <row r="859" spans="1:34" ht="12" customHeight="1" x14ac:dyDescent="0.3">
      <c r="A859" s="43"/>
      <c r="B859" s="43"/>
      <c r="C859" s="43"/>
      <c r="D859" s="43"/>
      <c r="E859" s="43"/>
      <c r="F859" s="43"/>
      <c r="G859" s="43"/>
      <c r="H859" s="43"/>
      <c r="I859" s="43"/>
      <c r="J859" s="43"/>
      <c r="K859" s="43"/>
      <c r="L859" s="43"/>
      <c r="M859" s="43"/>
      <c r="N859" s="43"/>
      <c r="O859" s="43"/>
      <c r="P859" s="43"/>
      <c r="Q859" s="43"/>
      <c r="R859" s="43"/>
      <c r="S859" s="43"/>
      <c r="T859" s="43"/>
      <c r="U859" s="43"/>
      <c r="V859" s="67"/>
      <c r="W859" s="43"/>
      <c r="X859" s="43"/>
      <c r="Y859" s="43"/>
      <c r="Z859" s="43"/>
      <c r="AA859" s="43"/>
      <c r="AB859" s="43"/>
      <c r="AC859" s="43"/>
      <c r="AD859" s="43"/>
      <c r="AE859" s="43"/>
      <c r="AF859" s="43"/>
      <c r="AG859" s="43"/>
      <c r="AH859" s="43"/>
    </row>
    <row r="860" spans="1:34" ht="12" customHeight="1" x14ac:dyDescent="0.3">
      <c r="A860" s="43"/>
      <c r="B860" s="43"/>
      <c r="C860" s="43"/>
      <c r="D860" s="43"/>
      <c r="E860" s="43"/>
      <c r="F860" s="43"/>
      <c r="G860" s="43"/>
      <c r="H860" s="43"/>
      <c r="I860" s="43"/>
      <c r="J860" s="43"/>
      <c r="K860" s="43"/>
      <c r="L860" s="43"/>
      <c r="M860" s="43"/>
      <c r="N860" s="43"/>
      <c r="O860" s="43"/>
      <c r="P860" s="43"/>
      <c r="Q860" s="43"/>
      <c r="R860" s="43"/>
      <c r="S860" s="43"/>
      <c r="T860" s="43"/>
      <c r="U860" s="43"/>
      <c r="V860" s="67"/>
      <c r="W860" s="43"/>
      <c r="X860" s="43"/>
      <c r="Y860" s="43"/>
      <c r="Z860" s="43"/>
      <c r="AA860" s="43"/>
      <c r="AB860" s="43"/>
      <c r="AC860" s="43"/>
      <c r="AD860" s="43"/>
      <c r="AE860" s="43"/>
      <c r="AF860" s="43"/>
      <c r="AG860" s="43"/>
      <c r="AH860" s="43"/>
    </row>
    <row r="861" spans="1:34" ht="12" customHeight="1" x14ac:dyDescent="0.3">
      <c r="A861" s="43"/>
      <c r="B861" s="43"/>
      <c r="C861" s="43"/>
      <c r="D861" s="43"/>
      <c r="E861" s="43"/>
      <c r="F861" s="43"/>
      <c r="G861" s="43"/>
      <c r="H861" s="43"/>
      <c r="I861" s="43"/>
      <c r="J861" s="43"/>
      <c r="K861" s="43"/>
      <c r="L861" s="43"/>
      <c r="M861" s="43"/>
      <c r="N861" s="43"/>
      <c r="O861" s="43"/>
      <c r="P861" s="43"/>
      <c r="Q861" s="43"/>
      <c r="R861" s="43"/>
      <c r="S861" s="43"/>
      <c r="T861" s="43"/>
      <c r="U861" s="43"/>
      <c r="V861" s="67"/>
      <c r="W861" s="43"/>
      <c r="X861" s="43"/>
      <c r="Y861" s="43"/>
      <c r="Z861" s="43"/>
      <c r="AA861" s="43"/>
      <c r="AB861" s="43"/>
      <c r="AC861" s="43"/>
      <c r="AD861" s="43"/>
      <c r="AE861" s="43"/>
      <c r="AF861" s="43"/>
      <c r="AG861" s="43"/>
      <c r="AH861" s="43"/>
    </row>
    <row r="862" spans="1:34" ht="12" customHeight="1" x14ac:dyDescent="0.3">
      <c r="A862" s="43"/>
      <c r="B862" s="43"/>
      <c r="C862" s="43"/>
      <c r="D862" s="43"/>
      <c r="E862" s="43"/>
      <c r="F862" s="43"/>
      <c r="G862" s="43"/>
      <c r="H862" s="43"/>
      <c r="I862" s="43"/>
      <c r="J862" s="43"/>
      <c r="K862" s="43"/>
      <c r="L862" s="43"/>
      <c r="M862" s="43"/>
      <c r="N862" s="43"/>
      <c r="O862" s="43"/>
      <c r="P862" s="43"/>
      <c r="Q862" s="43"/>
      <c r="R862" s="43"/>
      <c r="S862" s="43"/>
      <c r="T862" s="43"/>
      <c r="U862" s="43"/>
      <c r="V862" s="67"/>
      <c r="W862" s="43"/>
      <c r="X862" s="43"/>
      <c r="Y862" s="43"/>
      <c r="Z862" s="43"/>
      <c r="AA862" s="43"/>
      <c r="AB862" s="43"/>
      <c r="AC862" s="43"/>
      <c r="AD862" s="43"/>
      <c r="AE862" s="43"/>
      <c r="AF862" s="43"/>
      <c r="AG862" s="43"/>
      <c r="AH862" s="43"/>
    </row>
    <row r="863" spans="1:34" ht="12" customHeight="1" x14ac:dyDescent="0.3">
      <c r="A863" s="43"/>
      <c r="B863" s="43"/>
      <c r="C863" s="43"/>
      <c r="D863" s="43"/>
      <c r="E863" s="43"/>
      <c r="F863" s="43"/>
      <c r="G863" s="43"/>
      <c r="H863" s="43"/>
      <c r="I863" s="43"/>
      <c r="J863" s="43"/>
      <c r="K863" s="43"/>
      <c r="L863" s="43"/>
      <c r="M863" s="43"/>
      <c r="N863" s="43"/>
      <c r="O863" s="43"/>
      <c r="P863" s="43"/>
      <c r="Q863" s="43"/>
      <c r="R863" s="43"/>
      <c r="S863" s="43"/>
      <c r="T863" s="43"/>
      <c r="U863" s="43"/>
      <c r="V863" s="67"/>
      <c r="W863" s="43"/>
      <c r="X863" s="43"/>
      <c r="Y863" s="43"/>
      <c r="Z863" s="43"/>
      <c r="AA863" s="43"/>
      <c r="AB863" s="43"/>
      <c r="AC863" s="43"/>
      <c r="AD863" s="43"/>
      <c r="AE863" s="43"/>
      <c r="AF863" s="43"/>
      <c r="AG863" s="43"/>
      <c r="AH863" s="43"/>
    </row>
    <row r="864" spans="1:34" ht="12" customHeight="1" x14ac:dyDescent="0.3">
      <c r="A864" s="43"/>
      <c r="B864" s="43"/>
      <c r="C864" s="43"/>
      <c r="D864" s="43"/>
      <c r="E864" s="43"/>
      <c r="F864" s="43"/>
      <c r="G864" s="43"/>
      <c r="H864" s="43"/>
      <c r="I864" s="43"/>
      <c r="J864" s="43"/>
      <c r="K864" s="43"/>
      <c r="L864" s="43"/>
      <c r="M864" s="43"/>
      <c r="N864" s="43"/>
      <c r="O864" s="43"/>
      <c r="P864" s="43"/>
      <c r="Q864" s="43"/>
      <c r="R864" s="43"/>
      <c r="S864" s="43"/>
      <c r="T864" s="43"/>
      <c r="U864" s="43"/>
      <c r="V864" s="67"/>
      <c r="W864" s="43"/>
      <c r="X864" s="43"/>
      <c r="Y864" s="43"/>
      <c r="Z864" s="43"/>
      <c r="AA864" s="43"/>
      <c r="AB864" s="43"/>
      <c r="AC864" s="43"/>
      <c r="AD864" s="43"/>
      <c r="AE864" s="43"/>
      <c r="AF864" s="43"/>
      <c r="AG864" s="43"/>
      <c r="AH864" s="43"/>
    </row>
    <row r="865" spans="1:34" ht="12" customHeight="1" x14ac:dyDescent="0.3">
      <c r="A865" s="43"/>
      <c r="B865" s="43"/>
      <c r="C865" s="43"/>
      <c r="D865" s="43"/>
      <c r="E865" s="43"/>
      <c r="F865" s="43"/>
      <c r="G865" s="43"/>
      <c r="H865" s="43"/>
      <c r="I865" s="43"/>
      <c r="J865" s="43"/>
      <c r="K865" s="43"/>
      <c r="L865" s="43"/>
      <c r="M865" s="43"/>
      <c r="N865" s="43"/>
      <c r="O865" s="43"/>
      <c r="P865" s="43"/>
      <c r="Q865" s="43"/>
      <c r="R865" s="43"/>
      <c r="S865" s="43"/>
      <c r="T865" s="43"/>
      <c r="U865" s="43"/>
      <c r="V865" s="67"/>
      <c r="W865" s="43"/>
      <c r="X865" s="43"/>
      <c r="Y865" s="43"/>
      <c r="Z865" s="43"/>
      <c r="AA865" s="43"/>
      <c r="AB865" s="43"/>
      <c r="AC865" s="43"/>
      <c r="AD865" s="43"/>
      <c r="AE865" s="43"/>
      <c r="AF865" s="43"/>
      <c r="AG865" s="43"/>
      <c r="AH865" s="43"/>
    </row>
    <row r="866" spans="1:34" ht="12" customHeight="1" x14ac:dyDescent="0.3">
      <c r="A866" s="43"/>
      <c r="B866" s="43"/>
      <c r="C866" s="43"/>
      <c r="D866" s="43"/>
      <c r="E866" s="43"/>
      <c r="F866" s="43"/>
      <c r="G866" s="43"/>
      <c r="H866" s="43"/>
      <c r="I866" s="43"/>
      <c r="J866" s="43"/>
      <c r="K866" s="43"/>
      <c r="L866" s="43"/>
      <c r="M866" s="43"/>
      <c r="N866" s="43"/>
      <c r="O866" s="43"/>
      <c r="P866" s="43"/>
      <c r="Q866" s="43"/>
      <c r="R866" s="43"/>
      <c r="S866" s="43"/>
      <c r="T866" s="43"/>
      <c r="U866" s="43"/>
      <c r="V866" s="67"/>
      <c r="W866" s="43"/>
      <c r="X866" s="43"/>
      <c r="Y866" s="43"/>
      <c r="Z866" s="43"/>
      <c r="AA866" s="43"/>
      <c r="AB866" s="43"/>
      <c r="AC866" s="43"/>
      <c r="AD866" s="43"/>
      <c r="AE866" s="43"/>
      <c r="AF866" s="43"/>
      <c r="AG866" s="43"/>
      <c r="AH866" s="43"/>
    </row>
    <row r="867" spans="1:34" ht="12" customHeight="1" x14ac:dyDescent="0.3">
      <c r="A867" s="43"/>
      <c r="B867" s="43"/>
      <c r="C867" s="43"/>
      <c r="D867" s="43"/>
      <c r="E867" s="43"/>
      <c r="F867" s="43"/>
      <c r="G867" s="43"/>
      <c r="H867" s="43"/>
      <c r="I867" s="43"/>
      <c r="J867" s="43"/>
      <c r="K867" s="43"/>
      <c r="L867" s="43"/>
      <c r="M867" s="43"/>
      <c r="N867" s="43"/>
      <c r="O867" s="43"/>
      <c r="P867" s="43"/>
      <c r="Q867" s="43"/>
      <c r="R867" s="43"/>
      <c r="S867" s="43"/>
      <c r="T867" s="43"/>
      <c r="U867" s="43"/>
      <c r="V867" s="67"/>
      <c r="W867" s="43"/>
      <c r="X867" s="43"/>
      <c r="Y867" s="43"/>
      <c r="Z867" s="43"/>
      <c r="AA867" s="43"/>
      <c r="AB867" s="43"/>
      <c r="AC867" s="43"/>
      <c r="AD867" s="43"/>
      <c r="AE867" s="43"/>
      <c r="AF867" s="43"/>
      <c r="AG867" s="43"/>
      <c r="AH867" s="43"/>
    </row>
    <row r="868" spans="1:34" ht="12" customHeight="1" x14ac:dyDescent="0.3">
      <c r="A868" s="43"/>
      <c r="B868" s="43"/>
      <c r="C868" s="43"/>
      <c r="D868" s="43"/>
      <c r="E868" s="43"/>
      <c r="F868" s="43"/>
      <c r="G868" s="43"/>
      <c r="H868" s="43"/>
      <c r="I868" s="43"/>
      <c r="J868" s="43"/>
      <c r="K868" s="43"/>
      <c r="L868" s="43"/>
      <c r="M868" s="43"/>
      <c r="N868" s="43"/>
      <c r="O868" s="43"/>
      <c r="P868" s="43"/>
      <c r="Q868" s="43"/>
      <c r="R868" s="43"/>
      <c r="S868" s="43"/>
      <c r="T868" s="43"/>
      <c r="U868" s="43"/>
      <c r="V868" s="67"/>
      <c r="W868" s="43"/>
      <c r="X868" s="43"/>
      <c r="Y868" s="43"/>
      <c r="Z868" s="43"/>
      <c r="AA868" s="43"/>
      <c r="AB868" s="43"/>
      <c r="AC868" s="43"/>
      <c r="AD868" s="43"/>
      <c r="AE868" s="43"/>
      <c r="AF868" s="43"/>
      <c r="AG868" s="43"/>
      <c r="AH868" s="43"/>
    </row>
    <row r="869" spans="1:34" ht="12" customHeight="1" x14ac:dyDescent="0.3">
      <c r="A869" s="43"/>
      <c r="B869" s="43"/>
      <c r="C869" s="43"/>
      <c r="D869" s="43"/>
      <c r="E869" s="43"/>
      <c r="F869" s="43"/>
      <c r="G869" s="43"/>
      <c r="H869" s="43"/>
      <c r="I869" s="43"/>
      <c r="J869" s="43"/>
      <c r="K869" s="43"/>
      <c r="L869" s="43"/>
      <c r="M869" s="43"/>
      <c r="N869" s="43"/>
      <c r="O869" s="43"/>
      <c r="P869" s="43"/>
      <c r="Q869" s="43"/>
      <c r="R869" s="43"/>
      <c r="S869" s="43"/>
      <c r="T869" s="43"/>
      <c r="U869" s="43"/>
      <c r="V869" s="67"/>
      <c r="W869" s="43"/>
      <c r="X869" s="43"/>
      <c r="Y869" s="43"/>
      <c r="Z869" s="43"/>
      <c r="AA869" s="43"/>
      <c r="AB869" s="43"/>
      <c r="AC869" s="43"/>
      <c r="AD869" s="43"/>
      <c r="AE869" s="43"/>
      <c r="AF869" s="43"/>
      <c r="AG869" s="43"/>
      <c r="AH869" s="43"/>
    </row>
    <row r="870" spans="1:34" ht="12" customHeight="1" x14ac:dyDescent="0.3">
      <c r="A870" s="43"/>
      <c r="B870" s="43"/>
      <c r="C870" s="43"/>
      <c r="D870" s="43"/>
      <c r="E870" s="43"/>
      <c r="F870" s="43"/>
      <c r="G870" s="43"/>
      <c r="H870" s="43"/>
      <c r="I870" s="43"/>
      <c r="J870" s="43"/>
      <c r="K870" s="43"/>
      <c r="L870" s="43"/>
      <c r="M870" s="43"/>
      <c r="N870" s="43"/>
      <c r="O870" s="43"/>
      <c r="P870" s="43"/>
      <c r="Q870" s="43"/>
      <c r="R870" s="43"/>
      <c r="S870" s="43"/>
      <c r="T870" s="43"/>
      <c r="U870" s="43"/>
      <c r="V870" s="67"/>
      <c r="W870" s="43"/>
      <c r="X870" s="43"/>
      <c r="Y870" s="43"/>
      <c r="Z870" s="43"/>
      <c r="AA870" s="43"/>
      <c r="AB870" s="43"/>
      <c r="AC870" s="43"/>
      <c r="AD870" s="43"/>
      <c r="AE870" s="43"/>
      <c r="AF870" s="43"/>
      <c r="AG870" s="43"/>
      <c r="AH870" s="43"/>
    </row>
    <row r="871" spans="1:34" ht="12" customHeight="1" x14ac:dyDescent="0.3">
      <c r="A871" s="43"/>
      <c r="B871" s="43"/>
      <c r="C871" s="43"/>
      <c r="D871" s="43"/>
      <c r="E871" s="43"/>
      <c r="F871" s="43"/>
      <c r="G871" s="43"/>
      <c r="H871" s="43"/>
      <c r="I871" s="43"/>
      <c r="J871" s="43"/>
      <c r="K871" s="43"/>
      <c r="L871" s="43"/>
      <c r="M871" s="43"/>
      <c r="N871" s="43"/>
      <c r="O871" s="43"/>
      <c r="P871" s="43"/>
      <c r="Q871" s="43"/>
      <c r="R871" s="43"/>
      <c r="S871" s="43"/>
      <c r="T871" s="43"/>
      <c r="U871" s="43"/>
      <c r="V871" s="67"/>
      <c r="W871" s="43"/>
      <c r="X871" s="43"/>
      <c r="Y871" s="43"/>
      <c r="Z871" s="43"/>
      <c r="AA871" s="43"/>
      <c r="AB871" s="43"/>
      <c r="AC871" s="43"/>
      <c r="AD871" s="43"/>
      <c r="AE871" s="43"/>
      <c r="AF871" s="43"/>
      <c r="AG871" s="43"/>
      <c r="AH871" s="43"/>
    </row>
    <row r="872" spans="1:34" ht="12" customHeight="1" x14ac:dyDescent="0.3">
      <c r="A872" s="43"/>
      <c r="B872" s="43"/>
      <c r="C872" s="43"/>
      <c r="D872" s="43"/>
      <c r="E872" s="43"/>
      <c r="F872" s="43"/>
      <c r="G872" s="43"/>
      <c r="H872" s="43"/>
      <c r="I872" s="43"/>
      <c r="J872" s="43"/>
      <c r="K872" s="43"/>
      <c r="L872" s="43"/>
      <c r="M872" s="43"/>
      <c r="N872" s="43"/>
      <c r="O872" s="43"/>
      <c r="P872" s="43"/>
      <c r="Q872" s="43"/>
      <c r="R872" s="43"/>
      <c r="S872" s="43"/>
      <c r="T872" s="43"/>
      <c r="U872" s="43"/>
      <c r="V872" s="67"/>
      <c r="W872" s="43"/>
      <c r="X872" s="43"/>
      <c r="Y872" s="43"/>
      <c r="Z872" s="43"/>
      <c r="AA872" s="43"/>
      <c r="AB872" s="43"/>
      <c r="AC872" s="43"/>
      <c r="AD872" s="43"/>
      <c r="AE872" s="43"/>
      <c r="AF872" s="43"/>
      <c r="AG872" s="43"/>
      <c r="AH872" s="43"/>
    </row>
    <row r="873" spans="1:34" ht="12" customHeight="1" x14ac:dyDescent="0.3">
      <c r="A873" s="43"/>
      <c r="B873" s="43"/>
      <c r="C873" s="43"/>
      <c r="D873" s="43"/>
      <c r="E873" s="43"/>
      <c r="F873" s="43"/>
      <c r="G873" s="43"/>
      <c r="H873" s="43"/>
      <c r="I873" s="43"/>
      <c r="J873" s="43"/>
      <c r="K873" s="43"/>
      <c r="L873" s="43"/>
      <c r="M873" s="43"/>
      <c r="N873" s="43"/>
      <c r="O873" s="43"/>
      <c r="P873" s="43"/>
      <c r="Q873" s="43"/>
      <c r="R873" s="43"/>
      <c r="S873" s="43"/>
      <c r="T873" s="43"/>
      <c r="U873" s="43"/>
      <c r="V873" s="67"/>
      <c r="W873" s="43"/>
      <c r="X873" s="43"/>
      <c r="Y873" s="43"/>
      <c r="Z873" s="43"/>
      <c r="AA873" s="43"/>
      <c r="AB873" s="43"/>
      <c r="AC873" s="43"/>
      <c r="AD873" s="43"/>
      <c r="AE873" s="43"/>
      <c r="AF873" s="43"/>
      <c r="AG873" s="43"/>
      <c r="AH873" s="43"/>
    </row>
    <row r="874" spans="1:34" ht="12" customHeight="1" x14ac:dyDescent="0.3">
      <c r="A874" s="43"/>
      <c r="B874" s="43"/>
      <c r="C874" s="43"/>
      <c r="D874" s="43"/>
      <c r="E874" s="43"/>
      <c r="F874" s="43"/>
      <c r="G874" s="43"/>
      <c r="H874" s="43"/>
      <c r="I874" s="43"/>
      <c r="J874" s="43"/>
      <c r="K874" s="43"/>
      <c r="L874" s="43"/>
      <c r="M874" s="43"/>
      <c r="N874" s="43"/>
      <c r="O874" s="43"/>
      <c r="P874" s="43"/>
      <c r="Q874" s="43"/>
      <c r="R874" s="43"/>
      <c r="S874" s="43"/>
      <c r="T874" s="43"/>
      <c r="U874" s="43"/>
      <c r="V874" s="67"/>
      <c r="W874" s="43"/>
      <c r="X874" s="43"/>
      <c r="Y874" s="43"/>
      <c r="Z874" s="43"/>
      <c r="AA874" s="43"/>
      <c r="AB874" s="43"/>
      <c r="AC874" s="43"/>
      <c r="AD874" s="43"/>
      <c r="AE874" s="43"/>
      <c r="AF874" s="43"/>
      <c r="AG874" s="43"/>
      <c r="AH874" s="43"/>
    </row>
    <row r="875" spans="1:34" ht="12" customHeight="1" x14ac:dyDescent="0.3">
      <c r="A875" s="43"/>
      <c r="B875" s="43"/>
      <c r="C875" s="43"/>
      <c r="D875" s="43"/>
      <c r="E875" s="43"/>
      <c r="F875" s="43"/>
      <c r="G875" s="43"/>
      <c r="H875" s="43"/>
      <c r="I875" s="43"/>
      <c r="J875" s="43"/>
      <c r="K875" s="43"/>
      <c r="L875" s="43"/>
      <c r="M875" s="43"/>
      <c r="N875" s="43"/>
      <c r="O875" s="43"/>
      <c r="P875" s="43"/>
      <c r="Q875" s="43"/>
      <c r="R875" s="43"/>
      <c r="S875" s="43"/>
      <c r="T875" s="43"/>
      <c r="U875" s="43"/>
      <c r="V875" s="67"/>
      <c r="W875" s="43"/>
      <c r="X875" s="43"/>
      <c r="Y875" s="43"/>
      <c r="Z875" s="43"/>
      <c r="AA875" s="43"/>
      <c r="AB875" s="43"/>
      <c r="AC875" s="43"/>
      <c r="AD875" s="43"/>
      <c r="AE875" s="43"/>
      <c r="AF875" s="43"/>
      <c r="AG875" s="43"/>
      <c r="AH875" s="43"/>
    </row>
    <row r="876" spans="1:34" ht="12" customHeight="1" x14ac:dyDescent="0.3">
      <c r="A876" s="43"/>
      <c r="B876" s="43"/>
      <c r="C876" s="43"/>
      <c r="D876" s="43"/>
      <c r="E876" s="43"/>
      <c r="F876" s="43"/>
      <c r="G876" s="43"/>
      <c r="H876" s="43"/>
      <c r="I876" s="43"/>
      <c r="J876" s="43"/>
      <c r="K876" s="43"/>
      <c r="L876" s="43"/>
      <c r="M876" s="43"/>
      <c r="N876" s="43"/>
      <c r="O876" s="43"/>
      <c r="P876" s="43"/>
      <c r="Q876" s="43"/>
      <c r="R876" s="43"/>
      <c r="S876" s="43"/>
      <c r="T876" s="43"/>
      <c r="U876" s="43"/>
      <c r="V876" s="67"/>
      <c r="W876" s="43"/>
      <c r="X876" s="43"/>
      <c r="Y876" s="43"/>
      <c r="Z876" s="43"/>
      <c r="AA876" s="43"/>
      <c r="AB876" s="43"/>
      <c r="AC876" s="43"/>
      <c r="AD876" s="43"/>
      <c r="AE876" s="43"/>
      <c r="AF876" s="43"/>
      <c r="AG876" s="43"/>
      <c r="AH876" s="43"/>
    </row>
    <row r="877" spans="1:34" ht="12" customHeight="1" x14ac:dyDescent="0.3">
      <c r="A877" s="43"/>
      <c r="B877" s="43"/>
      <c r="C877" s="43"/>
      <c r="D877" s="43"/>
      <c r="E877" s="43"/>
      <c r="F877" s="43"/>
      <c r="G877" s="43"/>
      <c r="H877" s="43"/>
      <c r="I877" s="43"/>
      <c r="J877" s="43"/>
      <c r="K877" s="43"/>
      <c r="L877" s="43"/>
      <c r="M877" s="43"/>
      <c r="N877" s="43"/>
      <c r="O877" s="43"/>
      <c r="P877" s="43"/>
      <c r="Q877" s="43"/>
      <c r="R877" s="43"/>
      <c r="S877" s="43"/>
      <c r="T877" s="43"/>
      <c r="U877" s="43"/>
      <c r="V877" s="67"/>
      <c r="W877" s="43"/>
      <c r="X877" s="43"/>
      <c r="Y877" s="43"/>
      <c r="Z877" s="43"/>
      <c r="AA877" s="43"/>
      <c r="AB877" s="43"/>
      <c r="AC877" s="43"/>
      <c r="AD877" s="43"/>
      <c r="AE877" s="43"/>
      <c r="AF877" s="43"/>
      <c r="AG877" s="43"/>
      <c r="AH877" s="43"/>
    </row>
    <row r="878" spans="1:34" ht="12" customHeight="1" x14ac:dyDescent="0.3">
      <c r="A878" s="43"/>
      <c r="B878" s="43"/>
      <c r="C878" s="43"/>
      <c r="D878" s="43"/>
      <c r="E878" s="43"/>
      <c r="F878" s="43"/>
      <c r="G878" s="43"/>
      <c r="H878" s="43"/>
      <c r="I878" s="43"/>
      <c r="J878" s="43"/>
      <c r="K878" s="43"/>
      <c r="L878" s="43"/>
      <c r="M878" s="43"/>
      <c r="N878" s="43"/>
      <c r="O878" s="43"/>
      <c r="P878" s="43"/>
      <c r="Q878" s="43"/>
      <c r="R878" s="43"/>
      <c r="S878" s="43"/>
      <c r="T878" s="43"/>
      <c r="U878" s="43"/>
      <c r="V878" s="67"/>
      <c r="W878" s="43"/>
      <c r="X878" s="43"/>
      <c r="Y878" s="43"/>
      <c r="Z878" s="43"/>
      <c r="AA878" s="43"/>
      <c r="AB878" s="43"/>
      <c r="AC878" s="43"/>
      <c r="AD878" s="43"/>
      <c r="AE878" s="43"/>
      <c r="AF878" s="43"/>
      <c r="AG878" s="43"/>
      <c r="AH878" s="43"/>
    </row>
    <row r="879" spans="1:34" ht="12" customHeight="1" x14ac:dyDescent="0.3">
      <c r="A879" s="43"/>
      <c r="B879" s="43"/>
      <c r="C879" s="43"/>
      <c r="D879" s="43"/>
      <c r="E879" s="43"/>
      <c r="F879" s="43"/>
      <c r="G879" s="43"/>
      <c r="H879" s="43"/>
      <c r="I879" s="43"/>
      <c r="J879" s="43"/>
      <c r="K879" s="43"/>
      <c r="L879" s="43"/>
      <c r="M879" s="43"/>
      <c r="N879" s="43"/>
      <c r="O879" s="43"/>
      <c r="P879" s="43"/>
      <c r="Q879" s="43"/>
      <c r="R879" s="43"/>
      <c r="S879" s="43"/>
      <c r="T879" s="43"/>
      <c r="U879" s="43"/>
      <c r="V879" s="67"/>
      <c r="W879" s="43"/>
      <c r="X879" s="43"/>
      <c r="Y879" s="43"/>
      <c r="Z879" s="43"/>
      <c r="AA879" s="43"/>
      <c r="AB879" s="43"/>
      <c r="AC879" s="43"/>
      <c r="AD879" s="43"/>
      <c r="AE879" s="43"/>
      <c r="AF879" s="43"/>
      <c r="AG879" s="43"/>
      <c r="AH879" s="43"/>
    </row>
    <row r="880" spans="1:34" ht="12" customHeight="1" x14ac:dyDescent="0.3">
      <c r="A880" s="43"/>
      <c r="B880" s="43"/>
      <c r="C880" s="43"/>
      <c r="D880" s="43"/>
      <c r="E880" s="43"/>
      <c r="F880" s="43"/>
      <c r="G880" s="43"/>
      <c r="H880" s="43"/>
      <c r="I880" s="43"/>
      <c r="J880" s="43"/>
      <c r="K880" s="43"/>
      <c r="L880" s="43"/>
      <c r="M880" s="43"/>
      <c r="N880" s="43"/>
      <c r="O880" s="43"/>
      <c r="P880" s="43"/>
      <c r="Q880" s="43"/>
      <c r="R880" s="43"/>
      <c r="S880" s="43"/>
      <c r="T880" s="43"/>
      <c r="U880" s="43"/>
      <c r="V880" s="67"/>
      <c r="W880" s="43"/>
      <c r="X880" s="43"/>
      <c r="Y880" s="43"/>
      <c r="Z880" s="43"/>
      <c r="AA880" s="43"/>
      <c r="AB880" s="43"/>
      <c r="AC880" s="43"/>
      <c r="AD880" s="43"/>
      <c r="AE880" s="43"/>
      <c r="AF880" s="43"/>
      <c r="AG880" s="43"/>
      <c r="AH880" s="43"/>
    </row>
    <row r="881" spans="1:34" ht="12" customHeight="1" x14ac:dyDescent="0.3">
      <c r="A881" s="43"/>
      <c r="B881" s="43"/>
      <c r="C881" s="43"/>
      <c r="D881" s="43"/>
      <c r="E881" s="43"/>
      <c r="F881" s="43"/>
      <c r="G881" s="43"/>
      <c r="H881" s="43"/>
      <c r="I881" s="43"/>
      <c r="J881" s="43"/>
      <c r="K881" s="43"/>
      <c r="L881" s="43"/>
      <c r="M881" s="43"/>
      <c r="N881" s="43"/>
      <c r="O881" s="43"/>
      <c r="P881" s="43"/>
      <c r="Q881" s="43"/>
      <c r="R881" s="43"/>
      <c r="S881" s="43"/>
      <c r="T881" s="43"/>
      <c r="U881" s="43"/>
      <c r="V881" s="67"/>
      <c r="W881" s="43"/>
      <c r="X881" s="43"/>
      <c r="Y881" s="43"/>
      <c r="Z881" s="43"/>
      <c r="AA881" s="43"/>
      <c r="AB881" s="43"/>
      <c r="AC881" s="43"/>
      <c r="AD881" s="43"/>
      <c r="AE881" s="43"/>
      <c r="AF881" s="43"/>
      <c r="AG881" s="43"/>
      <c r="AH881" s="43"/>
    </row>
    <row r="882" spans="1:34" ht="12" customHeight="1" x14ac:dyDescent="0.3">
      <c r="A882" s="43"/>
      <c r="B882" s="43"/>
      <c r="C882" s="43"/>
      <c r="D882" s="43"/>
      <c r="E882" s="43"/>
      <c r="F882" s="43"/>
      <c r="G882" s="43"/>
      <c r="H882" s="43"/>
      <c r="I882" s="43"/>
      <c r="J882" s="43"/>
      <c r="K882" s="43"/>
      <c r="L882" s="43"/>
      <c r="M882" s="43"/>
      <c r="N882" s="43"/>
      <c r="O882" s="43"/>
      <c r="P882" s="43"/>
      <c r="Q882" s="43"/>
      <c r="R882" s="43"/>
      <c r="S882" s="43"/>
      <c r="T882" s="43"/>
      <c r="U882" s="43"/>
      <c r="V882" s="67"/>
      <c r="W882" s="43"/>
      <c r="X882" s="43"/>
      <c r="Y882" s="43"/>
      <c r="Z882" s="43"/>
      <c r="AA882" s="43"/>
      <c r="AB882" s="43"/>
      <c r="AC882" s="43"/>
      <c r="AD882" s="43"/>
      <c r="AE882" s="43"/>
      <c r="AF882" s="43"/>
      <c r="AG882" s="43"/>
      <c r="AH882" s="43"/>
    </row>
    <row r="883" spans="1:34" ht="12" customHeight="1" x14ac:dyDescent="0.3">
      <c r="A883" s="43"/>
      <c r="B883" s="43"/>
      <c r="C883" s="43"/>
      <c r="D883" s="43"/>
      <c r="E883" s="43"/>
      <c r="F883" s="43"/>
      <c r="G883" s="43"/>
      <c r="H883" s="43"/>
      <c r="I883" s="43"/>
      <c r="J883" s="43"/>
      <c r="K883" s="43"/>
      <c r="L883" s="43"/>
      <c r="M883" s="43"/>
      <c r="N883" s="43"/>
      <c r="O883" s="43"/>
      <c r="P883" s="43"/>
      <c r="Q883" s="43"/>
      <c r="R883" s="43"/>
      <c r="S883" s="43"/>
      <c r="T883" s="43"/>
      <c r="U883" s="43"/>
      <c r="V883" s="67"/>
      <c r="W883" s="43"/>
      <c r="X883" s="43"/>
      <c r="Y883" s="43"/>
      <c r="Z883" s="43"/>
      <c r="AA883" s="43"/>
      <c r="AB883" s="43"/>
      <c r="AC883" s="43"/>
      <c r="AD883" s="43"/>
      <c r="AE883" s="43"/>
      <c r="AF883" s="43"/>
      <c r="AG883" s="43"/>
      <c r="AH883" s="43"/>
    </row>
    <row r="884" spans="1:34" ht="12" customHeight="1" x14ac:dyDescent="0.3">
      <c r="A884" s="43"/>
      <c r="B884" s="43"/>
      <c r="C884" s="43"/>
      <c r="D884" s="43"/>
      <c r="E884" s="43"/>
      <c r="F884" s="43"/>
      <c r="G884" s="43"/>
      <c r="H884" s="43"/>
      <c r="I884" s="43"/>
      <c r="J884" s="43"/>
      <c r="K884" s="43"/>
      <c r="L884" s="43"/>
      <c r="M884" s="43"/>
      <c r="N884" s="43"/>
      <c r="O884" s="43"/>
      <c r="P884" s="43"/>
      <c r="Q884" s="43"/>
      <c r="R884" s="43"/>
      <c r="S884" s="43"/>
      <c r="T884" s="43"/>
      <c r="U884" s="43"/>
      <c r="V884" s="67"/>
      <c r="W884" s="43"/>
      <c r="X884" s="43"/>
      <c r="Y884" s="43"/>
      <c r="Z884" s="43"/>
      <c r="AA884" s="43"/>
      <c r="AB884" s="43"/>
      <c r="AC884" s="43"/>
      <c r="AD884" s="43"/>
      <c r="AE884" s="43"/>
      <c r="AF884" s="43"/>
      <c r="AG884" s="43"/>
      <c r="AH884" s="43"/>
    </row>
    <row r="885" spans="1:34" ht="12" customHeight="1" x14ac:dyDescent="0.3">
      <c r="A885" s="43"/>
      <c r="B885" s="43"/>
      <c r="C885" s="43"/>
      <c r="D885" s="43"/>
      <c r="E885" s="43"/>
      <c r="F885" s="43"/>
      <c r="G885" s="43"/>
      <c r="H885" s="43"/>
      <c r="I885" s="43"/>
      <c r="J885" s="43"/>
      <c r="K885" s="43"/>
      <c r="L885" s="43"/>
      <c r="M885" s="43"/>
      <c r="N885" s="43"/>
      <c r="O885" s="43"/>
      <c r="P885" s="43"/>
      <c r="Q885" s="43"/>
      <c r="R885" s="43"/>
      <c r="S885" s="43"/>
      <c r="T885" s="43"/>
      <c r="U885" s="43"/>
      <c r="V885" s="67"/>
      <c r="W885" s="43"/>
      <c r="X885" s="43"/>
      <c r="Y885" s="43"/>
      <c r="Z885" s="43"/>
      <c r="AA885" s="43"/>
      <c r="AB885" s="43"/>
      <c r="AC885" s="43"/>
      <c r="AD885" s="43"/>
      <c r="AE885" s="43"/>
      <c r="AF885" s="43"/>
      <c r="AG885" s="43"/>
      <c r="AH885" s="43"/>
    </row>
    <row r="886" spans="1:34" ht="12" customHeight="1" x14ac:dyDescent="0.3">
      <c r="A886" s="43"/>
      <c r="B886" s="43"/>
      <c r="C886" s="43"/>
      <c r="D886" s="43"/>
      <c r="E886" s="43"/>
      <c r="F886" s="43"/>
      <c r="G886" s="43"/>
      <c r="H886" s="43"/>
      <c r="I886" s="43"/>
      <c r="J886" s="43"/>
      <c r="K886" s="43"/>
      <c r="L886" s="43"/>
      <c r="M886" s="43"/>
      <c r="N886" s="43"/>
      <c r="O886" s="43"/>
      <c r="P886" s="43"/>
      <c r="Q886" s="43"/>
      <c r="R886" s="43"/>
      <c r="S886" s="43"/>
      <c r="T886" s="43"/>
      <c r="U886" s="43"/>
      <c r="V886" s="67"/>
      <c r="W886" s="43"/>
      <c r="X886" s="43"/>
      <c r="Y886" s="43"/>
      <c r="Z886" s="43"/>
      <c r="AA886" s="43"/>
      <c r="AB886" s="43"/>
      <c r="AC886" s="43"/>
      <c r="AD886" s="43"/>
      <c r="AE886" s="43"/>
      <c r="AF886" s="43"/>
      <c r="AG886" s="43"/>
      <c r="AH886" s="43"/>
    </row>
    <row r="887" spans="1:34" ht="12" customHeight="1" x14ac:dyDescent="0.3">
      <c r="A887" s="43"/>
      <c r="B887" s="43"/>
      <c r="C887" s="43"/>
      <c r="D887" s="43"/>
      <c r="E887" s="43"/>
      <c r="F887" s="43"/>
      <c r="G887" s="43"/>
      <c r="H887" s="43"/>
      <c r="I887" s="43"/>
      <c r="J887" s="43"/>
      <c r="K887" s="43"/>
      <c r="L887" s="43"/>
      <c r="M887" s="43"/>
      <c r="N887" s="43"/>
      <c r="O887" s="43"/>
      <c r="P887" s="43"/>
      <c r="Q887" s="43"/>
      <c r="R887" s="43"/>
      <c r="S887" s="43"/>
      <c r="T887" s="43"/>
      <c r="U887" s="43"/>
      <c r="V887" s="67"/>
      <c r="W887" s="43"/>
      <c r="X887" s="43"/>
      <c r="Y887" s="43"/>
      <c r="Z887" s="43"/>
      <c r="AA887" s="43"/>
      <c r="AB887" s="43"/>
      <c r="AC887" s="43"/>
      <c r="AD887" s="43"/>
      <c r="AE887" s="43"/>
      <c r="AF887" s="43"/>
      <c r="AG887" s="43"/>
      <c r="AH887" s="43"/>
    </row>
    <row r="888" spans="1:34" ht="12" customHeight="1" x14ac:dyDescent="0.3">
      <c r="A888" s="43"/>
      <c r="B888" s="43"/>
      <c r="C888" s="43"/>
      <c r="D888" s="43"/>
      <c r="E888" s="43"/>
      <c r="F888" s="43"/>
      <c r="G888" s="43"/>
      <c r="H888" s="43"/>
      <c r="I888" s="43"/>
      <c r="J888" s="43"/>
      <c r="K888" s="43"/>
      <c r="L888" s="43"/>
      <c r="M888" s="43"/>
      <c r="N888" s="43"/>
      <c r="O888" s="43"/>
      <c r="P888" s="43"/>
      <c r="Q888" s="43"/>
      <c r="R888" s="43"/>
      <c r="S888" s="43"/>
      <c r="T888" s="43"/>
      <c r="U888" s="43"/>
      <c r="V888" s="67"/>
      <c r="W888" s="43"/>
      <c r="X888" s="43"/>
      <c r="Y888" s="43"/>
      <c r="Z888" s="43"/>
      <c r="AA888" s="43"/>
      <c r="AB888" s="43"/>
      <c r="AC888" s="43"/>
      <c r="AD888" s="43"/>
      <c r="AE888" s="43"/>
      <c r="AF888" s="43"/>
      <c r="AG888" s="43"/>
      <c r="AH888" s="43"/>
    </row>
    <row r="889" spans="1:34" ht="12" customHeight="1" x14ac:dyDescent="0.3">
      <c r="A889" s="43"/>
      <c r="B889" s="43"/>
      <c r="C889" s="43"/>
      <c r="D889" s="43"/>
      <c r="E889" s="43"/>
      <c r="F889" s="43"/>
      <c r="G889" s="43"/>
      <c r="H889" s="43"/>
      <c r="I889" s="43"/>
      <c r="J889" s="43"/>
      <c r="K889" s="43"/>
      <c r="L889" s="43"/>
      <c r="M889" s="43"/>
      <c r="N889" s="43"/>
      <c r="O889" s="43"/>
      <c r="P889" s="43"/>
      <c r="Q889" s="43"/>
      <c r="R889" s="43"/>
      <c r="S889" s="43"/>
      <c r="T889" s="43"/>
      <c r="U889" s="43"/>
      <c r="V889" s="67"/>
      <c r="W889" s="43"/>
      <c r="X889" s="43"/>
      <c r="Y889" s="43"/>
      <c r="Z889" s="43"/>
      <c r="AA889" s="43"/>
      <c r="AB889" s="43"/>
      <c r="AC889" s="43"/>
      <c r="AD889" s="43"/>
      <c r="AE889" s="43"/>
      <c r="AF889" s="43"/>
      <c r="AG889" s="43"/>
      <c r="AH889" s="43"/>
    </row>
    <row r="890" spans="1:34" ht="12" customHeight="1" x14ac:dyDescent="0.3">
      <c r="A890" s="43"/>
      <c r="B890" s="43"/>
      <c r="C890" s="43"/>
      <c r="D890" s="43"/>
      <c r="E890" s="43"/>
      <c r="F890" s="43"/>
      <c r="G890" s="43"/>
      <c r="H890" s="43"/>
      <c r="I890" s="43"/>
      <c r="J890" s="43"/>
      <c r="K890" s="43"/>
      <c r="L890" s="43"/>
      <c r="M890" s="43"/>
      <c r="N890" s="43"/>
      <c r="O890" s="43"/>
      <c r="P890" s="43"/>
      <c r="Q890" s="43"/>
      <c r="R890" s="43"/>
      <c r="S890" s="43"/>
      <c r="T890" s="43"/>
      <c r="U890" s="43"/>
      <c r="V890" s="67"/>
      <c r="W890" s="43"/>
      <c r="X890" s="43"/>
      <c r="Y890" s="43"/>
      <c r="Z890" s="43"/>
      <c r="AA890" s="43"/>
      <c r="AB890" s="43"/>
      <c r="AC890" s="43"/>
      <c r="AD890" s="43"/>
      <c r="AE890" s="43"/>
      <c r="AF890" s="43"/>
      <c r="AG890" s="43"/>
      <c r="AH890" s="43"/>
    </row>
    <row r="891" spans="1:34" ht="12" customHeight="1" x14ac:dyDescent="0.3">
      <c r="A891" s="43"/>
      <c r="B891" s="43"/>
      <c r="C891" s="43"/>
      <c r="D891" s="43"/>
      <c r="E891" s="43"/>
      <c r="F891" s="43"/>
      <c r="G891" s="43"/>
      <c r="H891" s="43"/>
      <c r="I891" s="43"/>
      <c r="J891" s="43"/>
      <c r="K891" s="43"/>
      <c r="L891" s="43"/>
      <c r="M891" s="43"/>
      <c r="N891" s="43"/>
      <c r="O891" s="43"/>
      <c r="P891" s="43"/>
      <c r="Q891" s="43"/>
      <c r="R891" s="43"/>
      <c r="S891" s="43"/>
      <c r="T891" s="43"/>
      <c r="U891" s="43"/>
      <c r="V891" s="67"/>
      <c r="W891" s="43"/>
      <c r="X891" s="43"/>
      <c r="Y891" s="43"/>
      <c r="Z891" s="43"/>
      <c r="AA891" s="43"/>
      <c r="AB891" s="43"/>
      <c r="AC891" s="43"/>
      <c r="AD891" s="43"/>
      <c r="AE891" s="43"/>
      <c r="AF891" s="43"/>
      <c r="AG891" s="43"/>
      <c r="AH891" s="43"/>
    </row>
    <row r="892" spans="1:34" ht="12" customHeight="1" x14ac:dyDescent="0.3">
      <c r="A892" s="43"/>
      <c r="B892" s="43"/>
      <c r="C892" s="43"/>
      <c r="D892" s="43"/>
      <c r="E892" s="43"/>
      <c r="F892" s="43"/>
      <c r="G892" s="43"/>
      <c r="H892" s="43"/>
      <c r="I892" s="43"/>
      <c r="J892" s="43"/>
      <c r="K892" s="43"/>
      <c r="L892" s="43"/>
      <c r="M892" s="43"/>
      <c r="N892" s="43"/>
      <c r="O892" s="43"/>
      <c r="P892" s="43"/>
      <c r="Q892" s="43"/>
      <c r="R892" s="43"/>
      <c r="S892" s="43"/>
      <c r="T892" s="43"/>
      <c r="U892" s="43"/>
      <c r="V892" s="67"/>
      <c r="W892" s="43"/>
      <c r="X892" s="43"/>
      <c r="Y892" s="43"/>
      <c r="Z892" s="43"/>
      <c r="AA892" s="43"/>
      <c r="AB892" s="43"/>
      <c r="AC892" s="43"/>
      <c r="AD892" s="43"/>
      <c r="AE892" s="43"/>
      <c r="AF892" s="43"/>
      <c r="AG892" s="43"/>
      <c r="AH892" s="43"/>
    </row>
    <row r="893" spans="1:34" ht="12" customHeight="1" x14ac:dyDescent="0.3">
      <c r="A893" s="43"/>
      <c r="B893" s="43"/>
      <c r="C893" s="43"/>
      <c r="D893" s="43"/>
      <c r="E893" s="43"/>
      <c r="F893" s="43"/>
      <c r="G893" s="43"/>
      <c r="H893" s="43"/>
      <c r="I893" s="43"/>
      <c r="J893" s="43"/>
      <c r="K893" s="43"/>
      <c r="L893" s="43"/>
      <c r="M893" s="43"/>
      <c r="N893" s="43"/>
      <c r="O893" s="43"/>
      <c r="P893" s="43"/>
      <c r="Q893" s="43"/>
      <c r="R893" s="43"/>
      <c r="S893" s="43"/>
      <c r="T893" s="43"/>
      <c r="U893" s="43"/>
      <c r="V893" s="67"/>
      <c r="W893" s="43"/>
      <c r="X893" s="43"/>
      <c r="Y893" s="43"/>
      <c r="Z893" s="43"/>
      <c r="AA893" s="43"/>
      <c r="AB893" s="43"/>
      <c r="AC893" s="43"/>
      <c r="AD893" s="43"/>
      <c r="AE893" s="43"/>
      <c r="AF893" s="43"/>
      <c r="AG893" s="43"/>
      <c r="AH893" s="43"/>
    </row>
    <row r="894" spans="1:34" ht="12" customHeight="1" x14ac:dyDescent="0.3">
      <c r="A894" s="43"/>
      <c r="B894" s="43"/>
      <c r="C894" s="43"/>
      <c r="D894" s="43"/>
      <c r="E894" s="43"/>
      <c r="F894" s="43"/>
      <c r="G894" s="43"/>
      <c r="H894" s="43"/>
      <c r="I894" s="43"/>
      <c r="J894" s="43"/>
      <c r="K894" s="43"/>
      <c r="L894" s="43"/>
      <c r="M894" s="43"/>
      <c r="N894" s="43"/>
      <c r="O894" s="43"/>
      <c r="P894" s="43"/>
      <c r="Q894" s="43"/>
      <c r="R894" s="43"/>
      <c r="S894" s="43"/>
      <c r="T894" s="43"/>
      <c r="U894" s="43"/>
      <c r="V894" s="67"/>
      <c r="W894" s="43"/>
      <c r="X894" s="43"/>
      <c r="Y894" s="43"/>
      <c r="Z894" s="43"/>
      <c r="AA894" s="43"/>
      <c r="AB894" s="43"/>
      <c r="AC894" s="43"/>
      <c r="AD894" s="43"/>
      <c r="AE894" s="43"/>
      <c r="AF894" s="43"/>
      <c r="AG894" s="43"/>
      <c r="AH894" s="43"/>
    </row>
    <row r="895" spans="1:34" ht="12" customHeight="1" x14ac:dyDescent="0.3">
      <c r="A895" s="43"/>
      <c r="B895" s="43"/>
      <c r="C895" s="43"/>
      <c r="D895" s="43"/>
      <c r="E895" s="43"/>
      <c r="F895" s="43"/>
      <c r="G895" s="43"/>
      <c r="H895" s="43"/>
      <c r="I895" s="43"/>
      <c r="J895" s="43"/>
      <c r="K895" s="43"/>
      <c r="L895" s="43"/>
      <c r="M895" s="43"/>
      <c r="N895" s="43"/>
      <c r="O895" s="43"/>
      <c r="P895" s="43"/>
      <c r="Q895" s="43"/>
      <c r="R895" s="43"/>
      <c r="S895" s="43"/>
      <c r="T895" s="43"/>
      <c r="U895" s="43"/>
      <c r="V895" s="67"/>
      <c r="W895" s="43"/>
      <c r="X895" s="43"/>
      <c r="Y895" s="43"/>
      <c r="Z895" s="43"/>
      <c r="AA895" s="43"/>
      <c r="AB895" s="43"/>
      <c r="AC895" s="43"/>
      <c r="AD895" s="43"/>
      <c r="AE895" s="43"/>
      <c r="AF895" s="43"/>
      <c r="AG895" s="43"/>
      <c r="AH895" s="43"/>
    </row>
    <row r="896" spans="1:34" ht="12" customHeight="1" x14ac:dyDescent="0.3">
      <c r="A896" s="43"/>
      <c r="B896" s="43"/>
      <c r="C896" s="43"/>
      <c r="D896" s="43"/>
      <c r="E896" s="43"/>
      <c r="F896" s="43"/>
      <c r="G896" s="43"/>
      <c r="H896" s="43"/>
      <c r="I896" s="43"/>
      <c r="J896" s="43"/>
      <c r="K896" s="43"/>
      <c r="L896" s="43"/>
      <c r="M896" s="43"/>
      <c r="N896" s="43"/>
      <c r="O896" s="43"/>
      <c r="P896" s="43"/>
      <c r="Q896" s="43"/>
      <c r="R896" s="43"/>
      <c r="S896" s="43"/>
      <c r="T896" s="43"/>
      <c r="U896" s="43"/>
      <c r="V896" s="67"/>
      <c r="W896" s="43"/>
      <c r="X896" s="43"/>
      <c r="Y896" s="43"/>
      <c r="Z896" s="43"/>
      <c r="AA896" s="43"/>
      <c r="AB896" s="43"/>
      <c r="AC896" s="43"/>
      <c r="AD896" s="43"/>
      <c r="AE896" s="43"/>
      <c r="AF896" s="43"/>
      <c r="AG896" s="43"/>
      <c r="AH896" s="43"/>
    </row>
    <row r="897" spans="1:34" ht="12" customHeight="1" x14ac:dyDescent="0.3">
      <c r="A897" s="43"/>
      <c r="B897" s="43"/>
      <c r="C897" s="43"/>
      <c r="D897" s="43"/>
      <c r="E897" s="43"/>
      <c r="F897" s="43"/>
      <c r="G897" s="43"/>
      <c r="H897" s="43"/>
      <c r="I897" s="43"/>
      <c r="J897" s="43"/>
      <c r="K897" s="43"/>
      <c r="L897" s="43"/>
      <c r="M897" s="43"/>
      <c r="N897" s="43"/>
      <c r="O897" s="43"/>
      <c r="P897" s="43"/>
      <c r="Q897" s="43"/>
      <c r="R897" s="43"/>
      <c r="S897" s="43"/>
      <c r="T897" s="43"/>
      <c r="U897" s="43"/>
      <c r="V897" s="67"/>
      <c r="W897" s="43"/>
      <c r="X897" s="43"/>
      <c r="Y897" s="43"/>
      <c r="Z897" s="43"/>
      <c r="AA897" s="43"/>
      <c r="AB897" s="43"/>
      <c r="AC897" s="43"/>
      <c r="AD897" s="43"/>
      <c r="AE897" s="43"/>
      <c r="AF897" s="43"/>
      <c r="AG897" s="43"/>
      <c r="AH897" s="43"/>
    </row>
    <row r="898" spans="1:34" ht="12" customHeight="1" x14ac:dyDescent="0.3">
      <c r="A898" s="43"/>
      <c r="B898" s="43"/>
      <c r="C898" s="43"/>
      <c r="D898" s="43"/>
      <c r="E898" s="43"/>
      <c r="F898" s="43"/>
      <c r="G898" s="43"/>
      <c r="H898" s="43"/>
      <c r="I898" s="43"/>
      <c r="J898" s="43"/>
      <c r="K898" s="43"/>
      <c r="L898" s="43"/>
      <c r="M898" s="43"/>
      <c r="N898" s="43"/>
      <c r="O898" s="43"/>
      <c r="P898" s="43"/>
      <c r="Q898" s="43"/>
      <c r="R898" s="43"/>
      <c r="S898" s="43"/>
      <c r="T898" s="43"/>
      <c r="U898" s="43"/>
      <c r="V898" s="67"/>
      <c r="W898" s="43"/>
      <c r="X898" s="43"/>
      <c r="Y898" s="43"/>
      <c r="Z898" s="43"/>
      <c r="AA898" s="43"/>
      <c r="AB898" s="43"/>
      <c r="AC898" s="43"/>
      <c r="AD898" s="43"/>
      <c r="AE898" s="43"/>
      <c r="AF898" s="43"/>
      <c r="AG898" s="43"/>
      <c r="AH898" s="43"/>
    </row>
    <row r="899" spans="1:34" ht="12" customHeight="1" x14ac:dyDescent="0.3">
      <c r="A899" s="43"/>
      <c r="B899" s="43"/>
      <c r="C899" s="43"/>
      <c r="D899" s="43"/>
      <c r="E899" s="43"/>
      <c r="F899" s="43"/>
      <c r="G899" s="43"/>
      <c r="H899" s="43"/>
      <c r="I899" s="43"/>
      <c r="J899" s="43"/>
      <c r="K899" s="43"/>
      <c r="L899" s="43"/>
      <c r="M899" s="43"/>
      <c r="N899" s="43"/>
      <c r="O899" s="43"/>
      <c r="P899" s="43"/>
      <c r="Q899" s="43"/>
      <c r="R899" s="43"/>
      <c r="S899" s="43"/>
      <c r="T899" s="43"/>
      <c r="U899" s="43"/>
      <c r="V899" s="67"/>
      <c r="W899" s="43"/>
      <c r="X899" s="43"/>
      <c r="Y899" s="43"/>
      <c r="Z899" s="43"/>
      <c r="AA899" s="43"/>
      <c r="AB899" s="43"/>
      <c r="AC899" s="43"/>
      <c r="AD899" s="43"/>
      <c r="AE899" s="43"/>
      <c r="AF899" s="43"/>
      <c r="AG899" s="43"/>
      <c r="AH899" s="43"/>
    </row>
    <row r="900" spans="1:34" ht="12" customHeight="1" x14ac:dyDescent="0.3">
      <c r="A900" s="43"/>
      <c r="B900" s="43"/>
      <c r="C900" s="43"/>
      <c r="D900" s="43"/>
      <c r="E900" s="43"/>
      <c r="F900" s="43"/>
      <c r="G900" s="43"/>
      <c r="H900" s="43"/>
      <c r="I900" s="43"/>
      <c r="J900" s="43"/>
      <c r="K900" s="43"/>
      <c r="L900" s="43"/>
      <c r="M900" s="43"/>
      <c r="N900" s="43"/>
      <c r="O900" s="43"/>
      <c r="P900" s="43"/>
      <c r="Q900" s="43"/>
      <c r="R900" s="43"/>
      <c r="S900" s="43"/>
      <c r="T900" s="43"/>
      <c r="U900" s="43"/>
      <c r="V900" s="67"/>
      <c r="W900" s="43"/>
      <c r="X900" s="43"/>
      <c r="Y900" s="43"/>
      <c r="Z900" s="43"/>
      <c r="AA900" s="43"/>
      <c r="AB900" s="43"/>
      <c r="AC900" s="43"/>
      <c r="AD900" s="43"/>
      <c r="AE900" s="43"/>
      <c r="AF900" s="43"/>
      <c r="AG900" s="43"/>
      <c r="AH900" s="43"/>
    </row>
    <row r="901" spans="1:34" ht="12" customHeight="1" x14ac:dyDescent="0.3">
      <c r="A901" s="43"/>
      <c r="B901" s="43"/>
      <c r="C901" s="43"/>
      <c r="D901" s="43"/>
      <c r="E901" s="43"/>
      <c r="F901" s="43"/>
      <c r="G901" s="43"/>
      <c r="H901" s="43"/>
      <c r="I901" s="43"/>
      <c r="J901" s="43"/>
      <c r="K901" s="43"/>
      <c r="L901" s="43"/>
      <c r="M901" s="43"/>
      <c r="N901" s="43"/>
      <c r="O901" s="43"/>
      <c r="P901" s="43"/>
      <c r="Q901" s="43"/>
      <c r="R901" s="43"/>
      <c r="S901" s="43"/>
      <c r="T901" s="43"/>
      <c r="U901" s="43"/>
      <c r="V901" s="67"/>
      <c r="W901" s="43"/>
      <c r="X901" s="43"/>
      <c r="Y901" s="43"/>
      <c r="Z901" s="43"/>
      <c r="AA901" s="43"/>
      <c r="AB901" s="43"/>
      <c r="AC901" s="43"/>
      <c r="AD901" s="43"/>
      <c r="AE901" s="43"/>
      <c r="AF901" s="43"/>
      <c r="AG901" s="43"/>
      <c r="AH901" s="43"/>
    </row>
    <row r="902" spans="1:34" ht="12" customHeight="1" x14ac:dyDescent="0.3">
      <c r="A902" s="43"/>
      <c r="B902" s="43"/>
      <c r="C902" s="43"/>
      <c r="D902" s="43"/>
      <c r="E902" s="43"/>
      <c r="F902" s="43"/>
      <c r="G902" s="43"/>
      <c r="H902" s="43"/>
      <c r="I902" s="43"/>
      <c r="J902" s="43"/>
      <c r="K902" s="43"/>
      <c r="L902" s="43"/>
      <c r="M902" s="43"/>
      <c r="N902" s="43"/>
      <c r="O902" s="43"/>
      <c r="P902" s="43"/>
      <c r="Q902" s="43"/>
      <c r="R902" s="43"/>
      <c r="S902" s="43"/>
      <c r="T902" s="43"/>
      <c r="U902" s="43"/>
      <c r="V902" s="67"/>
      <c r="W902" s="43"/>
      <c r="X902" s="43"/>
      <c r="Y902" s="43"/>
      <c r="Z902" s="43"/>
      <c r="AA902" s="43"/>
      <c r="AB902" s="43"/>
      <c r="AC902" s="43"/>
      <c r="AD902" s="43"/>
      <c r="AE902" s="43"/>
      <c r="AF902" s="43"/>
      <c r="AG902" s="43"/>
      <c r="AH902" s="43"/>
    </row>
    <row r="903" spans="1:34" ht="12" customHeight="1" x14ac:dyDescent="0.3">
      <c r="A903" s="43"/>
      <c r="B903" s="43"/>
      <c r="C903" s="43"/>
      <c r="D903" s="43"/>
      <c r="E903" s="43"/>
      <c r="F903" s="43"/>
      <c r="G903" s="43"/>
      <c r="H903" s="43"/>
      <c r="I903" s="43"/>
      <c r="J903" s="43"/>
      <c r="K903" s="43"/>
      <c r="L903" s="43"/>
      <c r="M903" s="43"/>
      <c r="N903" s="43"/>
      <c r="O903" s="43"/>
      <c r="P903" s="43"/>
      <c r="Q903" s="43"/>
      <c r="R903" s="43"/>
      <c r="S903" s="43"/>
      <c r="T903" s="43"/>
      <c r="U903" s="43"/>
      <c r="V903" s="67"/>
      <c r="W903" s="43"/>
      <c r="X903" s="43"/>
      <c r="Y903" s="43"/>
      <c r="Z903" s="43"/>
      <c r="AA903" s="43"/>
      <c r="AB903" s="43"/>
      <c r="AC903" s="43"/>
      <c r="AD903" s="43"/>
      <c r="AE903" s="43"/>
      <c r="AF903" s="43"/>
      <c r="AG903" s="43"/>
      <c r="AH903" s="43"/>
    </row>
    <row r="904" spans="1:34" ht="12" customHeight="1" x14ac:dyDescent="0.3">
      <c r="A904" s="43"/>
      <c r="B904" s="43"/>
      <c r="C904" s="43"/>
      <c r="D904" s="43"/>
      <c r="E904" s="43"/>
      <c r="F904" s="43"/>
      <c r="G904" s="43"/>
      <c r="H904" s="43"/>
      <c r="I904" s="43"/>
      <c r="J904" s="43"/>
      <c r="K904" s="43"/>
      <c r="L904" s="43"/>
      <c r="M904" s="43"/>
      <c r="N904" s="43"/>
      <c r="O904" s="43"/>
      <c r="P904" s="43"/>
      <c r="Q904" s="43"/>
      <c r="R904" s="43"/>
      <c r="S904" s="43"/>
      <c r="T904" s="43"/>
      <c r="U904" s="43"/>
      <c r="V904" s="67"/>
      <c r="W904" s="43"/>
      <c r="X904" s="43"/>
      <c r="Y904" s="43"/>
      <c r="Z904" s="43"/>
      <c r="AA904" s="43"/>
      <c r="AB904" s="43"/>
      <c r="AC904" s="43"/>
      <c r="AD904" s="43"/>
      <c r="AE904" s="43"/>
      <c r="AF904" s="43"/>
      <c r="AG904" s="43"/>
      <c r="AH904" s="43"/>
    </row>
    <row r="905" spans="1:34" ht="12" customHeight="1" x14ac:dyDescent="0.3">
      <c r="A905" s="43"/>
      <c r="B905" s="43"/>
      <c r="C905" s="43"/>
      <c r="D905" s="43"/>
      <c r="E905" s="43"/>
      <c r="F905" s="43"/>
      <c r="G905" s="43"/>
      <c r="H905" s="43"/>
      <c r="I905" s="43"/>
      <c r="J905" s="43"/>
      <c r="K905" s="43"/>
      <c r="L905" s="43"/>
      <c r="M905" s="43"/>
      <c r="N905" s="43"/>
      <c r="O905" s="43"/>
      <c r="P905" s="43"/>
      <c r="Q905" s="43"/>
      <c r="R905" s="43"/>
      <c r="S905" s="43"/>
      <c r="T905" s="43"/>
      <c r="U905" s="43"/>
      <c r="V905" s="67"/>
      <c r="W905" s="43"/>
      <c r="X905" s="43"/>
      <c r="Y905" s="43"/>
      <c r="Z905" s="43"/>
      <c r="AA905" s="43"/>
      <c r="AB905" s="43"/>
      <c r="AC905" s="43"/>
      <c r="AD905" s="43"/>
      <c r="AE905" s="43"/>
      <c r="AF905" s="43"/>
      <c r="AG905" s="43"/>
      <c r="AH905" s="43"/>
    </row>
    <row r="906" spans="1:34" ht="12" customHeight="1" x14ac:dyDescent="0.3">
      <c r="A906" s="43"/>
      <c r="B906" s="43"/>
      <c r="C906" s="43"/>
      <c r="D906" s="43"/>
      <c r="E906" s="43"/>
      <c r="F906" s="43"/>
      <c r="G906" s="43"/>
      <c r="H906" s="43"/>
      <c r="I906" s="43"/>
      <c r="J906" s="43"/>
      <c r="K906" s="43"/>
      <c r="L906" s="43"/>
      <c r="M906" s="43"/>
      <c r="N906" s="43"/>
      <c r="O906" s="43"/>
      <c r="P906" s="43"/>
      <c r="Q906" s="43"/>
      <c r="R906" s="43"/>
      <c r="S906" s="43"/>
      <c r="T906" s="43"/>
      <c r="U906" s="43"/>
      <c r="V906" s="67"/>
      <c r="W906" s="43"/>
      <c r="X906" s="43"/>
      <c r="Y906" s="43"/>
      <c r="Z906" s="43"/>
      <c r="AA906" s="43"/>
      <c r="AB906" s="43"/>
      <c r="AC906" s="43"/>
      <c r="AD906" s="43"/>
      <c r="AE906" s="43"/>
      <c r="AF906" s="43"/>
      <c r="AG906" s="43"/>
      <c r="AH906" s="43"/>
    </row>
    <row r="907" spans="1:34" ht="12" customHeight="1" x14ac:dyDescent="0.3">
      <c r="A907" s="43"/>
      <c r="B907" s="43"/>
      <c r="C907" s="43"/>
      <c r="D907" s="43"/>
      <c r="E907" s="43"/>
      <c r="F907" s="43"/>
      <c r="G907" s="43"/>
      <c r="H907" s="43"/>
      <c r="I907" s="43"/>
      <c r="J907" s="43"/>
      <c r="K907" s="43"/>
      <c r="L907" s="43"/>
      <c r="M907" s="43"/>
      <c r="N907" s="43"/>
      <c r="O907" s="43"/>
      <c r="P907" s="43"/>
      <c r="Q907" s="43"/>
      <c r="R907" s="43"/>
      <c r="S907" s="43"/>
      <c r="T907" s="43"/>
      <c r="U907" s="43"/>
      <c r="V907" s="67"/>
      <c r="W907" s="43"/>
      <c r="X907" s="43"/>
      <c r="Y907" s="43"/>
      <c r="Z907" s="43"/>
      <c r="AA907" s="43"/>
      <c r="AB907" s="43"/>
      <c r="AC907" s="43"/>
      <c r="AD907" s="43"/>
      <c r="AE907" s="43"/>
      <c r="AF907" s="43"/>
      <c r="AG907" s="43"/>
      <c r="AH907" s="43"/>
    </row>
    <row r="908" spans="1:34" ht="12" customHeight="1" x14ac:dyDescent="0.3">
      <c r="A908" s="43"/>
      <c r="B908" s="43"/>
      <c r="C908" s="43"/>
      <c r="D908" s="43"/>
      <c r="E908" s="43"/>
      <c r="F908" s="43"/>
      <c r="G908" s="43"/>
      <c r="H908" s="43"/>
      <c r="I908" s="43"/>
      <c r="J908" s="43"/>
      <c r="K908" s="43"/>
      <c r="L908" s="43"/>
      <c r="M908" s="43"/>
      <c r="N908" s="43"/>
      <c r="O908" s="43"/>
      <c r="P908" s="43"/>
      <c r="Q908" s="43"/>
      <c r="R908" s="43"/>
      <c r="S908" s="43"/>
      <c r="T908" s="43"/>
      <c r="U908" s="43"/>
      <c r="V908" s="67"/>
      <c r="W908" s="43"/>
      <c r="X908" s="43"/>
      <c r="Y908" s="43"/>
      <c r="Z908" s="43"/>
      <c r="AA908" s="43"/>
      <c r="AB908" s="43"/>
      <c r="AC908" s="43"/>
      <c r="AD908" s="43"/>
      <c r="AE908" s="43"/>
      <c r="AF908" s="43"/>
      <c r="AG908" s="43"/>
      <c r="AH908" s="43"/>
    </row>
    <row r="909" spans="1:34" ht="12" customHeight="1" x14ac:dyDescent="0.3">
      <c r="A909" s="43"/>
      <c r="B909" s="43"/>
      <c r="C909" s="43"/>
      <c r="D909" s="43"/>
      <c r="E909" s="43"/>
      <c r="F909" s="43"/>
      <c r="G909" s="43"/>
      <c r="H909" s="43"/>
      <c r="I909" s="43"/>
      <c r="J909" s="43"/>
      <c r="K909" s="43"/>
      <c r="L909" s="43"/>
      <c r="M909" s="43"/>
      <c r="N909" s="43"/>
      <c r="O909" s="43"/>
      <c r="P909" s="43"/>
      <c r="Q909" s="43"/>
      <c r="R909" s="43"/>
      <c r="S909" s="43"/>
      <c r="T909" s="43"/>
      <c r="U909" s="43"/>
      <c r="V909" s="67"/>
      <c r="W909" s="43"/>
      <c r="X909" s="43"/>
      <c r="Y909" s="43"/>
      <c r="Z909" s="43"/>
      <c r="AA909" s="43"/>
      <c r="AB909" s="43"/>
      <c r="AC909" s="43"/>
      <c r="AD909" s="43"/>
      <c r="AE909" s="43"/>
      <c r="AF909" s="43"/>
      <c r="AG909" s="43"/>
      <c r="AH909" s="43"/>
    </row>
    <row r="910" spans="1:34" ht="12" customHeight="1" x14ac:dyDescent="0.3">
      <c r="A910" s="43"/>
      <c r="B910" s="43"/>
      <c r="C910" s="43"/>
      <c r="D910" s="43"/>
      <c r="E910" s="43"/>
      <c r="F910" s="43"/>
      <c r="G910" s="43"/>
      <c r="H910" s="43"/>
      <c r="I910" s="43"/>
      <c r="J910" s="43"/>
      <c r="K910" s="43"/>
      <c r="L910" s="43"/>
      <c r="M910" s="43"/>
      <c r="N910" s="43"/>
      <c r="O910" s="43"/>
      <c r="P910" s="43"/>
      <c r="Q910" s="43"/>
      <c r="R910" s="43"/>
      <c r="S910" s="43"/>
      <c r="T910" s="43"/>
      <c r="U910" s="43"/>
      <c r="V910" s="67"/>
      <c r="W910" s="43"/>
      <c r="X910" s="43"/>
      <c r="Y910" s="43"/>
      <c r="Z910" s="43"/>
      <c r="AA910" s="43"/>
      <c r="AB910" s="43"/>
      <c r="AC910" s="43"/>
      <c r="AD910" s="43"/>
      <c r="AE910" s="43"/>
      <c r="AF910" s="43"/>
      <c r="AG910" s="43"/>
      <c r="AH910" s="43"/>
    </row>
    <row r="911" spans="1:34" ht="12" customHeight="1" x14ac:dyDescent="0.3">
      <c r="A911" s="43"/>
      <c r="B911" s="43"/>
      <c r="C911" s="43"/>
      <c r="D911" s="43"/>
      <c r="E911" s="43"/>
      <c r="F911" s="43"/>
      <c r="G911" s="43"/>
      <c r="H911" s="43"/>
      <c r="I911" s="43"/>
      <c r="J911" s="43"/>
      <c r="K911" s="43"/>
      <c r="L911" s="43"/>
      <c r="M911" s="43"/>
      <c r="N911" s="43"/>
      <c r="O911" s="43"/>
      <c r="P911" s="43"/>
      <c r="Q911" s="43"/>
      <c r="R911" s="43"/>
      <c r="S911" s="43"/>
      <c r="T911" s="43"/>
      <c r="U911" s="43"/>
      <c r="V911" s="67"/>
      <c r="W911" s="43"/>
      <c r="X911" s="43"/>
      <c r="Y911" s="43"/>
      <c r="Z911" s="43"/>
      <c r="AA911" s="43"/>
      <c r="AB911" s="43"/>
      <c r="AC911" s="43"/>
      <c r="AD911" s="43"/>
      <c r="AE911" s="43"/>
      <c r="AF911" s="43"/>
      <c r="AG911" s="43"/>
      <c r="AH911" s="43"/>
    </row>
    <row r="912" spans="1:34" ht="12" customHeight="1" x14ac:dyDescent="0.3">
      <c r="A912" s="43"/>
      <c r="B912" s="43"/>
      <c r="C912" s="43"/>
      <c r="D912" s="43"/>
      <c r="E912" s="43"/>
      <c r="F912" s="43"/>
      <c r="G912" s="43"/>
      <c r="H912" s="43"/>
      <c r="I912" s="43"/>
      <c r="J912" s="43"/>
      <c r="K912" s="43"/>
      <c r="L912" s="43"/>
      <c r="M912" s="43"/>
      <c r="N912" s="43"/>
      <c r="O912" s="43"/>
      <c r="P912" s="43"/>
      <c r="Q912" s="43"/>
      <c r="R912" s="43"/>
      <c r="S912" s="43"/>
      <c r="T912" s="43"/>
      <c r="U912" s="43"/>
      <c r="V912" s="67"/>
      <c r="W912" s="43"/>
      <c r="X912" s="43"/>
      <c r="Y912" s="43"/>
      <c r="Z912" s="43"/>
      <c r="AA912" s="43"/>
      <c r="AB912" s="43"/>
      <c r="AC912" s="43"/>
      <c r="AD912" s="43"/>
      <c r="AE912" s="43"/>
      <c r="AF912" s="43"/>
      <c r="AG912" s="43"/>
      <c r="AH912" s="43"/>
    </row>
    <row r="913" spans="1:34" ht="12" customHeight="1" x14ac:dyDescent="0.3">
      <c r="A913" s="43"/>
      <c r="B913" s="43"/>
      <c r="C913" s="43"/>
      <c r="D913" s="43"/>
      <c r="E913" s="43"/>
      <c r="F913" s="43"/>
      <c r="G913" s="43"/>
      <c r="H913" s="43"/>
      <c r="I913" s="43"/>
      <c r="J913" s="43"/>
      <c r="K913" s="43"/>
      <c r="L913" s="43"/>
      <c r="M913" s="43"/>
      <c r="N913" s="43"/>
      <c r="O913" s="43"/>
      <c r="P913" s="43"/>
      <c r="Q913" s="43"/>
      <c r="R913" s="43"/>
      <c r="S913" s="43"/>
      <c r="T913" s="43"/>
      <c r="U913" s="43"/>
      <c r="V913" s="67"/>
      <c r="W913" s="43"/>
      <c r="X913" s="43"/>
      <c r="Y913" s="43"/>
      <c r="Z913" s="43"/>
      <c r="AA913" s="43"/>
      <c r="AB913" s="43"/>
      <c r="AC913" s="43"/>
      <c r="AD913" s="43"/>
      <c r="AE913" s="43"/>
      <c r="AF913" s="43"/>
      <c r="AG913" s="43"/>
      <c r="AH913" s="43"/>
    </row>
    <row r="914" spans="1:34" ht="12" customHeight="1" x14ac:dyDescent="0.3">
      <c r="A914" s="43"/>
      <c r="B914" s="43"/>
      <c r="C914" s="43"/>
      <c r="D914" s="43"/>
      <c r="E914" s="43"/>
      <c r="F914" s="43"/>
      <c r="G914" s="43"/>
      <c r="H914" s="43"/>
      <c r="I914" s="43"/>
      <c r="J914" s="43"/>
      <c r="K914" s="43"/>
      <c r="L914" s="43"/>
      <c r="M914" s="43"/>
      <c r="N914" s="43"/>
      <c r="O914" s="43"/>
      <c r="P914" s="43"/>
      <c r="Q914" s="43"/>
      <c r="R914" s="43"/>
      <c r="S914" s="43"/>
      <c r="T914" s="43"/>
      <c r="U914" s="43"/>
      <c r="V914" s="67"/>
      <c r="W914" s="43"/>
      <c r="X914" s="43"/>
      <c r="Y914" s="43"/>
      <c r="Z914" s="43"/>
      <c r="AA914" s="43"/>
      <c r="AB914" s="43"/>
      <c r="AC914" s="43"/>
      <c r="AD914" s="43"/>
      <c r="AE914" s="43"/>
      <c r="AF914" s="43"/>
      <c r="AG914" s="43"/>
      <c r="AH914" s="43"/>
    </row>
    <row r="915" spans="1:34" ht="12" customHeight="1" x14ac:dyDescent="0.3">
      <c r="A915" s="43"/>
      <c r="B915" s="43"/>
      <c r="C915" s="43"/>
      <c r="D915" s="43"/>
      <c r="E915" s="43"/>
      <c r="F915" s="43"/>
      <c r="G915" s="43"/>
      <c r="H915" s="43"/>
      <c r="I915" s="43"/>
      <c r="J915" s="43"/>
      <c r="K915" s="43"/>
      <c r="L915" s="43"/>
      <c r="M915" s="43"/>
      <c r="N915" s="43"/>
      <c r="O915" s="43"/>
      <c r="P915" s="43"/>
      <c r="Q915" s="43"/>
      <c r="R915" s="43"/>
      <c r="S915" s="43"/>
      <c r="T915" s="43"/>
      <c r="U915" s="43"/>
      <c r="V915" s="67"/>
      <c r="W915" s="43"/>
      <c r="X915" s="43"/>
      <c r="Y915" s="43"/>
      <c r="Z915" s="43"/>
      <c r="AA915" s="43"/>
      <c r="AB915" s="43"/>
      <c r="AC915" s="43"/>
      <c r="AD915" s="43"/>
      <c r="AE915" s="43"/>
      <c r="AF915" s="43"/>
      <c r="AG915" s="43"/>
      <c r="AH915" s="43"/>
    </row>
    <row r="916" spans="1:34" ht="12" customHeight="1" x14ac:dyDescent="0.3">
      <c r="A916" s="43"/>
      <c r="B916" s="43"/>
      <c r="C916" s="43"/>
      <c r="D916" s="43"/>
      <c r="E916" s="43"/>
      <c r="F916" s="43"/>
      <c r="G916" s="43"/>
      <c r="H916" s="43"/>
      <c r="I916" s="43"/>
      <c r="J916" s="43"/>
      <c r="K916" s="43"/>
      <c r="L916" s="43"/>
      <c r="M916" s="43"/>
      <c r="N916" s="43"/>
      <c r="O916" s="43"/>
      <c r="P916" s="43"/>
      <c r="Q916" s="43"/>
      <c r="R916" s="43"/>
      <c r="S916" s="43"/>
      <c r="T916" s="43"/>
      <c r="U916" s="43"/>
      <c r="V916" s="67"/>
      <c r="W916" s="43"/>
      <c r="X916" s="43"/>
      <c r="Y916" s="43"/>
      <c r="Z916" s="43"/>
      <c r="AA916" s="43"/>
      <c r="AB916" s="43"/>
      <c r="AC916" s="43"/>
      <c r="AD916" s="43"/>
      <c r="AE916" s="43"/>
      <c r="AF916" s="43"/>
      <c r="AG916" s="43"/>
      <c r="AH916" s="43"/>
    </row>
    <row r="917" spans="1:34" ht="12" customHeight="1" x14ac:dyDescent="0.3">
      <c r="A917" s="43"/>
      <c r="B917" s="43"/>
      <c r="C917" s="43"/>
      <c r="D917" s="43"/>
      <c r="E917" s="43"/>
      <c r="F917" s="43"/>
      <c r="G917" s="43"/>
      <c r="H917" s="43"/>
      <c r="I917" s="43"/>
      <c r="J917" s="43"/>
      <c r="K917" s="43"/>
      <c r="L917" s="43"/>
      <c r="M917" s="43"/>
      <c r="N917" s="43"/>
      <c r="O917" s="43"/>
      <c r="P917" s="43"/>
      <c r="Q917" s="43"/>
      <c r="R917" s="43"/>
      <c r="S917" s="43"/>
      <c r="T917" s="43"/>
      <c r="U917" s="43"/>
      <c r="V917" s="67"/>
      <c r="W917" s="43"/>
      <c r="X917" s="43"/>
      <c r="Y917" s="43"/>
      <c r="Z917" s="43"/>
      <c r="AA917" s="43"/>
      <c r="AB917" s="43"/>
      <c r="AC917" s="43"/>
      <c r="AD917" s="43"/>
      <c r="AE917" s="43"/>
      <c r="AF917" s="43"/>
      <c r="AG917" s="43"/>
      <c r="AH917" s="43"/>
    </row>
    <row r="918" spans="1:34" ht="12" customHeight="1" x14ac:dyDescent="0.3">
      <c r="A918" s="43"/>
      <c r="B918" s="43"/>
      <c r="C918" s="43"/>
      <c r="D918" s="43"/>
      <c r="E918" s="43"/>
      <c r="F918" s="43"/>
      <c r="G918" s="43"/>
      <c r="H918" s="43"/>
      <c r="I918" s="43"/>
      <c r="J918" s="43"/>
      <c r="K918" s="43"/>
      <c r="L918" s="43"/>
      <c r="M918" s="43"/>
      <c r="N918" s="43"/>
      <c r="O918" s="43"/>
      <c r="P918" s="43"/>
      <c r="Q918" s="43"/>
      <c r="R918" s="43"/>
      <c r="S918" s="43"/>
      <c r="T918" s="43"/>
      <c r="U918" s="43"/>
      <c r="V918" s="67"/>
      <c r="W918" s="43"/>
      <c r="X918" s="43"/>
      <c r="Y918" s="43"/>
      <c r="Z918" s="43"/>
      <c r="AA918" s="43"/>
      <c r="AB918" s="43"/>
      <c r="AC918" s="43"/>
      <c r="AD918" s="43"/>
      <c r="AE918" s="43"/>
      <c r="AF918" s="43"/>
      <c r="AG918" s="43"/>
      <c r="AH918" s="43"/>
    </row>
    <row r="919" spans="1:34" ht="12" customHeight="1" x14ac:dyDescent="0.3">
      <c r="A919" s="43"/>
      <c r="B919" s="43"/>
      <c r="C919" s="43"/>
      <c r="D919" s="43"/>
      <c r="E919" s="43"/>
      <c r="F919" s="43"/>
      <c r="G919" s="43"/>
      <c r="H919" s="43"/>
      <c r="I919" s="43"/>
      <c r="J919" s="43"/>
      <c r="K919" s="43"/>
      <c r="L919" s="43"/>
      <c r="M919" s="43"/>
      <c r="N919" s="43"/>
      <c r="O919" s="43"/>
      <c r="P919" s="43"/>
      <c r="Q919" s="43"/>
      <c r="R919" s="43"/>
      <c r="S919" s="43"/>
      <c r="T919" s="43"/>
      <c r="U919" s="43"/>
      <c r="V919" s="67"/>
      <c r="W919" s="43"/>
      <c r="X919" s="43"/>
      <c r="Y919" s="43"/>
      <c r="Z919" s="43"/>
      <c r="AA919" s="43"/>
      <c r="AB919" s="43"/>
      <c r="AC919" s="43"/>
      <c r="AD919" s="43"/>
      <c r="AE919" s="43"/>
      <c r="AF919" s="43"/>
      <c r="AG919" s="43"/>
      <c r="AH919" s="43"/>
    </row>
    <row r="920" spans="1:34" ht="12" customHeight="1" x14ac:dyDescent="0.3">
      <c r="A920" s="43"/>
      <c r="B920" s="43"/>
      <c r="C920" s="43"/>
      <c r="D920" s="43"/>
      <c r="E920" s="43"/>
      <c r="F920" s="43"/>
      <c r="G920" s="43"/>
      <c r="H920" s="43"/>
      <c r="I920" s="43"/>
      <c r="J920" s="43"/>
      <c r="K920" s="43"/>
      <c r="L920" s="43"/>
      <c r="M920" s="43"/>
      <c r="N920" s="43"/>
      <c r="O920" s="43"/>
      <c r="P920" s="43"/>
      <c r="Q920" s="43"/>
      <c r="R920" s="43"/>
      <c r="S920" s="43"/>
      <c r="T920" s="43"/>
      <c r="U920" s="43"/>
      <c r="V920" s="67"/>
      <c r="W920" s="43"/>
      <c r="X920" s="43"/>
      <c r="Y920" s="43"/>
      <c r="Z920" s="43"/>
      <c r="AA920" s="43"/>
      <c r="AB920" s="43"/>
      <c r="AC920" s="43"/>
      <c r="AD920" s="43"/>
      <c r="AE920" s="43"/>
      <c r="AF920" s="43"/>
      <c r="AG920" s="43"/>
      <c r="AH920" s="43"/>
    </row>
    <row r="921" spans="1:34" ht="12" customHeight="1" x14ac:dyDescent="0.3">
      <c r="A921" s="43"/>
      <c r="B921" s="43"/>
      <c r="C921" s="43"/>
      <c r="D921" s="43"/>
      <c r="E921" s="43"/>
      <c r="F921" s="43"/>
      <c r="G921" s="43"/>
      <c r="H921" s="43"/>
      <c r="I921" s="43"/>
      <c r="J921" s="43"/>
      <c r="K921" s="43"/>
      <c r="L921" s="43"/>
      <c r="M921" s="43"/>
      <c r="N921" s="43"/>
      <c r="O921" s="43"/>
      <c r="P921" s="43"/>
      <c r="Q921" s="43"/>
      <c r="R921" s="43"/>
      <c r="S921" s="43"/>
      <c r="T921" s="43"/>
      <c r="U921" s="43"/>
      <c r="V921" s="67"/>
      <c r="W921" s="43"/>
      <c r="X921" s="43"/>
      <c r="Y921" s="43"/>
      <c r="Z921" s="43"/>
      <c r="AA921" s="43"/>
      <c r="AB921" s="43"/>
      <c r="AC921" s="43"/>
      <c r="AD921" s="43"/>
      <c r="AE921" s="43"/>
      <c r="AF921" s="43"/>
      <c r="AG921" s="43"/>
      <c r="AH921" s="43"/>
    </row>
    <row r="922" spans="1:34" ht="12" customHeight="1" x14ac:dyDescent="0.3">
      <c r="A922" s="43"/>
      <c r="B922" s="43"/>
      <c r="C922" s="43"/>
      <c r="D922" s="43"/>
      <c r="E922" s="43"/>
      <c r="F922" s="43"/>
      <c r="G922" s="43"/>
      <c r="H922" s="43"/>
      <c r="I922" s="43"/>
      <c r="J922" s="43"/>
      <c r="K922" s="43"/>
      <c r="L922" s="43"/>
      <c r="M922" s="43"/>
      <c r="N922" s="43"/>
      <c r="O922" s="43"/>
      <c r="P922" s="43"/>
      <c r="Q922" s="43"/>
      <c r="R922" s="43"/>
      <c r="S922" s="43"/>
      <c r="T922" s="43"/>
      <c r="U922" s="43"/>
      <c r="V922" s="67"/>
      <c r="W922" s="43"/>
      <c r="X922" s="43"/>
      <c r="Y922" s="43"/>
      <c r="Z922" s="43"/>
      <c r="AA922" s="43"/>
      <c r="AB922" s="43"/>
      <c r="AC922" s="43"/>
      <c r="AD922" s="43"/>
      <c r="AE922" s="43"/>
      <c r="AF922" s="43"/>
      <c r="AG922" s="43"/>
      <c r="AH922" s="43"/>
    </row>
    <row r="923" spans="1:34" ht="12" customHeight="1" x14ac:dyDescent="0.3">
      <c r="A923" s="43"/>
      <c r="B923" s="43"/>
      <c r="C923" s="43"/>
      <c r="D923" s="43"/>
      <c r="E923" s="43"/>
      <c r="F923" s="43"/>
      <c r="G923" s="43"/>
      <c r="H923" s="43"/>
      <c r="I923" s="43"/>
      <c r="J923" s="43"/>
      <c r="K923" s="43"/>
      <c r="L923" s="43"/>
      <c r="M923" s="43"/>
      <c r="N923" s="43"/>
      <c r="O923" s="43"/>
      <c r="P923" s="43"/>
      <c r="Q923" s="43"/>
      <c r="R923" s="43"/>
      <c r="S923" s="43"/>
      <c r="T923" s="43"/>
      <c r="U923" s="43"/>
      <c r="V923" s="67"/>
      <c r="W923" s="43"/>
      <c r="X923" s="43"/>
      <c r="Y923" s="43"/>
      <c r="Z923" s="43"/>
      <c r="AA923" s="43"/>
      <c r="AB923" s="43"/>
      <c r="AC923" s="43"/>
      <c r="AD923" s="43"/>
      <c r="AE923" s="43"/>
      <c r="AF923" s="43"/>
      <c r="AG923" s="43"/>
      <c r="AH923" s="43"/>
    </row>
    <row r="924" spans="1:34" ht="12" customHeight="1" x14ac:dyDescent="0.3">
      <c r="A924" s="43"/>
      <c r="B924" s="43"/>
      <c r="C924" s="43"/>
      <c r="D924" s="43"/>
      <c r="E924" s="43"/>
      <c r="F924" s="43"/>
      <c r="G924" s="43"/>
      <c r="H924" s="43"/>
      <c r="I924" s="43"/>
      <c r="J924" s="43"/>
      <c r="K924" s="43"/>
      <c r="L924" s="43"/>
      <c r="M924" s="43"/>
      <c r="N924" s="43"/>
      <c r="O924" s="43"/>
      <c r="P924" s="43"/>
      <c r="Q924" s="43"/>
      <c r="R924" s="43"/>
      <c r="S924" s="43"/>
      <c r="T924" s="43"/>
      <c r="U924" s="43"/>
      <c r="V924" s="67"/>
      <c r="W924" s="43"/>
      <c r="X924" s="43"/>
      <c r="Y924" s="43"/>
      <c r="Z924" s="43"/>
      <c r="AA924" s="43"/>
      <c r="AB924" s="43"/>
      <c r="AC924" s="43"/>
      <c r="AD924" s="43"/>
      <c r="AE924" s="43"/>
      <c r="AF924" s="43"/>
      <c r="AG924" s="43"/>
      <c r="AH924" s="43"/>
    </row>
    <row r="925" spans="1:34" ht="12" customHeight="1" x14ac:dyDescent="0.3">
      <c r="A925" s="43"/>
      <c r="B925" s="43"/>
      <c r="C925" s="43"/>
      <c r="D925" s="43"/>
      <c r="E925" s="43"/>
      <c r="F925" s="43"/>
      <c r="G925" s="43"/>
      <c r="H925" s="43"/>
      <c r="I925" s="43"/>
      <c r="J925" s="43"/>
      <c r="K925" s="43"/>
      <c r="L925" s="43"/>
      <c r="M925" s="43"/>
      <c r="N925" s="43"/>
      <c r="O925" s="43"/>
      <c r="P925" s="43"/>
      <c r="Q925" s="43"/>
      <c r="R925" s="43"/>
      <c r="S925" s="43"/>
      <c r="T925" s="43"/>
      <c r="U925" s="43"/>
      <c r="V925" s="67"/>
      <c r="W925" s="43"/>
      <c r="X925" s="43"/>
      <c r="Y925" s="43"/>
      <c r="Z925" s="43"/>
      <c r="AA925" s="43"/>
      <c r="AB925" s="43"/>
      <c r="AC925" s="43"/>
      <c r="AD925" s="43"/>
      <c r="AE925" s="43"/>
      <c r="AF925" s="43"/>
      <c r="AG925" s="43"/>
      <c r="AH925" s="43"/>
    </row>
    <row r="926" spans="1:34" ht="12" customHeight="1" x14ac:dyDescent="0.3">
      <c r="A926" s="43"/>
      <c r="B926" s="43"/>
      <c r="C926" s="43"/>
      <c r="D926" s="43"/>
      <c r="E926" s="43"/>
      <c r="F926" s="43"/>
      <c r="G926" s="43"/>
      <c r="H926" s="43"/>
      <c r="I926" s="43"/>
      <c r="J926" s="43"/>
      <c r="K926" s="43"/>
      <c r="L926" s="43"/>
      <c r="M926" s="43"/>
      <c r="N926" s="43"/>
      <c r="O926" s="43"/>
      <c r="P926" s="43"/>
      <c r="Q926" s="43"/>
      <c r="R926" s="43"/>
      <c r="S926" s="43"/>
      <c r="T926" s="43"/>
      <c r="U926" s="43"/>
      <c r="V926" s="67"/>
      <c r="W926" s="43"/>
      <c r="X926" s="43"/>
      <c r="Y926" s="43"/>
      <c r="Z926" s="43"/>
      <c r="AA926" s="43"/>
      <c r="AB926" s="43"/>
      <c r="AC926" s="43"/>
      <c r="AD926" s="43"/>
      <c r="AE926" s="43"/>
      <c r="AF926" s="43"/>
      <c r="AG926" s="43"/>
      <c r="AH926" s="43"/>
    </row>
    <row r="927" spans="1:34" ht="12" customHeight="1" x14ac:dyDescent="0.3">
      <c r="A927" s="43"/>
      <c r="B927" s="43"/>
      <c r="C927" s="43"/>
      <c r="D927" s="43"/>
      <c r="E927" s="43"/>
      <c r="F927" s="43"/>
      <c r="G927" s="43"/>
      <c r="H927" s="43"/>
      <c r="I927" s="43"/>
      <c r="J927" s="43"/>
      <c r="K927" s="43"/>
      <c r="L927" s="43"/>
      <c r="M927" s="43"/>
      <c r="N927" s="43"/>
      <c r="O927" s="43"/>
      <c r="P927" s="43"/>
      <c r="Q927" s="43"/>
      <c r="R927" s="43"/>
      <c r="S927" s="43"/>
      <c r="T927" s="43"/>
      <c r="U927" s="43"/>
      <c r="V927" s="67"/>
      <c r="W927" s="43"/>
      <c r="X927" s="43"/>
      <c r="Y927" s="43"/>
      <c r="Z927" s="43"/>
      <c r="AA927" s="43"/>
      <c r="AB927" s="43"/>
      <c r="AC927" s="43"/>
      <c r="AD927" s="43"/>
      <c r="AE927" s="43"/>
      <c r="AF927" s="43"/>
      <c r="AG927" s="43"/>
      <c r="AH927" s="43"/>
    </row>
    <row r="928" spans="1:34" ht="12" customHeight="1" x14ac:dyDescent="0.3">
      <c r="A928" s="43"/>
      <c r="B928" s="43"/>
      <c r="C928" s="43"/>
      <c r="D928" s="43"/>
      <c r="E928" s="43"/>
      <c r="F928" s="43"/>
      <c r="G928" s="43"/>
      <c r="H928" s="43"/>
      <c r="I928" s="43"/>
      <c r="J928" s="43"/>
      <c r="K928" s="43"/>
      <c r="L928" s="43"/>
      <c r="M928" s="43"/>
      <c r="N928" s="43"/>
      <c r="O928" s="43"/>
      <c r="P928" s="43"/>
      <c r="Q928" s="43"/>
      <c r="R928" s="43"/>
      <c r="S928" s="43"/>
      <c r="T928" s="43"/>
      <c r="U928" s="43"/>
      <c r="V928" s="67"/>
      <c r="W928" s="43"/>
      <c r="X928" s="43"/>
      <c r="Y928" s="43"/>
      <c r="Z928" s="43"/>
      <c r="AA928" s="43"/>
      <c r="AB928" s="43"/>
      <c r="AC928" s="43"/>
      <c r="AD928" s="43"/>
      <c r="AE928" s="43"/>
      <c r="AF928" s="43"/>
      <c r="AG928" s="43"/>
      <c r="AH928" s="43"/>
    </row>
    <row r="929" spans="1:34" ht="12" customHeight="1" x14ac:dyDescent="0.3">
      <c r="A929" s="43"/>
      <c r="B929" s="43"/>
      <c r="C929" s="43"/>
      <c r="D929" s="43"/>
      <c r="E929" s="43"/>
      <c r="F929" s="43"/>
      <c r="G929" s="43"/>
      <c r="H929" s="43"/>
      <c r="I929" s="43"/>
      <c r="J929" s="43"/>
      <c r="K929" s="43"/>
      <c r="L929" s="43"/>
      <c r="M929" s="43"/>
      <c r="N929" s="43"/>
      <c r="O929" s="43"/>
      <c r="P929" s="43"/>
      <c r="Q929" s="43"/>
      <c r="R929" s="43"/>
      <c r="S929" s="43"/>
      <c r="T929" s="43"/>
      <c r="U929" s="43"/>
      <c r="V929" s="67"/>
      <c r="W929" s="43"/>
      <c r="X929" s="43"/>
      <c r="Y929" s="43"/>
      <c r="Z929" s="43"/>
      <c r="AA929" s="43"/>
      <c r="AB929" s="43"/>
      <c r="AC929" s="43"/>
      <c r="AD929" s="43"/>
      <c r="AE929" s="43"/>
      <c r="AF929" s="43"/>
      <c r="AG929" s="43"/>
      <c r="AH929" s="43"/>
    </row>
    <row r="930" spans="1:34" ht="12" customHeight="1" x14ac:dyDescent="0.3">
      <c r="A930" s="43"/>
      <c r="B930" s="43"/>
      <c r="C930" s="43"/>
      <c r="D930" s="43"/>
      <c r="E930" s="43"/>
      <c r="F930" s="43"/>
      <c r="G930" s="43"/>
      <c r="H930" s="43"/>
      <c r="I930" s="43"/>
      <c r="J930" s="43"/>
      <c r="K930" s="43"/>
      <c r="L930" s="43"/>
      <c r="M930" s="43"/>
      <c r="N930" s="43"/>
      <c r="O930" s="43"/>
      <c r="P930" s="43"/>
      <c r="Q930" s="43"/>
      <c r="R930" s="43"/>
      <c r="S930" s="43"/>
      <c r="T930" s="43"/>
      <c r="U930" s="43"/>
      <c r="V930" s="67"/>
      <c r="W930" s="43"/>
      <c r="X930" s="43"/>
      <c r="Y930" s="43"/>
      <c r="Z930" s="43"/>
      <c r="AA930" s="43"/>
      <c r="AB930" s="43"/>
      <c r="AC930" s="43"/>
      <c r="AD930" s="43"/>
      <c r="AE930" s="43"/>
      <c r="AF930" s="43"/>
      <c r="AG930" s="43"/>
      <c r="AH930" s="43"/>
    </row>
    <row r="931" spans="1:34" ht="12" customHeight="1" x14ac:dyDescent="0.3">
      <c r="A931" s="43"/>
      <c r="B931" s="43"/>
      <c r="C931" s="43"/>
      <c r="D931" s="43"/>
      <c r="E931" s="43"/>
      <c r="F931" s="43"/>
      <c r="G931" s="43"/>
      <c r="H931" s="43"/>
      <c r="I931" s="43"/>
      <c r="J931" s="43"/>
      <c r="K931" s="43"/>
      <c r="L931" s="43"/>
      <c r="M931" s="43"/>
      <c r="N931" s="43"/>
      <c r="O931" s="43"/>
      <c r="P931" s="43"/>
      <c r="Q931" s="43"/>
      <c r="R931" s="43"/>
      <c r="S931" s="43"/>
      <c r="T931" s="43"/>
      <c r="U931" s="43"/>
      <c r="V931" s="67"/>
      <c r="W931" s="43"/>
      <c r="X931" s="43"/>
      <c r="Y931" s="43"/>
      <c r="Z931" s="43"/>
      <c r="AA931" s="43"/>
      <c r="AB931" s="43"/>
      <c r="AC931" s="43"/>
      <c r="AD931" s="43"/>
      <c r="AE931" s="43"/>
      <c r="AF931" s="43"/>
      <c r="AG931" s="43"/>
      <c r="AH931" s="43"/>
    </row>
    <row r="932" spans="1:34" ht="12" customHeight="1" x14ac:dyDescent="0.3">
      <c r="A932" s="43"/>
      <c r="B932" s="43"/>
      <c r="C932" s="43"/>
      <c r="D932" s="43"/>
      <c r="E932" s="43"/>
      <c r="F932" s="43"/>
      <c r="G932" s="43"/>
      <c r="H932" s="43"/>
      <c r="I932" s="43"/>
      <c r="J932" s="43"/>
      <c r="K932" s="43"/>
      <c r="L932" s="43"/>
      <c r="M932" s="43"/>
      <c r="N932" s="43"/>
      <c r="O932" s="43"/>
      <c r="P932" s="43"/>
      <c r="Q932" s="43"/>
      <c r="R932" s="43"/>
      <c r="S932" s="43"/>
      <c r="T932" s="43"/>
      <c r="U932" s="43"/>
      <c r="V932" s="67"/>
      <c r="W932" s="43"/>
      <c r="X932" s="43"/>
      <c r="Y932" s="43"/>
      <c r="Z932" s="43"/>
      <c r="AA932" s="43"/>
      <c r="AB932" s="43"/>
      <c r="AC932" s="43"/>
      <c r="AD932" s="43"/>
      <c r="AE932" s="43"/>
      <c r="AF932" s="43"/>
      <c r="AG932" s="43"/>
      <c r="AH932" s="43"/>
    </row>
    <row r="933" spans="1:34" ht="12" customHeight="1" x14ac:dyDescent="0.3">
      <c r="A933" s="43"/>
      <c r="B933" s="43"/>
      <c r="C933" s="43"/>
      <c r="D933" s="43"/>
      <c r="E933" s="43"/>
      <c r="F933" s="43"/>
      <c r="G933" s="43"/>
      <c r="H933" s="43"/>
      <c r="I933" s="43"/>
      <c r="J933" s="43"/>
      <c r="K933" s="43"/>
      <c r="L933" s="43"/>
      <c r="M933" s="43"/>
      <c r="N933" s="43"/>
      <c r="O933" s="43"/>
      <c r="P933" s="43"/>
      <c r="Q933" s="43"/>
      <c r="R933" s="43"/>
      <c r="S933" s="43"/>
      <c r="T933" s="43"/>
      <c r="U933" s="43"/>
      <c r="V933" s="67"/>
      <c r="W933" s="43"/>
      <c r="X933" s="43"/>
      <c r="Y933" s="43"/>
      <c r="Z933" s="43"/>
      <c r="AA933" s="43"/>
      <c r="AB933" s="43"/>
      <c r="AC933" s="43"/>
      <c r="AD933" s="43"/>
      <c r="AE933" s="43"/>
      <c r="AF933" s="43"/>
      <c r="AG933" s="43"/>
      <c r="AH933" s="43"/>
    </row>
    <row r="934" spans="1:34" ht="12" customHeight="1" x14ac:dyDescent="0.3">
      <c r="A934" s="43"/>
      <c r="B934" s="43"/>
      <c r="C934" s="43"/>
      <c r="D934" s="43"/>
      <c r="E934" s="43"/>
      <c r="F934" s="43"/>
      <c r="G934" s="43"/>
      <c r="H934" s="43"/>
      <c r="I934" s="43"/>
      <c r="J934" s="43"/>
      <c r="K934" s="43"/>
      <c r="L934" s="43"/>
      <c r="M934" s="43"/>
      <c r="N934" s="43"/>
      <c r="O934" s="43"/>
      <c r="P934" s="43"/>
      <c r="Q934" s="43"/>
      <c r="R934" s="43"/>
      <c r="S934" s="43"/>
      <c r="T934" s="43"/>
      <c r="U934" s="43"/>
      <c r="V934" s="67"/>
      <c r="W934" s="43"/>
      <c r="X934" s="43"/>
      <c r="Y934" s="43"/>
      <c r="Z934" s="43"/>
      <c r="AA934" s="43"/>
      <c r="AB934" s="43"/>
      <c r="AC934" s="43"/>
      <c r="AD934" s="43"/>
      <c r="AE934" s="43"/>
      <c r="AF934" s="43"/>
      <c r="AG934" s="43"/>
      <c r="AH934" s="43"/>
    </row>
    <row r="935" spans="1:34" ht="12" customHeight="1" x14ac:dyDescent="0.3">
      <c r="A935" s="43"/>
      <c r="B935" s="43"/>
      <c r="C935" s="43"/>
      <c r="D935" s="43"/>
      <c r="E935" s="43"/>
      <c r="F935" s="43"/>
      <c r="G935" s="43"/>
      <c r="H935" s="43"/>
      <c r="I935" s="43"/>
      <c r="J935" s="43"/>
      <c r="K935" s="43"/>
      <c r="L935" s="43"/>
      <c r="M935" s="43"/>
      <c r="N935" s="43"/>
      <c r="O935" s="43"/>
      <c r="P935" s="43"/>
      <c r="Q935" s="43"/>
      <c r="R935" s="43"/>
      <c r="S935" s="43"/>
      <c r="T935" s="43"/>
      <c r="U935" s="43"/>
      <c r="V935" s="67"/>
      <c r="W935" s="43"/>
      <c r="X935" s="43"/>
      <c r="Y935" s="43"/>
      <c r="Z935" s="43"/>
      <c r="AA935" s="43"/>
      <c r="AB935" s="43"/>
      <c r="AC935" s="43"/>
      <c r="AD935" s="43"/>
      <c r="AE935" s="43"/>
      <c r="AF935" s="43"/>
      <c r="AG935" s="43"/>
      <c r="AH935" s="43"/>
    </row>
    <row r="936" spans="1:34" ht="12" customHeight="1" x14ac:dyDescent="0.3">
      <c r="A936" s="43"/>
      <c r="B936" s="43"/>
      <c r="C936" s="43"/>
      <c r="D936" s="43"/>
      <c r="E936" s="43"/>
      <c r="F936" s="43"/>
      <c r="G936" s="43"/>
      <c r="H936" s="43"/>
      <c r="I936" s="43"/>
      <c r="J936" s="43"/>
      <c r="K936" s="43"/>
      <c r="L936" s="43"/>
      <c r="M936" s="43"/>
      <c r="N936" s="43"/>
      <c r="O936" s="43"/>
      <c r="P936" s="43"/>
      <c r="Q936" s="43"/>
      <c r="R936" s="43"/>
      <c r="S936" s="43"/>
      <c r="T936" s="43"/>
      <c r="U936" s="43"/>
      <c r="V936" s="67"/>
      <c r="W936" s="43"/>
      <c r="X936" s="43"/>
      <c r="Y936" s="43"/>
      <c r="Z936" s="43"/>
      <c r="AA936" s="43"/>
      <c r="AB936" s="43"/>
      <c r="AC936" s="43"/>
      <c r="AD936" s="43"/>
      <c r="AE936" s="43"/>
      <c r="AF936" s="43"/>
      <c r="AG936" s="43"/>
      <c r="AH936" s="43"/>
    </row>
    <row r="937" spans="1:34" ht="12" customHeight="1" x14ac:dyDescent="0.3">
      <c r="A937" s="43"/>
      <c r="B937" s="43"/>
      <c r="C937" s="43"/>
      <c r="D937" s="43"/>
      <c r="E937" s="43"/>
      <c r="F937" s="43"/>
      <c r="G937" s="43"/>
      <c r="H937" s="43"/>
      <c r="I937" s="43"/>
      <c r="J937" s="43"/>
      <c r="K937" s="43"/>
      <c r="L937" s="43"/>
      <c r="M937" s="43"/>
      <c r="N937" s="43"/>
      <c r="O937" s="43"/>
      <c r="P937" s="43"/>
      <c r="Q937" s="43"/>
      <c r="R937" s="43"/>
      <c r="S937" s="43"/>
      <c r="T937" s="43"/>
      <c r="U937" s="43"/>
      <c r="V937" s="67"/>
      <c r="W937" s="43"/>
      <c r="X937" s="43"/>
      <c r="Y937" s="43"/>
      <c r="Z937" s="43"/>
      <c r="AA937" s="43"/>
      <c r="AB937" s="43"/>
      <c r="AC937" s="43"/>
      <c r="AD937" s="43"/>
      <c r="AE937" s="43"/>
      <c r="AF937" s="43"/>
      <c r="AG937" s="43"/>
      <c r="AH937" s="43"/>
    </row>
    <row r="938" spans="1:34" ht="12" customHeight="1" x14ac:dyDescent="0.3">
      <c r="A938" s="43"/>
      <c r="B938" s="43"/>
      <c r="C938" s="43"/>
      <c r="D938" s="43"/>
      <c r="E938" s="43"/>
      <c r="F938" s="43"/>
      <c r="G938" s="43"/>
      <c r="H938" s="43"/>
      <c r="I938" s="43"/>
      <c r="J938" s="43"/>
      <c r="K938" s="43"/>
      <c r="L938" s="43"/>
      <c r="M938" s="43"/>
      <c r="N938" s="43"/>
      <c r="O938" s="43"/>
      <c r="P938" s="43"/>
      <c r="Q938" s="43"/>
      <c r="R938" s="43"/>
      <c r="S938" s="43"/>
      <c r="T938" s="43"/>
      <c r="U938" s="43"/>
      <c r="V938" s="67"/>
      <c r="W938" s="43"/>
      <c r="X938" s="43"/>
      <c r="Y938" s="43"/>
      <c r="Z938" s="43"/>
      <c r="AA938" s="43"/>
      <c r="AB938" s="43"/>
      <c r="AC938" s="43"/>
      <c r="AD938" s="43"/>
      <c r="AE938" s="43"/>
      <c r="AF938" s="43"/>
      <c r="AG938" s="43"/>
      <c r="AH938" s="43"/>
    </row>
    <row r="939" spans="1:34" ht="12" customHeight="1" x14ac:dyDescent="0.3">
      <c r="A939" s="43"/>
      <c r="B939" s="43"/>
      <c r="C939" s="43"/>
      <c r="D939" s="43"/>
      <c r="E939" s="43"/>
      <c r="F939" s="43"/>
      <c r="G939" s="43"/>
      <c r="H939" s="43"/>
      <c r="I939" s="43"/>
      <c r="J939" s="43"/>
      <c r="K939" s="43"/>
      <c r="L939" s="43"/>
      <c r="M939" s="43"/>
      <c r="N939" s="43"/>
      <c r="O939" s="43"/>
      <c r="P939" s="43"/>
      <c r="Q939" s="43"/>
      <c r="R939" s="43"/>
      <c r="S939" s="43"/>
      <c r="T939" s="43"/>
      <c r="U939" s="43"/>
      <c r="V939" s="67"/>
      <c r="W939" s="43"/>
      <c r="X939" s="43"/>
      <c r="Y939" s="43"/>
      <c r="Z939" s="43"/>
      <c r="AA939" s="43"/>
      <c r="AB939" s="43"/>
      <c r="AC939" s="43"/>
      <c r="AD939" s="43"/>
      <c r="AE939" s="43"/>
      <c r="AF939" s="43"/>
      <c r="AG939" s="43"/>
      <c r="AH939" s="43"/>
    </row>
    <row r="940" spans="1:34" ht="12" customHeight="1" x14ac:dyDescent="0.3">
      <c r="A940" s="43"/>
      <c r="B940" s="43"/>
      <c r="C940" s="43"/>
      <c r="D940" s="43"/>
      <c r="E940" s="43"/>
      <c r="F940" s="43"/>
      <c r="G940" s="43"/>
      <c r="H940" s="43"/>
      <c r="I940" s="43"/>
      <c r="J940" s="43"/>
      <c r="K940" s="43"/>
      <c r="L940" s="43"/>
      <c r="M940" s="43"/>
      <c r="N940" s="43"/>
      <c r="O940" s="43"/>
      <c r="P940" s="43"/>
      <c r="Q940" s="43"/>
      <c r="R940" s="43"/>
      <c r="S940" s="43"/>
      <c r="T940" s="43"/>
      <c r="U940" s="43"/>
      <c r="V940" s="67"/>
      <c r="W940" s="43"/>
      <c r="X940" s="43"/>
      <c r="Y940" s="43"/>
      <c r="Z940" s="43"/>
      <c r="AA940" s="43"/>
      <c r="AB940" s="43"/>
      <c r="AC940" s="43"/>
      <c r="AD940" s="43"/>
      <c r="AE940" s="43"/>
      <c r="AF940" s="43"/>
      <c r="AG940" s="43"/>
      <c r="AH940" s="43"/>
    </row>
    <row r="941" spans="1:34" ht="12" customHeight="1" x14ac:dyDescent="0.3">
      <c r="A941" s="43"/>
      <c r="B941" s="43"/>
      <c r="C941" s="43"/>
      <c r="D941" s="43"/>
      <c r="E941" s="43"/>
      <c r="F941" s="43"/>
      <c r="G941" s="43"/>
      <c r="H941" s="43"/>
      <c r="I941" s="43"/>
      <c r="J941" s="43"/>
      <c r="K941" s="43"/>
      <c r="L941" s="43"/>
      <c r="M941" s="43"/>
      <c r="N941" s="43"/>
      <c r="O941" s="43"/>
      <c r="P941" s="43"/>
      <c r="Q941" s="43"/>
      <c r="R941" s="43"/>
      <c r="S941" s="43"/>
      <c r="T941" s="43"/>
      <c r="U941" s="43"/>
      <c r="V941" s="67"/>
      <c r="W941" s="43"/>
      <c r="X941" s="43"/>
      <c r="Y941" s="43"/>
      <c r="Z941" s="43"/>
      <c r="AA941" s="43"/>
      <c r="AB941" s="43"/>
      <c r="AC941" s="43"/>
      <c r="AD941" s="43"/>
      <c r="AE941" s="43"/>
      <c r="AF941" s="43"/>
      <c r="AG941" s="43"/>
      <c r="AH941" s="43"/>
    </row>
    <row r="942" spans="1:34" ht="12" customHeight="1" x14ac:dyDescent="0.3">
      <c r="A942" s="43"/>
      <c r="B942" s="43"/>
      <c r="C942" s="43"/>
      <c r="D942" s="43"/>
      <c r="E942" s="43"/>
      <c r="F942" s="43"/>
      <c r="G942" s="43"/>
      <c r="H942" s="43"/>
      <c r="I942" s="43"/>
      <c r="J942" s="43"/>
      <c r="K942" s="43"/>
      <c r="L942" s="43"/>
      <c r="M942" s="43"/>
      <c r="N942" s="43"/>
      <c r="O942" s="43"/>
      <c r="P942" s="43"/>
      <c r="Q942" s="43"/>
      <c r="R942" s="43"/>
      <c r="S942" s="43"/>
      <c r="T942" s="43"/>
      <c r="U942" s="43"/>
      <c r="V942" s="67"/>
      <c r="W942" s="43"/>
      <c r="X942" s="43"/>
      <c r="Y942" s="43"/>
      <c r="Z942" s="43"/>
      <c r="AA942" s="43"/>
      <c r="AB942" s="43"/>
      <c r="AC942" s="43"/>
      <c r="AD942" s="43"/>
      <c r="AE942" s="43"/>
      <c r="AF942" s="43"/>
      <c r="AG942" s="43"/>
      <c r="AH942" s="43"/>
    </row>
    <row r="943" spans="1:34" ht="12" customHeight="1" x14ac:dyDescent="0.3">
      <c r="A943" s="43"/>
      <c r="B943" s="43"/>
      <c r="C943" s="43"/>
      <c r="D943" s="43"/>
      <c r="E943" s="43"/>
      <c r="F943" s="43"/>
      <c r="G943" s="43"/>
      <c r="H943" s="43"/>
      <c r="I943" s="43"/>
      <c r="J943" s="43"/>
      <c r="K943" s="43"/>
      <c r="L943" s="43"/>
      <c r="M943" s="43"/>
      <c r="N943" s="43"/>
      <c r="O943" s="43"/>
      <c r="P943" s="43"/>
      <c r="Q943" s="43"/>
      <c r="R943" s="43"/>
      <c r="S943" s="43"/>
      <c r="T943" s="43"/>
      <c r="U943" s="43"/>
      <c r="V943" s="67"/>
      <c r="W943" s="43"/>
      <c r="X943" s="43"/>
      <c r="Y943" s="43"/>
      <c r="Z943" s="43"/>
      <c r="AA943" s="43"/>
      <c r="AB943" s="43"/>
      <c r="AC943" s="43"/>
      <c r="AD943" s="43"/>
      <c r="AE943" s="43"/>
      <c r="AF943" s="43"/>
      <c r="AG943" s="43"/>
      <c r="AH943" s="43"/>
    </row>
    <row r="944" spans="1:34" ht="12" customHeight="1" x14ac:dyDescent="0.3">
      <c r="A944" s="43"/>
      <c r="B944" s="43"/>
      <c r="C944" s="43"/>
      <c r="D944" s="43"/>
      <c r="E944" s="43"/>
      <c r="F944" s="43"/>
      <c r="G944" s="43"/>
      <c r="H944" s="43"/>
      <c r="I944" s="43"/>
      <c r="J944" s="43"/>
      <c r="K944" s="43"/>
      <c r="L944" s="43"/>
      <c r="M944" s="43"/>
      <c r="N944" s="43"/>
      <c r="O944" s="43"/>
      <c r="P944" s="43"/>
      <c r="Q944" s="43"/>
      <c r="R944" s="43"/>
      <c r="S944" s="43"/>
      <c r="T944" s="43"/>
      <c r="U944" s="43"/>
      <c r="V944" s="67"/>
      <c r="W944" s="43"/>
      <c r="X944" s="43"/>
      <c r="Y944" s="43"/>
      <c r="Z944" s="43"/>
      <c r="AA944" s="43"/>
      <c r="AB944" s="43"/>
      <c r="AC944" s="43"/>
      <c r="AD944" s="43"/>
      <c r="AE944" s="43"/>
      <c r="AF944" s="43"/>
      <c r="AG944" s="43"/>
      <c r="AH944" s="43"/>
    </row>
    <row r="945" spans="1:34" ht="12" customHeight="1" x14ac:dyDescent="0.3">
      <c r="A945" s="43"/>
      <c r="B945" s="43"/>
      <c r="C945" s="43"/>
      <c r="D945" s="43"/>
      <c r="E945" s="43"/>
      <c r="F945" s="43"/>
      <c r="G945" s="43"/>
      <c r="H945" s="43"/>
      <c r="I945" s="43"/>
      <c r="J945" s="43"/>
      <c r="K945" s="43"/>
      <c r="L945" s="43"/>
      <c r="M945" s="43"/>
      <c r="N945" s="43"/>
      <c r="O945" s="43"/>
      <c r="P945" s="43"/>
      <c r="Q945" s="43"/>
      <c r="R945" s="43"/>
      <c r="S945" s="43"/>
      <c r="T945" s="43"/>
      <c r="U945" s="43"/>
      <c r="V945" s="67"/>
      <c r="W945" s="43"/>
      <c r="X945" s="43"/>
      <c r="Y945" s="43"/>
      <c r="Z945" s="43"/>
      <c r="AA945" s="43"/>
      <c r="AB945" s="43"/>
      <c r="AC945" s="43"/>
      <c r="AD945" s="43"/>
      <c r="AE945" s="43"/>
      <c r="AF945" s="43"/>
      <c r="AG945" s="43"/>
      <c r="AH945" s="43"/>
    </row>
    <row r="946" spans="1:34" ht="12" customHeight="1" x14ac:dyDescent="0.3">
      <c r="A946" s="43"/>
      <c r="B946" s="43"/>
      <c r="C946" s="43"/>
      <c r="D946" s="43"/>
      <c r="E946" s="43"/>
      <c r="F946" s="43"/>
      <c r="G946" s="43"/>
      <c r="H946" s="43"/>
      <c r="I946" s="43"/>
      <c r="J946" s="43"/>
      <c r="K946" s="43"/>
      <c r="L946" s="43"/>
      <c r="M946" s="43"/>
      <c r="N946" s="43"/>
      <c r="O946" s="43"/>
      <c r="P946" s="43"/>
      <c r="Q946" s="43"/>
      <c r="R946" s="43"/>
      <c r="S946" s="43"/>
      <c r="T946" s="43"/>
      <c r="U946" s="43"/>
      <c r="V946" s="67"/>
      <c r="W946" s="43"/>
      <c r="X946" s="43"/>
      <c r="Y946" s="43"/>
      <c r="Z946" s="43"/>
      <c r="AA946" s="43"/>
      <c r="AB946" s="43"/>
      <c r="AC946" s="43"/>
      <c r="AD946" s="43"/>
      <c r="AE946" s="43"/>
      <c r="AF946" s="43"/>
      <c r="AG946" s="43"/>
      <c r="AH946" s="43"/>
    </row>
    <row r="947" spans="1:34" ht="12" customHeight="1" x14ac:dyDescent="0.3">
      <c r="A947" s="43"/>
      <c r="B947" s="43"/>
      <c r="C947" s="43"/>
      <c r="D947" s="43"/>
      <c r="E947" s="43"/>
      <c r="F947" s="43"/>
      <c r="G947" s="43"/>
      <c r="H947" s="43"/>
      <c r="I947" s="43"/>
      <c r="J947" s="43"/>
      <c r="K947" s="43"/>
      <c r="L947" s="43"/>
      <c r="M947" s="43"/>
      <c r="N947" s="43"/>
      <c r="O947" s="43"/>
      <c r="P947" s="43"/>
      <c r="Q947" s="43"/>
      <c r="R947" s="43"/>
      <c r="S947" s="43"/>
      <c r="T947" s="43"/>
      <c r="U947" s="43"/>
      <c r="V947" s="67"/>
      <c r="W947" s="43"/>
      <c r="X947" s="43"/>
      <c r="Y947" s="43"/>
      <c r="Z947" s="43"/>
      <c r="AA947" s="43"/>
      <c r="AB947" s="43"/>
      <c r="AC947" s="43"/>
      <c r="AD947" s="43"/>
      <c r="AE947" s="43"/>
      <c r="AF947" s="43"/>
      <c r="AG947" s="43"/>
      <c r="AH947" s="43"/>
    </row>
    <row r="948" spans="1:34" ht="12" customHeight="1" x14ac:dyDescent="0.3">
      <c r="A948" s="43"/>
      <c r="B948" s="43"/>
      <c r="C948" s="43"/>
      <c r="D948" s="43"/>
      <c r="E948" s="43"/>
      <c r="F948" s="43"/>
      <c r="G948" s="43"/>
      <c r="H948" s="43"/>
      <c r="I948" s="43"/>
      <c r="J948" s="43"/>
      <c r="K948" s="43"/>
      <c r="L948" s="43"/>
      <c r="M948" s="43"/>
      <c r="N948" s="43"/>
      <c r="O948" s="43"/>
      <c r="P948" s="43"/>
      <c r="Q948" s="43"/>
      <c r="R948" s="43"/>
      <c r="S948" s="43"/>
      <c r="T948" s="43"/>
      <c r="U948" s="43"/>
      <c r="V948" s="67"/>
      <c r="W948" s="43"/>
      <c r="X948" s="43"/>
      <c r="Y948" s="43"/>
      <c r="Z948" s="43"/>
      <c r="AA948" s="43"/>
      <c r="AB948" s="43"/>
      <c r="AC948" s="43"/>
      <c r="AD948" s="43"/>
      <c r="AE948" s="43"/>
      <c r="AF948" s="43"/>
      <c r="AG948" s="43"/>
      <c r="AH948" s="43"/>
    </row>
    <row r="949" spans="1:34" ht="12" customHeight="1" x14ac:dyDescent="0.3">
      <c r="A949" s="43"/>
      <c r="B949" s="43"/>
      <c r="C949" s="43"/>
      <c r="D949" s="43"/>
      <c r="E949" s="43"/>
      <c r="F949" s="43"/>
      <c r="G949" s="43"/>
      <c r="H949" s="43"/>
      <c r="I949" s="43"/>
      <c r="J949" s="43"/>
      <c r="K949" s="43"/>
      <c r="L949" s="43"/>
      <c r="M949" s="43"/>
      <c r="N949" s="43"/>
      <c r="O949" s="43"/>
      <c r="P949" s="43"/>
      <c r="Q949" s="43"/>
      <c r="R949" s="43"/>
      <c r="S949" s="43"/>
      <c r="T949" s="43"/>
      <c r="U949" s="43"/>
      <c r="V949" s="67"/>
      <c r="W949" s="43"/>
      <c r="X949" s="43"/>
      <c r="Y949" s="43"/>
      <c r="Z949" s="43"/>
      <c r="AA949" s="43"/>
      <c r="AB949" s="43"/>
      <c r="AC949" s="43"/>
      <c r="AD949" s="43"/>
      <c r="AE949" s="43"/>
      <c r="AF949" s="43"/>
      <c r="AG949" s="43"/>
      <c r="AH949" s="43"/>
    </row>
    <row r="950" spans="1:34" ht="12" customHeight="1" x14ac:dyDescent="0.3">
      <c r="A950" s="43"/>
      <c r="B950" s="43"/>
      <c r="C950" s="43"/>
      <c r="D950" s="43"/>
      <c r="E950" s="43"/>
      <c r="F950" s="43"/>
      <c r="G950" s="43"/>
      <c r="H950" s="43"/>
      <c r="I950" s="43"/>
      <c r="J950" s="43"/>
      <c r="K950" s="43"/>
      <c r="L950" s="43"/>
      <c r="M950" s="43"/>
      <c r="N950" s="43"/>
      <c r="O950" s="43"/>
      <c r="P950" s="43"/>
      <c r="Q950" s="43"/>
      <c r="R950" s="43"/>
      <c r="S950" s="43"/>
      <c r="T950" s="43"/>
      <c r="U950" s="43"/>
      <c r="V950" s="67"/>
      <c r="W950" s="43"/>
      <c r="X950" s="43"/>
      <c r="Y950" s="43"/>
      <c r="Z950" s="43"/>
      <c r="AA950" s="43"/>
      <c r="AB950" s="43"/>
      <c r="AC950" s="43"/>
      <c r="AD950" s="43"/>
      <c r="AE950" s="43"/>
      <c r="AF950" s="43"/>
      <c r="AG950" s="43"/>
      <c r="AH950" s="43"/>
    </row>
    <row r="951" spans="1:34" ht="12" customHeight="1" x14ac:dyDescent="0.3">
      <c r="A951" s="43"/>
      <c r="B951" s="43"/>
      <c r="C951" s="43"/>
      <c r="D951" s="43"/>
      <c r="E951" s="43"/>
      <c r="F951" s="43"/>
      <c r="G951" s="43"/>
      <c r="H951" s="43"/>
      <c r="I951" s="43"/>
      <c r="J951" s="43"/>
      <c r="K951" s="43"/>
      <c r="L951" s="43"/>
      <c r="M951" s="43"/>
      <c r="N951" s="43"/>
      <c r="O951" s="43"/>
      <c r="P951" s="43"/>
      <c r="Q951" s="43"/>
      <c r="R951" s="43"/>
      <c r="S951" s="43"/>
      <c r="T951" s="43"/>
      <c r="U951" s="43"/>
      <c r="V951" s="67"/>
      <c r="W951" s="43"/>
      <c r="X951" s="43"/>
      <c r="Y951" s="43"/>
      <c r="Z951" s="43"/>
      <c r="AA951" s="43"/>
      <c r="AB951" s="43"/>
      <c r="AC951" s="43"/>
      <c r="AD951" s="43"/>
      <c r="AE951" s="43"/>
      <c r="AF951" s="43"/>
      <c r="AG951" s="43"/>
      <c r="AH951" s="43"/>
    </row>
    <row r="952" spans="1:34" ht="12" customHeight="1" x14ac:dyDescent="0.3">
      <c r="A952" s="43"/>
      <c r="B952" s="43"/>
      <c r="C952" s="43"/>
      <c r="D952" s="43"/>
      <c r="E952" s="43"/>
      <c r="F952" s="43"/>
      <c r="G952" s="43"/>
      <c r="H952" s="43"/>
      <c r="I952" s="43"/>
      <c r="J952" s="43"/>
      <c r="K952" s="43"/>
      <c r="L952" s="43"/>
      <c r="M952" s="43"/>
      <c r="N952" s="43"/>
      <c r="O952" s="43"/>
      <c r="P952" s="43"/>
      <c r="Q952" s="43"/>
      <c r="R952" s="43"/>
      <c r="S952" s="43"/>
      <c r="T952" s="43"/>
      <c r="U952" s="43"/>
      <c r="V952" s="67"/>
      <c r="W952" s="43"/>
      <c r="X952" s="43"/>
      <c r="Y952" s="43"/>
      <c r="Z952" s="43"/>
      <c r="AA952" s="43"/>
      <c r="AB952" s="43"/>
      <c r="AC952" s="43"/>
      <c r="AD952" s="43"/>
      <c r="AE952" s="43"/>
      <c r="AF952" s="43"/>
      <c r="AG952" s="43"/>
      <c r="AH952" s="43"/>
    </row>
    <row r="953" spans="1:34" ht="12" customHeight="1" x14ac:dyDescent="0.3">
      <c r="A953" s="43"/>
      <c r="B953" s="43"/>
      <c r="C953" s="43"/>
      <c r="D953" s="43"/>
      <c r="E953" s="43"/>
      <c r="F953" s="43"/>
      <c r="G953" s="43"/>
      <c r="H953" s="43"/>
      <c r="I953" s="43"/>
      <c r="J953" s="43"/>
      <c r="K953" s="43"/>
      <c r="L953" s="43"/>
      <c r="M953" s="43"/>
      <c r="N953" s="43"/>
      <c r="O953" s="43"/>
      <c r="P953" s="43"/>
      <c r="Q953" s="43"/>
      <c r="R953" s="43"/>
      <c r="S953" s="43"/>
      <c r="T953" s="43"/>
      <c r="U953" s="43"/>
      <c r="V953" s="67"/>
      <c r="W953" s="43"/>
      <c r="X953" s="43"/>
      <c r="Y953" s="43"/>
      <c r="Z953" s="43"/>
      <c r="AA953" s="43"/>
      <c r="AB953" s="43"/>
      <c r="AC953" s="43"/>
      <c r="AD953" s="43"/>
      <c r="AE953" s="43"/>
      <c r="AF953" s="43"/>
      <c r="AG953" s="43"/>
      <c r="AH953" s="43"/>
    </row>
    <row r="954" spans="1:34" ht="12" customHeight="1" x14ac:dyDescent="0.3">
      <c r="A954" s="43"/>
      <c r="B954" s="43"/>
      <c r="C954" s="43"/>
      <c r="D954" s="43"/>
      <c r="E954" s="43"/>
      <c r="F954" s="43"/>
      <c r="G954" s="43"/>
      <c r="H954" s="43"/>
      <c r="I954" s="43"/>
      <c r="J954" s="43"/>
      <c r="K954" s="43"/>
      <c r="L954" s="43"/>
      <c r="M954" s="43"/>
      <c r="N954" s="43"/>
      <c r="O954" s="43"/>
      <c r="P954" s="43"/>
      <c r="Q954" s="43"/>
      <c r="R954" s="43"/>
      <c r="S954" s="43"/>
      <c r="T954" s="43"/>
      <c r="U954" s="43"/>
      <c r="V954" s="67"/>
      <c r="W954" s="43"/>
      <c r="X954" s="43"/>
      <c r="Y954" s="43"/>
      <c r="Z954" s="43"/>
      <c r="AA954" s="43"/>
      <c r="AB954" s="43"/>
      <c r="AC954" s="43"/>
      <c r="AD954" s="43"/>
      <c r="AE954" s="43"/>
      <c r="AF954" s="43"/>
      <c r="AG954" s="43"/>
      <c r="AH954" s="43"/>
    </row>
    <row r="955" spans="1:34" ht="12" customHeight="1" x14ac:dyDescent="0.3">
      <c r="A955" s="43"/>
      <c r="B955" s="43"/>
      <c r="C955" s="43"/>
      <c r="D955" s="43"/>
      <c r="E955" s="43"/>
      <c r="F955" s="43"/>
      <c r="G955" s="43"/>
      <c r="H955" s="43"/>
      <c r="I955" s="43"/>
      <c r="J955" s="43"/>
      <c r="K955" s="43"/>
      <c r="L955" s="43"/>
      <c r="M955" s="43"/>
      <c r="N955" s="43"/>
      <c r="O955" s="43"/>
      <c r="P955" s="43"/>
      <c r="Q955" s="43"/>
      <c r="R955" s="43"/>
      <c r="S955" s="43"/>
      <c r="T955" s="43"/>
      <c r="U955" s="43"/>
      <c r="V955" s="67"/>
      <c r="W955" s="43"/>
      <c r="X955" s="43"/>
      <c r="Y955" s="43"/>
      <c r="Z955" s="43"/>
      <c r="AA955" s="43"/>
      <c r="AB955" s="43"/>
      <c r="AC955" s="43"/>
      <c r="AD955" s="43"/>
      <c r="AE955" s="43"/>
      <c r="AF955" s="43"/>
      <c r="AG955" s="43"/>
      <c r="AH955" s="43"/>
    </row>
    <row r="956" spans="1:34" ht="12" customHeight="1" x14ac:dyDescent="0.3">
      <c r="A956" s="43"/>
      <c r="B956" s="43"/>
      <c r="C956" s="43"/>
      <c r="D956" s="43"/>
      <c r="E956" s="43"/>
      <c r="F956" s="43"/>
      <c r="G956" s="43"/>
      <c r="H956" s="43"/>
      <c r="I956" s="43"/>
      <c r="J956" s="43"/>
      <c r="K956" s="43"/>
      <c r="L956" s="43"/>
      <c r="M956" s="43"/>
      <c r="N956" s="43"/>
      <c r="O956" s="43"/>
      <c r="P956" s="43"/>
      <c r="Q956" s="43"/>
      <c r="R956" s="43"/>
      <c r="S956" s="43"/>
      <c r="T956" s="43"/>
      <c r="U956" s="43"/>
      <c r="V956" s="67"/>
      <c r="W956" s="43"/>
      <c r="X956" s="43"/>
      <c r="Y956" s="43"/>
      <c r="Z956" s="43"/>
      <c r="AA956" s="43"/>
      <c r="AB956" s="43"/>
      <c r="AC956" s="43"/>
      <c r="AD956" s="43"/>
      <c r="AE956" s="43"/>
      <c r="AF956" s="43"/>
      <c r="AG956" s="43"/>
      <c r="AH956" s="43"/>
    </row>
    <row r="957" spans="1:34" ht="12" customHeight="1" x14ac:dyDescent="0.3">
      <c r="A957" s="43"/>
      <c r="B957" s="43"/>
      <c r="C957" s="43"/>
      <c r="D957" s="43"/>
      <c r="E957" s="43"/>
      <c r="F957" s="43"/>
      <c r="G957" s="43"/>
      <c r="H957" s="43"/>
      <c r="I957" s="43"/>
      <c r="J957" s="43"/>
      <c r="K957" s="43"/>
      <c r="L957" s="43"/>
      <c r="M957" s="43"/>
      <c r="N957" s="43"/>
      <c r="O957" s="43"/>
      <c r="P957" s="43"/>
      <c r="Q957" s="43"/>
      <c r="R957" s="43"/>
      <c r="S957" s="43"/>
      <c r="T957" s="43"/>
      <c r="U957" s="43"/>
      <c r="V957" s="67"/>
      <c r="W957" s="43"/>
      <c r="X957" s="43"/>
      <c r="Y957" s="43"/>
      <c r="Z957" s="43"/>
      <c r="AA957" s="43"/>
      <c r="AB957" s="43"/>
      <c r="AC957" s="43"/>
      <c r="AD957" s="43"/>
      <c r="AE957" s="43"/>
      <c r="AF957" s="43"/>
      <c r="AG957" s="43"/>
      <c r="AH957" s="43"/>
    </row>
    <row r="958" spans="1:34" ht="12" customHeight="1" x14ac:dyDescent="0.3">
      <c r="A958" s="43"/>
      <c r="B958" s="43"/>
      <c r="C958" s="43"/>
      <c r="D958" s="43"/>
      <c r="E958" s="43"/>
      <c r="F958" s="43"/>
      <c r="G958" s="43"/>
      <c r="H958" s="43"/>
      <c r="I958" s="43"/>
      <c r="J958" s="43"/>
      <c r="K958" s="43"/>
      <c r="L958" s="43"/>
      <c r="M958" s="43"/>
      <c r="N958" s="43"/>
      <c r="O958" s="43"/>
      <c r="P958" s="43"/>
      <c r="Q958" s="43"/>
      <c r="R958" s="43"/>
      <c r="S958" s="43"/>
      <c r="T958" s="43"/>
      <c r="U958" s="43"/>
      <c r="V958" s="67"/>
      <c r="W958" s="43"/>
      <c r="X958" s="43"/>
      <c r="Y958" s="43"/>
      <c r="Z958" s="43"/>
      <c r="AA958" s="43"/>
      <c r="AB958" s="43"/>
      <c r="AC958" s="43"/>
      <c r="AD958" s="43"/>
      <c r="AE958" s="43"/>
      <c r="AF958" s="43"/>
      <c r="AG958" s="43"/>
      <c r="AH958" s="43"/>
    </row>
    <row r="959" spans="1:34" ht="12" customHeight="1" x14ac:dyDescent="0.3">
      <c r="A959" s="43"/>
      <c r="B959" s="43"/>
      <c r="C959" s="43"/>
      <c r="D959" s="43"/>
      <c r="E959" s="43"/>
      <c r="F959" s="43"/>
      <c r="G959" s="43"/>
      <c r="H959" s="43"/>
      <c r="I959" s="43"/>
      <c r="J959" s="43"/>
      <c r="K959" s="43"/>
      <c r="L959" s="43"/>
      <c r="M959" s="43"/>
      <c r="N959" s="43"/>
      <c r="O959" s="43"/>
      <c r="P959" s="43"/>
      <c r="Q959" s="43"/>
      <c r="R959" s="43"/>
      <c r="S959" s="43"/>
      <c r="T959" s="43"/>
      <c r="U959" s="43"/>
      <c r="V959" s="67"/>
      <c r="W959" s="43"/>
      <c r="X959" s="43"/>
      <c r="Y959" s="43"/>
      <c r="Z959" s="43"/>
      <c r="AA959" s="43"/>
      <c r="AB959" s="43"/>
      <c r="AC959" s="43"/>
      <c r="AD959" s="43"/>
      <c r="AE959" s="43"/>
      <c r="AF959" s="43"/>
      <c r="AG959" s="43"/>
      <c r="AH959" s="43"/>
    </row>
    <row r="960" spans="1:34" ht="12" customHeight="1" x14ac:dyDescent="0.3">
      <c r="A960" s="43"/>
      <c r="B960" s="43"/>
      <c r="C960" s="43"/>
      <c r="D960" s="43"/>
      <c r="E960" s="43"/>
      <c r="F960" s="43"/>
      <c r="G960" s="43"/>
      <c r="H960" s="43"/>
      <c r="I960" s="43"/>
      <c r="J960" s="43"/>
      <c r="K960" s="43"/>
      <c r="L960" s="43"/>
      <c r="M960" s="43"/>
      <c r="N960" s="43"/>
      <c r="O960" s="43"/>
      <c r="P960" s="43"/>
      <c r="Q960" s="43"/>
      <c r="R960" s="43"/>
      <c r="S960" s="43"/>
      <c r="T960" s="43"/>
      <c r="U960" s="43"/>
      <c r="V960" s="67"/>
      <c r="W960" s="43"/>
      <c r="X960" s="43"/>
      <c r="Y960" s="43"/>
      <c r="Z960" s="43"/>
      <c r="AA960" s="43"/>
      <c r="AB960" s="43"/>
      <c r="AC960" s="43"/>
      <c r="AD960" s="43"/>
      <c r="AE960" s="43"/>
      <c r="AF960" s="43"/>
      <c r="AG960" s="43"/>
      <c r="AH960" s="43"/>
    </row>
    <row r="961" spans="1:34" ht="12" customHeight="1" x14ac:dyDescent="0.3">
      <c r="A961" s="43"/>
      <c r="B961" s="43"/>
      <c r="C961" s="43"/>
      <c r="D961" s="43"/>
      <c r="E961" s="43"/>
      <c r="F961" s="43"/>
      <c r="G961" s="43"/>
      <c r="H961" s="43"/>
      <c r="I961" s="43"/>
      <c r="J961" s="43"/>
      <c r="K961" s="43"/>
      <c r="L961" s="43"/>
      <c r="M961" s="43"/>
      <c r="N961" s="43"/>
      <c r="O961" s="43"/>
      <c r="P961" s="43"/>
      <c r="Q961" s="43"/>
      <c r="R961" s="43"/>
      <c r="S961" s="43"/>
      <c r="T961" s="43"/>
      <c r="U961" s="43"/>
      <c r="V961" s="67"/>
      <c r="W961" s="43"/>
      <c r="X961" s="43"/>
      <c r="Y961" s="43"/>
      <c r="Z961" s="43"/>
      <c r="AA961" s="43"/>
      <c r="AB961" s="43"/>
      <c r="AC961" s="43"/>
      <c r="AD961" s="43"/>
      <c r="AE961" s="43"/>
      <c r="AF961" s="43"/>
      <c r="AG961" s="43"/>
      <c r="AH961" s="43"/>
    </row>
    <row r="962" spans="1:34" ht="12" customHeight="1" x14ac:dyDescent="0.3">
      <c r="A962" s="43"/>
      <c r="B962" s="43"/>
      <c r="C962" s="43"/>
      <c r="D962" s="43"/>
      <c r="E962" s="43"/>
      <c r="F962" s="43"/>
      <c r="G962" s="43"/>
      <c r="H962" s="43"/>
      <c r="I962" s="43"/>
      <c r="J962" s="43"/>
      <c r="K962" s="43"/>
      <c r="L962" s="43"/>
      <c r="M962" s="43"/>
      <c r="N962" s="43"/>
      <c r="O962" s="43"/>
      <c r="P962" s="43"/>
      <c r="Q962" s="43"/>
      <c r="R962" s="43"/>
      <c r="S962" s="43"/>
      <c r="T962" s="43"/>
      <c r="U962" s="43"/>
      <c r="V962" s="67"/>
      <c r="W962" s="43"/>
      <c r="X962" s="43"/>
      <c r="Y962" s="43"/>
      <c r="Z962" s="43"/>
      <c r="AA962" s="43"/>
      <c r="AB962" s="43"/>
      <c r="AC962" s="43"/>
      <c r="AD962" s="43"/>
      <c r="AE962" s="43"/>
      <c r="AF962" s="43"/>
      <c r="AG962" s="43"/>
      <c r="AH962" s="43"/>
    </row>
    <row r="963" spans="1:34" ht="12" customHeight="1" x14ac:dyDescent="0.3">
      <c r="A963" s="43"/>
      <c r="B963" s="43"/>
      <c r="C963" s="43"/>
      <c r="D963" s="43"/>
      <c r="E963" s="43"/>
      <c r="F963" s="43"/>
      <c r="G963" s="43"/>
      <c r="H963" s="43"/>
      <c r="I963" s="43"/>
      <c r="J963" s="43"/>
      <c r="K963" s="43"/>
      <c r="L963" s="43"/>
      <c r="M963" s="43"/>
      <c r="N963" s="43"/>
      <c r="O963" s="43"/>
      <c r="P963" s="43"/>
      <c r="Q963" s="43"/>
      <c r="R963" s="43"/>
      <c r="S963" s="43"/>
      <c r="T963" s="43"/>
      <c r="U963" s="43"/>
      <c r="V963" s="67"/>
      <c r="W963" s="43"/>
      <c r="X963" s="43"/>
      <c r="Y963" s="43"/>
      <c r="Z963" s="43"/>
      <c r="AA963" s="43"/>
      <c r="AB963" s="43"/>
      <c r="AC963" s="43"/>
      <c r="AD963" s="43"/>
      <c r="AE963" s="43"/>
      <c r="AF963" s="43"/>
      <c r="AG963" s="43"/>
      <c r="AH963" s="43"/>
    </row>
    <row r="964" spans="1:34" ht="12" customHeight="1" x14ac:dyDescent="0.3">
      <c r="A964" s="43"/>
      <c r="B964" s="43"/>
      <c r="C964" s="43"/>
      <c r="D964" s="43"/>
      <c r="E964" s="43"/>
      <c r="F964" s="43"/>
      <c r="G964" s="43"/>
      <c r="H964" s="43"/>
      <c r="I964" s="43"/>
      <c r="J964" s="43"/>
      <c r="K964" s="43"/>
      <c r="L964" s="43"/>
      <c r="M964" s="43"/>
      <c r="N964" s="43"/>
      <c r="O964" s="43"/>
      <c r="P964" s="43"/>
      <c r="Q964" s="43"/>
      <c r="R964" s="43"/>
      <c r="S964" s="43"/>
      <c r="T964" s="43"/>
      <c r="U964" s="43"/>
      <c r="V964" s="67"/>
      <c r="W964" s="43"/>
      <c r="X964" s="43"/>
      <c r="Y964" s="43"/>
      <c r="Z964" s="43"/>
      <c r="AA964" s="43"/>
      <c r="AB964" s="43"/>
      <c r="AC964" s="43"/>
      <c r="AD964" s="43"/>
      <c r="AE964" s="43"/>
      <c r="AF964" s="43"/>
      <c r="AG964" s="43"/>
      <c r="AH964" s="43"/>
    </row>
    <row r="965" spans="1:34" ht="12" customHeight="1" x14ac:dyDescent="0.3">
      <c r="A965" s="43"/>
      <c r="B965" s="43"/>
      <c r="C965" s="43"/>
      <c r="D965" s="43"/>
      <c r="E965" s="43"/>
      <c r="F965" s="43"/>
      <c r="G965" s="43"/>
      <c r="H965" s="43"/>
      <c r="I965" s="43"/>
      <c r="J965" s="43"/>
      <c r="K965" s="43"/>
      <c r="L965" s="43"/>
      <c r="M965" s="43"/>
      <c r="N965" s="43"/>
      <c r="O965" s="43"/>
      <c r="P965" s="43"/>
      <c r="Q965" s="43"/>
      <c r="R965" s="43"/>
      <c r="S965" s="43"/>
      <c r="T965" s="43"/>
      <c r="U965" s="43"/>
      <c r="V965" s="67"/>
      <c r="W965" s="43"/>
      <c r="X965" s="43"/>
      <c r="Y965" s="43"/>
      <c r="Z965" s="43"/>
      <c r="AA965" s="43"/>
      <c r="AB965" s="43"/>
      <c r="AC965" s="43"/>
      <c r="AD965" s="43"/>
      <c r="AE965" s="43"/>
      <c r="AF965" s="43"/>
      <c r="AG965" s="43"/>
      <c r="AH965" s="43"/>
    </row>
    <row r="966" spans="1:34" ht="12" customHeight="1" x14ac:dyDescent="0.3">
      <c r="A966" s="43"/>
      <c r="B966" s="43"/>
      <c r="C966" s="43"/>
      <c r="D966" s="43"/>
      <c r="E966" s="43"/>
      <c r="F966" s="43"/>
      <c r="G966" s="43"/>
      <c r="H966" s="43"/>
      <c r="I966" s="43"/>
      <c r="J966" s="43"/>
      <c r="K966" s="43"/>
      <c r="L966" s="43"/>
      <c r="M966" s="43"/>
      <c r="N966" s="43"/>
      <c r="O966" s="43"/>
      <c r="P966" s="43"/>
      <c r="Q966" s="43"/>
      <c r="R966" s="43"/>
      <c r="S966" s="43"/>
      <c r="T966" s="43"/>
      <c r="U966" s="43"/>
      <c r="V966" s="67"/>
      <c r="W966" s="43"/>
      <c r="X966" s="43"/>
      <c r="Y966" s="43"/>
      <c r="Z966" s="43"/>
      <c r="AA966" s="43"/>
      <c r="AB966" s="43"/>
      <c r="AC966" s="43"/>
      <c r="AD966" s="43"/>
      <c r="AE966" s="43"/>
      <c r="AF966" s="43"/>
      <c r="AG966" s="43"/>
      <c r="AH966" s="43"/>
    </row>
    <row r="967" spans="1:34" ht="12" customHeight="1" x14ac:dyDescent="0.3">
      <c r="A967" s="43"/>
      <c r="B967" s="43"/>
      <c r="C967" s="43"/>
      <c r="D967" s="43"/>
      <c r="E967" s="43"/>
      <c r="F967" s="43"/>
      <c r="G967" s="43"/>
      <c r="H967" s="43"/>
      <c r="I967" s="43"/>
      <c r="J967" s="43"/>
      <c r="K967" s="43"/>
      <c r="L967" s="43"/>
      <c r="M967" s="43"/>
      <c r="N967" s="43"/>
      <c r="O967" s="43"/>
      <c r="P967" s="43"/>
      <c r="Q967" s="43"/>
      <c r="R967" s="43"/>
      <c r="S967" s="43"/>
      <c r="T967" s="43"/>
      <c r="U967" s="43"/>
      <c r="V967" s="67"/>
      <c r="W967" s="43"/>
      <c r="X967" s="43"/>
      <c r="Y967" s="43"/>
      <c r="Z967" s="43"/>
      <c r="AA967" s="43"/>
      <c r="AB967" s="43"/>
      <c r="AC967" s="43"/>
      <c r="AD967" s="43"/>
      <c r="AE967" s="43"/>
      <c r="AF967" s="43"/>
      <c r="AG967" s="43"/>
      <c r="AH967" s="43"/>
    </row>
    <row r="968" spans="1:34" ht="12" customHeight="1" x14ac:dyDescent="0.3">
      <c r="A968" s="43"/>
      <c r="B968" s="43"/>
      <c r="C968" s="43"/>
      <c r="D968" s="43"/>
      <c r="E968" s="43"/>
      <c r="F968" s="43"/>
      <c r="G968" s="43"/>
      <c r="H968" s="43"/>
      <c r="I968" s="43"/>
      <c r="J968" s="43"/>
      <c r="K968" s="43"/>
      <c r="L968" s="43"/>
      <c r="M968" s="43"/>
      <c r="N968" s="43"/>
      <c r="O968" s="43"/>
      <c r="P968" s="43"/>
      <c r="Q968" s="43"/>
      <c r="R968" s="43"/>
      <c r="S968" s="43"/>
      <c r="T968" s="43"/>
      <c r="U968" s="43"/>
      <c r="V968" s="67"/>
      <c r="W968" s="43"/>
      <c r="X968" s="43"/>
      <c r="Y968" s="43"/>
      <c r="Z968" s="43"/>
      <c r="AA968" s="43"/>
      <c r="AB968" s="43"/>
      <c r="AC968" s="43"/>
      <c r="AD968" s="43"/>
      <c r="AE968" s="43"/>
      <c r="AF968" s="43"/>
      <c r="AG968" s="43"/>
      <c r="AH968" s="43"/>
    </row>
    <row r="969" spans="1:34" ht="12" customHeight="1" x14ac:dyDescent="0.3">
      <c r="A969" s="43"/>
      <c r="B969" s="43"/>
      <c r="C969" s="43"/>
      <c r="D969" s="43"/>
      <c r="E969" s="43"/>
      <c r="F969" s="43"/>
      <c r="G969" s="43"/>
      <c r="H969" s="43"/>
      <c r="I969" s="43"/>
      <c r="J969" s="43"/>
      <c r="K969" s="43"/>
      <c r="L969" s="43"/>
      <c r="M969" s="43"/>
      <c r="N969" s="43"/>
      <c r="O969" s="43"/>
      <c r="P969" s="43"/>
      <c r="Q969" s="43"/>
      <c r="R969" s="43"/>
      <c r="S969" s="43"/>
      <c r="T969" s="43"/>
      <c r="U969" s="43"/>
      <c r="V969" s="67"/>
      <c r="W969" s="43"/>
      <c r="X969" s="43"/>
      <c r="Y969" s="43"/>
      <c r="Z969" s="43"/>
      <c r="AA969" s="43"/>
      <c r="AB969" s="43"/>
      <c r="AC969" s="43"/>
      <c r="AD969" s="43"/>
      <c r="AE969" s="43"/>
      <c r="AF969" s="43"/>
      <c r="AG969" s="43"/>
      <c r="AH969" s="43"/>
    </row>
    <row r="970" spans="1:34" ht="12" customHeight="1" x14ac:dyDescent="0.3">
      <c r="A970" s="43"/>
      <c r="B970" s="43"/>
      <c r="C970" s="43"/>
      <c r="D970" s="43"/>
      <c r="E970" s="43"/>
      <c r="F970" s="43"/>
      <c r="G970" s="43"/>
      <c r="H970" s="43"/>
      <c r="I970" s="43"/>
      <c r="J970" s="43"/>
      <c r="K970" s="43"/>
      <c r="L970" s="43"/>
      <c r="M970" s="43"/>
      <c r="N970" s="43"/>
      <c r="O970" s="43"/>
      <c r="P970" s="43"/>
      <c r="Q970" s="43"/>
      <c r="R970" s="43"/>
      <c r="S970" s="43"/>
      <c r="T970" s="43"/>
      <c r="U970" s="43"/>
      <c r="V970" s="67"/>
      <c r="W970" s="43"/>
      <c r="X970" s="43"/>
      <c r="Y970" s="43"/>
      <c r="Z970" s="43"/>
      <c r="AA970" s="43"/>
      <c r="AB970" s="43"/>
      <c r="AC970" s="43"/>
      <c r="AD970" s="43"/>
      <c r="AE970" s="43"/>
      <c r="AF970" s="43"/>
      <c r="AG970" s="43"/>
      <c r="AH970" s="43"/>
    </row>
    <row r="971" spans="1:34" ht="12" customHeight="1" x14ac:dyDescent="0.3">
      <c r="A971" s="43"/>
      <c r="B971" s="43"/>
      <c r="C971" s="43"/>
      <c r="D971" s="43"/>
      <c r="E971" s="43"/>
      <c r="F971" s="43"/>
      <c r="G971" s="43"/>
      <c r="H971" s="43"/>
      <c r="I971" s="43"/>
      <c r="J971" s="43"/>
      <c r="K971" s="43"/>
      <c r="L971" s="43"/>
      <c r="M971" s="43"/>
      <c r="N971" s="43"/>
      <c r="O971" s="43"/>
      <c r="P971" s="43"/>
      <c r="Q971" s="43"/>
      <c r="R971" s="43"/>
      <c r="S971" s="43"/>
      <c r="T971" s="43"/>
      <c r="U971" s="43"/>
      <c r="V971" s="67"/>
      <c r="W971" s="43"/>
      <c r="X971" s="43"/>
      <c r="Y971" s="43"/>
      <c r="Z971" s="43"/>
      <c r="AA971" s="43"/>
      <c r="AB971" s="43"/>
      <c r="AC971" s="43"/>
      <c r="AD971" s="43"/>
      <c r="AE971" s="43"/>
      <c r="AF971" s="43"/>
      <c r="AG971" s="43"/>
      <c r="AH971" s="43"/>
    </row>
    <row r="972" spans="1:34" ht="12" customHeight="1" x14ac:dyDescent="0.3">
      <c r="A972" s="43"/>
      <c r="B972" s="43"/>
      <c r="C972" s="43"/>
      <c r="D972" s="43"/>
      <c r="E972" s="43"/>
      <c r="F972" s="43"/>
      <c r="G972" s="43"/>
      <c r="H972" s="43"/>
      <c r="I972" s="43"/>
      <c r="J972" s="43"/>
      <c r="K972" s="43"/>
      <c r="L972" s="43"/>
      <c r="M972" s="43"/>
      <c r="N972" s="43"/>
      <c r="O972" s="43"/>
      <c r="P972" s="43"/>
      <c r="Q972" s="43"/>
      <c r="R972" s="43"/>
      <c r="S972" s="43"/>
      <c r="T972" s="43"/>
      <c r="U972" s="43"/>
      <c r="V972" s="67"/>
      <c r="W972" s="43"/>
      <c r="X972" s="43"/>
      <c r="Y972" s="43"/>
      <c r="Z972" s="43"/>
      <c r="AA972" s="43"/>
      <c r="AB972" s="43"/>
      <c r="AC972" s="43"/>
      <c r="AD972" s="43"/>
      <c r="AE972" s="43"/>
      <c r="AF972" s="43"/>
      <c r="AG972" s="43"/>
      <c r="AH972" s="43"/>
    </row>
    <row r="973" spans="1:34" ht="12" customHeight="1" x14ac:dyDescent="0.3">
      <c r="A973" s="43"/>
      <c r="B973" s="43"/>
      <c r="C973" s="43"/>
      <c r="D973" s="43"/>
      <c r="E973" s="43"/>
      <c r="F973" s="43"/>
      <c r="G973" s="43"/>
      <c r="H973" s="43"/>
      <c r="I973" s="43"/>
      <c r="J973" s="43"/>
      <c r="K973" s="43"/>
      <c r="L973" s="43"/>
      <c r="M973" s="43"/>
      <c r="N973" s="43"/>
      <c r="O973" s="43"/>
      <c r="P973" s="43"/>
      <c r="Q973" s="43"/>
      <c r="R973" s="43"/>
      <c r="S973" s="43"/>
      <c r="T973" s="43"/>
      <c r="U973" s="43"/>
      <c r="V973" s="67"/>
      <c r="W973" s="43"/>
      <c r="X973" s="43"/>
      <c r="Y973" s="43"/>
      <c r="Z973" s="43"/>
      <c r="AA973" s="43"/>
      <c r="AB973" s="43"/>
      <c r="AC973" s="43"/>
      <c r="AD973" s="43"/>
      <c r="AE973" s="43"/>
      <c r="AF973" s="43"/>
      <c r="AG973" s="43"/>
      <c r="AH973" s="43"/>
    </row>
    <row r="974" spans="1:34" ht="12" customHeight="1" x14ac:dyDescent="0.3">
      <c r="A974" s="43"/>
      <c r="B974" s="43"/>
      <c r="C974" s="43"/>
      <c r="D974" s="43"/>
      <c r="E974" s="43"/>
      <c r="F974" s="43"/>
      <c r="G974" s="43"/>
      <c r="H974" s="43"/>
      <c r="I974" s="43"/>
      <c r="J974" s="43"/>
      <c r="K974" s="43"/>
      <c r="L974" s="43"/>
      <c r="M974" s="43"/>
      <c r="N974" s="43"/>
      <c r="O974" s="43"/>
      <c r="P974" s="43"/>
      <c r="Q974" s="43"/>
      <c r="R974" s="43"/>
      <c r="S974" s="43"/>
      <c r="T974" s="43"/>
      <c r="U974" s="43"/>
      <c r="V974" s="67"/>
      <c r="W974" s="43"/>
      <c r="X974" s="43"/>
      <c r="Y974" s="43"/>
      <c r="Z974" s="43"/>
      <c r="AA974" s="43"/>
      <c r="AB974" s="43"/>
      <c r="AC974" s="43"/>
      <c r="AD974" s="43"/>
      <c r="AE974" s="43"/>
      <c r="AF974" s="43"/>
      <c r="AG974" s="43"/>
      <c r="AH974" s="43"/>
    </row>
    <row r="975" spans="1:34" ht="12" customHeight="1" x14ac:dyDescent="0.3">
      <c r="A975" s="43"/>
      <c r="B975" s="43"/>
      <c r="C975" s="43"/>
      <c r="D975" s="43"/>
      <c r="E975" s="43"/>
      <c r="F975" s="43"/>
      <c r="G975" s="43"/>
      <c r="H975" s="43"/>
      <c r="I975" s="43"/>
      <c r="J975" s="43"/>
      <c r="K975" s="43"/>
      <c r="L975" s="43"/>
      <c r="M975" s="43"/>
      <c r="N975" s="43"/>
      <c r="O975" s="43"/>
      <c r="P975" s="43"/>
      <c r="Q975" s="43"/>
      <c r="R975" s="43"/>
      <c r="S975" s="43"/>
      <c r="T975" s="43"/>
      <c r="U975" s="43"/>
      <c r="V975" s="67"/>
      <c r="W975" s="43"/>
      <c r="X975" s="43"/>
      <c r="Y975" s="43"/>
      <c r="Z975" s="43"/>
      <c r="AA975" s="43"/>
      <c r="AB975" s="43"/>
      <c r="AC975" s="43"/>
      <c r="AD975" s="43"/>
      <c r="AE975" s="43"/>
      <c r="AF975" s="43"/>
      <c r="AG975" s="43"/>
      <c r="AH975" s="43"/>
    </row>
    <row r="976" spans="1:34" ht="12" customHeight="1" x14ac:dyDescent="0.3">
      <c r="A976" s="43"/>
      <c r="B976" s="43"/>
      <c r="C976" s="43"/>
      <c r="D976" s="43"/>
      <c r="E976" s="43"/>
      <c r="F976" s="43"/>
      <c r="G976" s="43"/>
      <c r="H976" s="43"/>
      <c r="I976" s="43"/>
      <c r="J976" s="43"/>
      <c r="K976" s="43"/>
      <c r="L976" s="43"/>
      <c r="M976" s="43"/>
      <c r="N976" s="43"/>
      <c r="O976" s="43"/>
      <c r="P976" s="43"/>
      <c r="Q976" s="43"/>
      <c r="R976" s="43"/>
      <c r="S976" s="43"/>
      <c r="T976" s="43"/>
      <c r="U976" s="43"/>
      <c r="V976" s="67"/>
      <c r="W976" s="43"/>
      <c r="X976" s="43"/>
      <c r="Y976" s="43"/>
      <c r="Z976" s="43"/>
      <c r="AA976" s="43"/>
      <c r="AB976" s="43"/>
      <c r="AC976" s="43"/>
      <c r="AD976" s="43"/>
      <c r="AE976" s="43"/>
      <c r="AF976" s="43"/>
      <c r="AG976" s="43"/>
      <c r="AH976" s="43"/>
    </row>
    <row r="977" spans="1:34" ht="12" customHeight="1" x14ac:dyDescent="0.3">
      <c r="A977" s="43"/>
      <c r="B977" s="43"/>
      <c r="C977" s="43"/>
      <c r="D977" s="43"/>
      <c r="E977" s="43"/>
      <c r="F977" s="43"/>
      <c r="G977" s="43"/>
      <c r="H977" s="43"/>
      <c r="I977" s="43"/>
      <c r="J977" s="43"/>
      <c r="K977" s="43"/>
      <c r="L977" s="43"/>
      <c r="M977" s="43"/>
      <c r="N977" s="43"/>
      <c r="O977" s="43"/>
      <c r="P977" s="43"/>
      <c r="Q977" s="43"/>
      <c r="R977" s="43"/>
      <c r="S977" s="43"/>
      <c r="T977" s="43"/>
      <c r="U977" s="43"/>
      <c r="V977" s="67"/>
      <c r="W977" s="43"/>
      <c r="X977" s="43"/>
      <c r="Y977" s="43"/>
      <c r="Z977" s="43"/>
      <c r="AA977" s="43"/>
      <c r="AB977" s="43"/>
      <c r="AC977" s="43"/>
      <c r="AD977" s="43"/>
      <c r="AE977" s="43"/>
      <c r="AF977" s="43"/>
      <c r="AG977" s="43"/>
      <c r="AH977" s="43"/>
    </row>
    <row r="978" spans="1:34" ht="12" customHeight="1" x14ac:dyDescent="0.3">
      <c r="A978" s="43"/>
      <c r="B978" s="43"/>
      <c r="C978" s="43"/>
      <c r="D978" s="43"/>
      <c r="E978" s="43"/>
      <c r="F978" s="43"/>
      <c r="G978" s="43"/>
      <c r="H978" s="43"/>
      <c r="I978" s="43"/>
      <c r="J978" s="43"/>
      <c r="K978" s="43"/>
      <c r="L978" s="43"/>
      <c r="M978" s="43"/>
      <c r="N978" s="43"/>
      <c r="O978" s="43"/>
      <c r="P978" s="43"/>
      <c r="Q978" s="43"/>
      <c r="R978" s="43"/>
      <c r="S978" s="43"/>
      <c r="T978" s="43"/>
      <c r="U978" s="43"/>
      <c r="V978" s="67"/>
      <c r="W978" s="43"/>
      <c r="X978" s="43"/>
      <c r="Y978" s="43"/>
      <c r="Z978" s="43"/>
      <c r="AA978" s="43"/>
      <c r="AB978" s="43"/>
      <c r="AC978" s="43"/>
      <c r="AD978" s="43"/>
      <c r="AE978" s="43"/>
      <c r="AF978" s="43"/>
      <c r="AG978" s="43"/>
      <c r="AH978" s="43"/>
    </row>
    <row r="979" spans="1:34" ht="12" customHeight="1" x14ac:dyDescent="0.3">
      <c r="A979" s="43"/>
      <c r="B979" s="43"/>
      <c r="C979" s="43"/>
      <c r="D979" s="43"/>
      <c r="E979" s="43"/>
      <c r="F979" s="43"/>
      <c r="G979" s="43"/>
      <c r="H979" s="43"/>
      <c r="I979" s="43"/>
      <c r="J979" s="43"/>
      <c r="K979" s="43"/>
      <c r="L979" s="43"/>
      <c r="M979" s="43"/>
      <c r="N979" s="43"/>
      <c r="O979" s="43"/>
      <c r="P979" s="43"/>
      <c r="Q979" s="43"/>
      <c r="R979" s="43"/>
      <c r="S979" s="43"/>
      <c r="T979" s="43"/>
      <c r="U979" s="43"/>
      <c r="V979" s="67"/>
      <c r="W979" s="43"/>
      <c r="X979" s="43"/>
      <c r="Y979" s="43"/>
      <c r="Z979" s="43"/>
      <c r="AA979" s="43"/>
      <c r="AB979" s="43"/>
      <c r="AC979" s="43"/>
      <c r="AD979" s="43"/>
      <c r="AE979" s="43"/>
      <c r="AF979" s="43"/>
      <c r="AG979" s="43"/>
      <c r="AH979" s="43"/>
    </row>
    <row r="980" spans="1:34" ht="12" customHeight="1" x14ac:dyDescent="0.3">
      <c r="A980" s="43"/>
      <c r="B980" s="43"/>
      <c r="C980" s="43"/>
      <c r="D980" s="43"/>
      <c r="E980" s="43"/>
      <c r="F980" s="43"/>
      <c r="G980" s="43"/>
      <c r="H980" s="43"/>
      <c r="I980" s="43"/>
      <c r="J980" s="43"/>
      <c r="K980" s="43"/>
      <c r="L980" s="43"/>
      <c r="M980" s="43"/>
      <c r="N980" s="43"/>
      <c r="O980" s="43"/>
      <c r="P980" s="43"/>
      <c r="Q980" s="43"/>
      <c r="R980" s="43"/>
      <c r="S980" s="43"/>
      <c r="T980" s="43"/>
      <c r="U980" s="43"/>
      <c r="V980" s="67"/>
      <c r="W980" s="43"/>
      <c r="X980" s="43"/>
      <c r="Y980" s="43"/>
      <c r="Z980" s="43"/>
      <c r="AA980" s="43"/>
      <c r="AB980" s="43"/>
      <c r="AC980" s="43"/>
      <c r="AD980" s="43"/>
      <c r="AE980" s="43"/>
      <c r="AF980" s="43"/>
      <c r="AG980" s="43"/>
      <c r="AH980" s="43"/>
    </row>
    <row r="981" spans="1:34" ht="12" customHeight="1" x14ac:dyDescent="0.3">
      <c r="A981" s="43"/>
      <c r="B981" s="43"/>
      <c r="C981" s="43"/>
      <c r="D981" s="43"/>
      <c r="E981" s="43"/>
      <c r="F981" s="43"/>
      <c r="G981" s="43"/>
      <c r="H981" s="43"/>
      <c r="I981" s="43"/>
      <c r="J981" s="43"/>
      <c r="K981" s="43"/>
      <c r="L981" s="43"/>
      <c r="M981" s="43"/>
      <c r="N981" s="43"/>
      <c r="O981" s="43"/>
      <c r="P981" s="43"/>
      <c r="Q981" s="43"/>
      <c r="R981" s="43"/>
      <c r="S981" s="43"/>
      <c r="T981" s="43"/>
      <c r="U981" s="43"/>
      <c r="V981" s="67"/>
      <c r="W981" s="43"/>
      <c r="X981" s="43"/>
      <c r="Y981" s="43"/>
      <c r="Z981" s="43"/>
      <c r="AA981" s="43"/>
      <c r="AB981" s="43"/>
      <c r="AC981" s="43"/>
      <c r="AD981" s="43"/>
      <c r="AE981" s="43"/>
      <c r="AF981" s="43"/>
      <c r="AG981" s="43"/>
      <c r="AH981" s="43"/>
    </row>
    <row r="982" spans="1:34" ht="12" customHeight="1" x14ac:dyDescent="0.3">
      <c r="A982" s="43"/>
      <c r="B982" s="43"/>
      <c r="C982" s="43"/>
      <c r="D982" s="43"/>
      <c r="E982" s="43"/>
      <c r="F982" s="43"/>
      <c r="G982" s="43"/>
      <c r="H982" s="43"/>
      <c r="I982" s="43"/>
      <c r="J982" s="43"/>
      <c r="K982" s="43"/>
      <c r="L982" s="43"/>
      <c r="M982" s="43"/>
      <c r="N982" s="43"/>
      <c r="O982" s="43"/>
      <c r="P982" s="43"/>
      <c r="Q982" s="43"/>
      <c r="R982" s="43"/>
      <c r="S982" s="43"/>
      <c r="T982" s="43"/>
      <c r="U982" s="43"/>
      <c r="V982" s="67"/>
      <c r="W982" s="43"/>
      <c r="X982" s="43"/>
      <c r="Y982" s="43"/>
      <c r="Z982" s="43"/>
      <c r="AA982" s="43"/>
      <c r="AB982" s="43"/>
      <c r="AC982" s="43"/>
      <c r="AD982" s="43"/>
      <c r="AE982" s="43"/>
      <c r="AF982" s="43"/>
      <c r="AG982" s="43"/>
      <c r="AH982" s="43"/>
    </row>
    <row r="983" spans="1:34" ht="12" customHeight="1" x14ac:dyDescent="0.3">
      <c r="A983" s="43"/>
      <c r="B983" s="43"/>
      <c r="C983" s="43"/>
      <c r="D983" s="43"/>
      <c r="E983" s="43"/>
      <c r="F983" s="43"/>
      <c r="G983" s="43"/>
      <c r="H983" s="43"/>
      <c r="I983" s="43"/>
      <c r="J983" s="43"/>
      <c r="K983" s="43"/>
      <c r="L983" s="43"/>
      <c r="M983" s="43"/>
      <c r="N983" s="43"/>
      <c r="O983" s="43"/>
      <c r="P983" s="43"/>
      <c r="Q983" s="43"/>
      <c r="R983" s="43"/>
      <c r="S983" s="43"/>
      <c r="T983" s="43"/>
      <c r="U983" s="43"/>
      <c r="V983" s="67"/>
      <c r="W983" s="43"/>
      <c r="X983" s="43"/>
      <c r="Y983" s="43"/>
      <c r="Z983" s="43"/>
      <c r="AA983" s="43"/>
      <c r="AB983" s="43"/>
      <c r="AC983" s="43"/>
      <c r="AD983" s="43"/>
      <c r="AE983" s="43"/>
      <c r="AF983" s="43"/>
      <c r="AG983" s="43"/>
      <c r="AH983" s="43"/>
    </row>
    <row r="984" spans="1:34" ht="12" customHeight="1" x14ac:dyDescent="0.3">
      <c r="A984" s="43"/>
      <c r="B984" s="43"/>
      <c r="C984" s="43"/>
      <c r="D984" s="43"/>
      <c r="E984" s="43"/>
      <c r="F984" s="43"/>
      <c r="G984" s="43"/>
      <c r="H984" s="43"/>
      <c r="I984" s="43"/>
      <c r="J984" s="43"/>
      <c r="K984" s="43"/>
      <c r="L984" s="43"/>
      <c r="M984" s="43"/>
      <c r="N984" s="43"/>
      <c r="O984" s="43"/>
      <c r="P984" s="43"/>
      <c r="Q984" s="43"/>
      <c r="R984" s="43"/>
      <c r="S984" s="43"/>
      <c r="T984" s="43"/>
      <c r="U984" s="43"/>
      <c r="V984" s="67"/>
      <c r="W984" s="43"/>
      <c r="X984" s="43"/>
      <c r="Y984" s="43"/>
      <c r="Z984" s="43"/>
      <c r="AA984" s="43"/>
      <c r="AB984" s="43"/>
      <c r="AC984" s="43"/>
      <c r="AD984" s="43"/>
      <c r="AE984" s="43"/>
      <c r="AF984" s="43"/>
      <c r="AG984" s="43"/>
      <c r="AH984" s="43"/>
    </row>
    <row r="985" spans="1:34" ht="12" customHeight="1" x14ac:dyDescent="0.3">
      <c r="A985" s="43"/>
      <c r="B985" s="43"/>
      <c r="C985" s="43"/>
      <c r="D985" s="43"/>
      <c r="E985" s="43"/>
      <c r="F985" s="43"/>
      <c r="G985" s="43"/>
      <c r="H985" s="43"/>
      <c r="I985" s="43"/>
      <c r="J985" s="43"/>
      <c r="K985" s="43"/>
      <c r="L985" s="43"/>
      <c r="M985" s="43"/>
      <c r="N985" s="43"/>
      <c r="O985" s="43"/>
      <c r="P985" s="43"/>
      <c r="Q985" s="43"/>
      <c r="R985" s="43"/>
      <c r="S985" s="43"/>
      <c r="T985" s="43"/>
      <c r="U985" s="43"/>
      <c r="V985" s="67"/>
      <c r="W985" s="43"/>
      <c r="X985" s="43"/>
      <c r="Y985" s="43"/>
      <c r="Z985" s="43"/>
      <c r="AA985" s="43"/>
      <c r="AB985" s="43"/>
      <c r="AC985" s="43"/>
      <c r="AD985" s="43"/>
      <c r="AE985" s="43"/>
      <c r="AF985" s="43"/>
      <c r="AG985" s="43"/>
      <c r="AH985" s="43"/>
    </row>
    <row r="986" spans="1:34" ht="12" customHeight="1" x14ac:dyDescent="0.3">
      <c r="A986" s="43"/>
      <c r="B986" s="43"/>
      <c r="C986" s="43"/>
      <c r="D986" s="43"/>
      <c r="E986" s="43"/>
      <c r="F986" s="43"/>
      <c r="G986" s="43"/>
      <c r="H986" s="43"/>
      <c r="I986" s="43"/>
      <c r="J986" s="43"/>
      <c r="K986" s="43"/>
      <c r="L986" s="43"/>
      <c r="M986" s="43"/>
      <c r="N986" s="43"/>
      <c r="O986" s="43"/>
      <c r="P986" s="43"/>
      <c r="Q986" s="43"/>
      <c r="R986" s="43"/>
      <c r="S986" s="43"/>
      <c r="T986" s="43"/>
      <c r="U986" s="43"/>
      <c r="V986" s="67"/>
      <c r="W986" s="43"/>
      <c r="X986" s="43"/>
      <c r="Y986" s="43"/>
      <c r="Z986" s="43"/>
      <c r="AA986" s="43"/>
      <c r="AB986" s="43"/>
      <c r="AC986" s="43"/>
      <c r="AD986" s="43"/>
      <c r="AE986" s="43"/>
      <c r="AF986" s="43"/>
      <c r="AG986" s="43"/>
      <c r="AH986" s="43"/>
    </row>
    <row r="987" spans="1:34" ht="12" customHeight="1" x14ac:dyDescent="0.3">
      <c r="A987" s="43"/>
      <c r="B987" s="43"/>
      <c r="C987" s="43"/>
      <c r="D987" s="43"/>
      <c r="E987" s="43"/>
      <c r="F987" s="43"/>
      <c r="G987" s="43"/>
      <c r="H987" s="43"/>
      <c r="I987" s="43"/>
      <c r="J987" s="43"/>
      <c r="K987" s="43"/>
      <c r="L987" s="43"/>
      <c r="M987" s="43"/>
      <c r="N987" s="43"/>
      <c r="O987" s="43"/>
      <c r="P987" s="43"/>
      <c r="Q987" s="43"/>
      <c r="R987" s="43"/>
      <c r="S987" s="43"/>
      <c r="T987" s="43"/>
      <c r="U987" s="43"/>
      <c r="V987" s="67"/>
      <c r="W987" s="43"/>
      <c r="X987" s="43"/>
      <c r="Y987" s="43"/>
      <c r="Z987" s="43"/>
      <c r="AA987" s="43"/>
      <c r="AB987" s="43"/>
      <c r="AC987" s="43"/>
      <c r="AD987" s="43"/>
      <c r="AE987" s="43"/>
      <c r="AF987" s="43"/>
      <c r="AG987" s="43"/>
      <c r="AH987" s="43"/>
    </row>
    <row r="988" spans="1:34" ht="12" customHeight="1" x14ac:dyDescent="0.3">
      <c r="A988" s="43"/>
      <c r="B988" s="43"/>
      <c r="C988" s="43"/>
      <c r="D988" s="43"/>
      <c r="E988" s="43"/>
      <c r="F988" s="43"/>
      <c r="G988" s="43"/>
      <c r="H988" s="43"/>
      <c r="I988" s="43"/>
      <c r="J988" s="43"/>
      <c r="K988" s="43"/>
      <c r="L988" s="43"/>
      <c r="M988" s="43"/>
      <c r="N988" s="43"/>
      <c r="O988" s="43"/>
      <c r="P988" s="43"/>
      <c r="Q988" s="43"/>
      <c r="R988" s="43"/>
      <c r="S988" s="43"/>
      <c r="T988" s="43"/>
      <c r="U988" s="43"/>
      <c r="V988" s="67"/>
      <c r="W988" s="43"/>
      <c r="X988" s="43"/>
      <c r="Y988" s="43"/>
      <c r="Z988" s="43"/>
      <c r="AA988" s="43"/>
      <c r="AB988" s="43"/>
      <c r="AC988" s="43"/>
      <c r="AD988" s="43"/>
      <c r="AE988" s="43"/>
      <c r="AF988" s="43"/>
      <c r="AG988" s="43"/>
      <c r="AH988" s="43"/>
    </row>
    <row r="989" spans="1:34" ht="12" customHeight="1" x14ac:dyDescent="0.3">
      <c r="A989" s="43"/>
      <c r="B989" s="43"/>
      <c r="C989" s="43"/>
      <c r="D989" s="43"/>
      <c r="E989" s="43"/>
      <c r="F989" s="43"/>
      <c r="G989" s="43"/>
      <c r="H989" s="43"/>
      <c r="I989" s="43"/>
      <c r="J989" s="43"/>
      <c r="K989" s="43"/>
      <c r="L989" s="43"/>
      <c r="M989" s="43"/>
      <c r="N989" s="43"/>
      <c r="O989" s="43"/>
      <c r="P989" s="43"/>
      <c r="Q989" s="43"/>
      <c r="R989" s="43"/>
      <c r="S989" s="43"/>
      <c r="T989" s="43"/>
      <c r="U989" s="43"/>
      <c r="V989" s="67"/>
      <c r="W989" s="43"/>
      <c r="X989" s="43"/>
      <c r="Y989" s="43"/>
      <c r="Z989" s="43"/>
      <c r="AA989" s="43"/>
      <c r="AB989" s="43"/>
      <c r="AC989" s="43"/>
      <c r="AD989" s="43"/>
      <c r="AE989" s="43"/>
      <c r="AF989" s="43"/>
      <c r="AG989" s="43"/>
      <c r="AH989" s="43"/>
    </row>
    <row r="990" spans="1:34" ht="12" customHeight="1" x14ac:dyDescent="0.3">
      <c r="A990" s="43"/>
      <c r="B990" s="43"/>
      <c r="C990" s="43"/>
      <c r="D990" s="43"/>
      <c r="E990" s="43"/>
      <c r="F990" s="43"/>
      <c r="G990" s="43"/>
      <c r="H990" s="43"/>
      <c r="I990" s="43"/>
      <c r="J990" s="43"/>
      <c r="K990" s="43"/>
      <c r="L990" s="43"/>
      <c r="M990" s="43"/>
      <c r="N990" s="43"/>
      <c r="O990" s="43"/>
      <c r="P990" s="43"/>
      <c r="Q990" s="43"/>
      <c r="R990" s="43"/>
      <c r="S990" s="43"/>
      <c r="T990" s="43"/>
      <c r="U990" s="43"/>
      <c r="V990" s="67"/>
      <c r="W990" s="43"/>
      <c r="X990" s="43"/>
      <c r="Y990" s="43"/>
      <c r="Z990" s="43"/>
      <c r="AA990" s="43"/>
      <c r="AB990" s="43"/>
      <c r="AC990" s="43"/>
      <c r="AD990" s="43"/>
      <c r="AE990" s="43"/>
      <c r="AF990" s="43"/>
      <c r="AG990" s="43"/>
      <c r="AH990" s="43"/>
    </row>
    <row r="991" spans="1:34" ht="12" customHeight="1" x14ac:dyDescent="0.3">
      <c r="A991" s="43"/>
      <c r="B991" s="43"/>
      <c r="C991" s="43"/>
      <c r="D991" s="43"/>
      <c r="E991" s="43"/>
      <c r="F991" s="43"/>
      <c r="G991" s="43"/>
      <c r="H991" s="43"/>
      <c r="I991" s="43"/>
      <c r="J991" s="43"/>
      <c r="K991" s="43"/>
      <c r="L991" s="43"/>
      <c r="M991" s="43"/>
      <c r="N991" s="43"/>
      <c r="O991" s="43"/>
      <c r="P991" s="43"/>
      <c r="Q991" s="43"/>
      <c r="R991" s="43"/>
      <c r="S991" s="43"/>
      <c r="T991" s="43"/>
      <c r="U991" s="43"/>
      <c r="V991" s="67"/>
      <c r="W991" s="43"/>
      <c r="X991" s="43"/>
      <c r="Y991" s="43"/>
      <c r="Z991" s="43"/>
      <c r="AA991" s="43"/>
      <c r="AB991" s="43"/>
      <c r="AC991" s="43"/>
      <c r="AD991" s="43"/>
      <c r="AE991" s="43"/>
      <c r="AF991" s="43"/>
      <c r="AG991" s="43"/>
      <c r="AH991" s="43"/>
    </row>
    <row r="992" spans="1:34" ht="12" customHeight="1" x14ac:dyDescent="0.3">
      <c r="A992" s="43"/>
      <c r="B992" s="43"/>
      <c r="C992" s="43"/>
      <c r="D992" s="43"/>
      <c r="E992" s="43"/>
      <c r="F992" s="43"/>
      <c r="G992" s="43"/>
      <c r="H992" s="43"/>
      <c r="I992" s="43"/>
      <c r="J992" s="43"/>
      <c r="K992" s="43"/>
      <c r="L992" s="43"/>
      <c r="M992" s="43"/>
      <c r="N992" s="43"/>
      <c r="O992" s="43"/>
      <c r="P992" s="43"/>
      <c r="Q992" s="43"/>
      <c r="R992" s="43"/>
      <c r="S992" s="43"/>
      <c r="T992" s="43"/>
      <c r="U992" s="43"/>
      <c r="V992" s="67"/>
      <c r="W992" s="43"/>
      <c r="X992" s="43"/>
      <c r="Y992" s="43"/>
      <c r="Z992" s="43"/>
      <c r="AA992" s="43"/>
      <c r="AB992" s="43"/>
      <c r="AC992" s="43"/>
      <c r="AD992" s="43"/>
      <c r="AE992" s="43"/>
      <c r="AF992" s="43"/>
      <c r="AG992" s="43"/>
      <c r="AH992" s="43"/>
    </row>
    <row r="993" spans="1:34" ht="12" customHeight="1" x14ac:dyDescent="0.3">
      <c r="A993" s="43"/>
      <c r="B993" s="43"/>
      <c r="C993" s="43"/>
      <c r="D993" s="43"/>
      <c r="E993" s="43"/>
      <c r="F993" s="43"/>
      <c r="G993" s="43"/>
      <c r="H993" s="43"/>
      <c r="I993" s="43"/>
      <c r="J993" s="43"/>
      <c r="K993" s="43"/>
      <c r="L993" s="43"/>
      <c r="M993" s="43"/>
      <c r="N993" s="43"/>
      <c r="O993" s="43"/>
      <c r="P993" s="43"/>
      <c r="Q993" s="43"/>
      <c r="R993" s="43"/>
      <c r="S993" s="43"/>
      <c r="T993" s="43"/>
      <c r="U993" s="43"/>
      <c r="V993" s="67"/>
      <c r="W993" s="43"/>
      <c r="X993" s="43"/>
      <c r="Y993" s="43"/>
      <c r="Z993" s="43"/>
      <c r="AA993" s="43"/>
      <c r="AB993" s="43"/>
      <c r="AC993" s="43"/>
      <c r="AD993" s="43"/>
      <c r="AE993" s="43"/>
      <c r="AF993" s="43"/>
      <c r="AG993" s="43"/>
      <c r="AH993" s="43"/>
    </row>
    <row r="994" spans="1:34" ht="12" customHeight="1" x14ac:dyDescent="0.3">
      <c r="A994" s="43"/>
      <c r="B994" s="43"/>
      <c r="C994" s="43"/>
      <c r="D994" s="43"/>
      <c r="E994" s="43"/>
      <c r="F994" s="43"/>
      <c r="G994" s="43"/>
      <c r="H994" s="43"/>
      <c r="I994" s="43"/>
      <c r="J994" s="43"/>
      <c r="K994" s="43"/>
      <c r="L994" s="43"/>
      <c r="M994" s="43"/>
      <c r="N994" s="43"/>
      <c r="O994" s="43"/>
      <c r="P994" s="43"/>
      <c r="Q994" s="43"/>
      <c r="R994" s="43"/>
      <c r="S994" s="43"/>
      <c r="T994" s="43"/>
      <c r="U994" s="43"/>
      <c r="V994" s="67"/>
      <c r="W994" s="43"/>
      <c r="X994" s="43"/>
      <c r="Y994" s="43"/>
      <c r="Z994" s="43"/>
      <c r="AA994" s="43"/>
      <c r="AB994" s="43"/>
      <c r="AC994" s="43"/>
      <c r="AD994" s="43"/>
      <c r="AE994" s="43"/>
      <c r="AF994" s="43"/>
      <c r="AG994" s="43"/>
      <c r="AH994" s="43"/>
    </row>
    <row r="995" spans="1:34" ht="12" customHeight="1" x14ac:dyDescent="0.3">
      <c r="A995" s="43"/>
      <c r="B995" s="43"/>
      <c r="C995" s="43"/>
      <c r="D995" s="43"/>
      <c r="E995" s="43"/>
      <c r="F995" s="43"/>
      <c r="G995" s="43"/>
      <c r="H995" s="43"/>
      <c r="I995" s="43"/>
      <c r="J995" s="43"/>
      <c r="K995" s="43"/>
      <c r="L995" s="43"/>
      <c r="M995" s="43"/>
      <c r="N995" s="43"/>
      <c r="O995" s="43"/>
      <c r="P995" s="43"/>
      <c r="Q995" s="43"/>
      <c r="R995" s="43"/>
      <c r="S995" s="43"/>
      <c r="T995" s="43"/>
      <c r="U995" s="43"/>
      <c r="V995" s="67"/>
      <c r="W995" s="43"/>
      <c r="X995" s="43"/>
      <c r="Y995" s="43"/>
      <c r="Z995" s="43"/>
      <c r="AA995" s="43"/>
      <c r="AB995" s="43"/>
      <c r="AC995" s="43"/>
      <c r="AD995" s="43"/>
      <c r="AE995" s="43"/>
      <c r="AF995" s="43"/>
      <c r="AG995" s="43"/>
      <c r="AH995" s="43"/>
    </row>
    <row r="996" spans="1:34" ht="12" customHeight="1" x14ac:dyDescent="0.3">
      <c r="A996" s="43"/>
      <c r="B996" s="43"/>
      <c r="C996" s="43"/>
      <c r="D996" s="43"/>
      <c r="E996" s="43"/>
      <c r="F996" s="43"/>
      <c r="G996" s="43"/>
      <c r="H996" s="43"/>
      <c r="I996" s="43"/>
      <c r="J996" s="43"/>
      <c r="K996" s="43"/>
      <c r="L996" s="43"/>
      <c r="M996" s="43"/>
      <c r="N996" s="43"/>
      <c r="O996" s="43"/>
      <c r="P996" s="43"/>
      <c r="Q996" s="43"/>
      <c r="R996" s="43"/>
      <c r="S996" s="43"/>
      <c r="T996" s="43"/>
      <c r="U996" s="43"/>
      <c r="V996" s="67"/>
      <c r="W996" s="43"/>
      <c r="X996" s="43"/>
      <c r="Y996" s="43"/>
      <c r="Z996" s="43"/>
      <c r="AA996" s="43"/>
      <c r="AB996" s="43"/>
      <c r="AC996" s="43"/>
      <c r="AD996" s="43"/>
      <c r="AE996" s="43"/>
      <c r="AF996" s="43"/>
      <c r="AG996" s="43"/>
      <c r="AH996" s="43"/>
    </row>
    <row r="997" spans="1:34" ht="12" customHeight="1" x14ac:dyDescent="0.3">
      <c r="A997" s="43"/>
      <c r="B997" s="43"/>
      <c r="C997" s="43"/>
      <c r="D997" s="43"/>
      <c r="E997" s="43"/>
      <c r="F997" s="43"/>
      <c r="G997" s="43"/>
      <c r="H997" s="43"/>
      <c r="I997" s="43"/>
      <c r="J997" s="43"/>
      <c r="K997" s="43"/>
      <c r="L997" s="43"/>
      <c r="M997" s="43"/>
      <c r="N997" s="43"/>
      <c r="O997" s="43"/>
      <c r="P997" s="43"/>
      <c r="Q997" s="43"/>
      <c r="R997" s="43"/>
      <c r="S997" s="43"/>
      <c r="T997" s="43"/>
      <c r="U997" s="43"/>
      <c r="V997" s="67"/>
      <c r="W997" s="43"/>
      <c r="X997" s="43"/>
      <c r="Y997" s="43"/>
      <c r="Z997" s="43"/>
      <c r="AA997" s="43"/>
      <c r="AB997" s="43"/>
      <c r="AC997" s="43"/>
      <c r="AD997" s="43"/>
      <c r="AE997" s="43"/>
      <c r="AF997" s="43"/>
      <c r="AG997" s="43"/>
      <c r="AH997" s="43"/>
    </row>
    <row r="998" spans="1:34" ht="12" customHeight="1" x14ac:dyDescent="0.3">
      <c r="A998" s="43"/>
      <c r="B998" s="43"/>
      <c r="C998" s="43"/>
      <c r="D998" s="43"/>
      <c r="E998" s="43"/>
      <c r="F998" s="43"/>
      <c r="G998" s="43"/>
      <c r="H998" s="43"/>
      <c r="I998" s="43"/>
      <c r="J998" s="43"/>
      <c r="K998" s="43"/>
      <c r="L998" s="43"/>
      <c r="M998" s="43"/>
      <c r="N998" s="43"/>
      <c r="O998" s="43"/>
      <c r="P998" s="43"/>
      <c r="Q998" s="43"/>
      <c r="R998" s="43"/>
      <c r="S998" s="43"/>
      <c r="T998" s="43"/>
      <c r="U998" s="43"/>
      <c r="V998" s="67"/>
      <c r="W998" s="43"/>
      <c r="X998" s="43"/>
      <c r="Y998" s="43"/>
      <c r="Z998" s="43"/>
      <c r="AA998" s="43"/>
      <c r="AB998" s="43"/>
      <c r="AC998" s="43"/>
      <c r="AD998" s="43"/>
      <c r="AE998" s="43"/>
      <c r="AF998" s="43"/>
      <c r="AG998" s="43"/>
      <c r="AH998" s="43"/>
    </row>
    <row r="999" spans="1:34" ht="12" customHeight="1" x14ac:dyDescent="0.3">
      <c r="A999" s="43"/>
      <c r="B999" s="43"/>
      <c r="C999" s="43"/>
      <c r="D999" s="43"/>
      <c r="E999" s="43"/>
      <c r="F999" s="43"/>
      <c r="G999" s="43"/>
      <c r="H999" s="43"/>
      <c r="I999" s="43"/>
      <c r="J999" s="43"/>
      <c r="K999" s="43"/>
      <c r="L999" s="43"/>
      <c r="M999" s="43"/>
      <c r="N999" s="43"/>
      <c r="O999" s="43"/>
      <c r="P999" s="43"/>
      <c r="Q999" s="43"/>
      <c r="R999" s="43"/>
      <c r="S999" s="43"/>
      <c r="T999" s="43"/>
      <c r="U999" s="43"/>
      <c r="V999" s="67"/>
      <c r="W999" s="43"/>
      <c r="X999" s="43"/>
      <c r="Y999" s="43"/>
      <c r="Z999" s="43"/>
      <c r="AA999" s="43"/>
      <c r="AB999" s="43"/>
      <c r="AC999" s="43"/>
      <c r="AD999" s="43"/>
      <c r="AE999" s="43"/>
      <c r="AF999" s="43"/>
      <c r="AG999" s="43"/>
      <c r="AH999" s="43"/>
    </row>
    <row r="1000" spans="1:34" ht="12" customHeight="1" x14ac:dyDescent="0.3">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67"/>
      <c r="W1000" s="43"/>
      <c r="X1000" s="43"/>
      <c r="Y1000" s="43"/>
      <c r="Z1000" s="43"/>
      <c r="AA1000" s="43"/>
      <c r="AB1000" s="43"/>
      <c r="AC1000" s="43"/>
      <c r="AD1000" s="43"/>
      <c r="AE1000" s="43"/>
      <c r="AF1000" s="43"/>
      <c r="AG1000" s="43"/>
      <c r="AH1000" s="43"/>
    </row>
    <row r="1001" spans="1:34" ht="12" customHeight="1" x14ac:dyDescent="0.3">
      <c r="A1001" s="43"/>
      <c r="B1001" s="43"/>
      <c r="C1001" s="43"/>
      <c r="D1001" s="43"/>
      <c r="E1001" s="43"/>
      <c r="F1001" s="43"/>
      <c r="G1001" s="43"/>
      <c r="H1001" s="43"/>
      <c r="I1001" s="43"/>
      <c r="J1001" s="43"/>
      <c r="K1001" s="43"/>
      <c r="L1001" s="43"/>
      <c r="M1001" s="43"/>
      <c r="N1001" s="43"/>
      <c r="O1001" s="43"/>
      <c r="P1001" s="43"/>
      <c r="Q1001" s="43"/>
      <c r="R1001" s="43"/>
      <c r="S1001" s="43"/>
      <c r="T1001" s="43"/>
      <c r="U1001" s="43"/>
      <c r="V1001" s="67"/>
      <c r="W1001" s="43"/>
      <c r="X1001" s="43"/>
      <c r="Y1001" s="43"/>
      <c r="Z1001" s="43"/>
      <c r="AA1001" s="43"/>
      <c r="AB1001" s="43"/>
      <c r="AC1001" s="43"/>
      <c r="AD1001" s="43"/>
      <c r="AE1001" s="43"/>
      <c r="AF1001" s="43"/>
      <c r="AG1001" s="43"/>
      <c r="AH1001" s="43"/>
    </row>
    <row r="1002" spans="1:34" ht="12" customHeight="1" x14ac:dyDescent="0.3">
      <c r="A1002" s="43"/>
      <c r="B1002" s="43"/>
      <c r="C1002" s="43"/>
      <c r="D1002" s="43"/>
      <c r="E1002" s="43"/>
      <c r="F1002" s="43"/>
      <c r="G1002" s="43"/>
      <c r="H1002" s="43"/>
      <c r="I1002" s="43"/>
      <c r="J1002" s="43"/>
      <c r="K1002" s="43"/>
      <c r="L1002" s="43"/>
      <c r="M1002" s="43"/>
      <c r="N1002" s="43"/>
      <c r="O1002" s="43"/>
      <c r="P1002" s="43"/>
      <c r="Q1002" s="43"/>
      <c r="R1002" s="43"/>
      <c r="S1002" s="43"/>
      <c r="T1002" s="43"/>
      <c r="U1002" s="43"/>
      <c r="V1002" s="67"/>
      <c r="W1002" s="43"/>
      <c r="X1002" s="43"/>
      <c r="Y1002" s="43"/>
      <c r="Z1002" s="43"/>
      <c r="AA1002" s="43"/>
      <c r="AB1002" s="43"/>
      <c r="AC1002" s="43"/>
      <c r="AD1002" s="43"/>
      <c r="AE1002" s="43"/>
      <c r="AF1002" s="43"/>
      <c r="AG1002" s="43"/>
      <c r="AH1002" s="43"/>
    </row>
    <row r="1003" spans="1:34" ht="12" customHeight="1" x14ac:dyDescent="0.3">
      <c r="A1003" s="43"/>
      <c r="B1003" s="43"/>
      <c r="C1003" s="43"/>
      <c r="D1003" s="43"/>
      <c r="E1003" s="43"/>
      <c r="F1003" s="43"/>
      <c r="G1003" s="43"/>
      <c r="H1003" s="43"/>
      <c r="I1003" s="43"/>
      <c r="J1003" s="43"/>
      <c r="K1003" s="43"/>
      <c r="L1003" s="43"/>
      <c r="M1003" s="43"/>
      <c r="N1003" s="43"/>
      <c r="O1003" s="43"/>
      <c r="P1003" s="43"/>
      <c r="Q1003" s="43"/>
      <c r="R1003" s="43"/>
      <c r="S1003" s="43"/>
      <c r="T1003" s="43"/>
      <c r="U1003" s="43"/>
      <c r="V1003" s="67"/>
      <c r="W1003" s="43"/>
      <c r="X1003" s="43"/>
      <c r="Y1003" s="43"/>
      <c r="Z1003" s="43"/>
      <c r="AA1003" s="43"/>
      <c r="AB1003" s="43"/>
      <c r="AC1003" s="43"/>
      <c r="AD1003" s="43"/>
      <c r="AE1003" s="43"/>
      <c r="AF1003" s="43"/>
      <c r="AG1003" s="43"/>
      <c r="AH1003" s="43"/>
    </row>
    <row r="1004" spans="1:34" ht="12" customHeight="1" x14ac:dyDescent="0.3">
      <c r="A1004" s="43"/>
      <c r="B1004" s="43"/>
      <c r="C1004" s="43"/>
      <c r="D1004" s="43"/>
      <c r="E1004" s="43"/>
      <c r="F1004" s="43"/>
      <c r="G1004" s="43"/>
      <c r="H1004" s="43"/>
      <c r="I1004" s="43"/>
      <c r="J1004" s="43"/>
      <c r="K1004" s="43"/>
      <c r="L1004" s="43"/>
      <c r="M1004" s="43"/>
      <c r="N1004" s="43"/>
      <c r="O1004" s="43"/>
      <c r="P1004" s="43"/>
      <c r="Q1004" s="43"/>
      <c r="R1004" s="43"/>
      <c r="S1004" s="43"/>
      <c r="T1004" s="43"/>
      <c r="U1004" s="43"/>
      <c r="V1004" s="67"/>
      <c r="W1004" s="43"/>
      <c r="X1004" s="43"/>
      <c r="Y1004" s="43"/>
      <c r="Z1004" s="43"/>
      <c r="AA1004" s="43"/>
      <c r="AB1004" s="43"/>
      <c r="AC1004" s="43"/>
      <c r="AD1004" s="43"/>
      <c r="AE1004" s="43"/>
      <c r="AF1004" s="43"/>
      <c r="AG1004" s="43"/>
      <c r="AH1004" s="43"/>
    </row>
    <row r="1005" spans="1:34" ht="12" customHeight="1" x14ac:dyDescent="0.3">
      <c r="A1005" s="43"/>
      <c r="B1005" s="43"/>
      <c r="C1005" s="43"/>
      <c r="D1005" s="43"/>
      <c r="E1005" s="43"/>
      <c r="F1005" s="43"/>
      <c r="G1005" s="43"/>
      <c r="H1005" s="43"/>
      <c r="I1005" s="43"/>
      <c r="J1005" s="43"/>
      <c r="K1005" s="43"/>
      <c r="L1005" s="43"/>
      <c r="M1005" s="43"/>
      <c r="N1005" s="43"/>
      <c r="O1005" s="43"/>
      <c r="P1005" s="43"/>
      <c r="Q1005" s="43"/>
      <c r="R1005" s="43"/>
      <c r="S1005" s="43"/>
      <c r="T1005" s="43"/>
      <c r="U1005" s="43"/>
      <c r="V1005" s="67"/>
      <c r="W1005" s="43"/>
      <c r="X1005" s="43"/>
      <c r="Y1005" s="43"/>
      <c r="Z1005" s="43"/>
      <c r="AA1005" s="43"/>
      <c r="AB1005" s="43"/>
      <c r="AC1005" s="43"/>
      <c r="AD1005" s="43"/>
      <c r="AE1005" s="43"/>
      <c r="AF1005" s="43"/>
      <c r="AG1005" s="43"/>
      <c r="AH1005" s="43"/>
    </row>
    <row r="1006" spans="1:34" ht="12" customHeight="1" x14ac:dyDescent="0.3">
      <c r="A1006" s="43"/>
      <c r="B1006" s="43"/>
      <c r="C1006" s="43"/>
      <c r="D1006" s="43"/>
      <c r="E1006" s="43"/>
      <c r="F1006" s="43"/>
      <c r="G1006" s="43"/>
      <c r="H1006" s="43"/>
      <c r="I1006" s="43"/>
      <c r="J1006" s="43"/>
      <c r="K1006" s="43"/>
      <c r="L1006" s="43"/>
      <c r="M1006" s="43"/>
      <c r="N1006" s="43"/>
      <c r="O1006" s="43"/>
      <c r="P1006" s="43"/>
      <c r="Q1006" s="43"/>
      <c r="R1006" s="43"/>
      <c r="S1006" s="43"/>
      <c r="T1006" s="43"/>
      <c r="U1006" s="43"/>
      <c r="V1006" s="67"/>
      <c r="W1006" s="43"/>
      <c r="X1006" s="43"/>
      <c r="Y1006" s="43"/>
      <c r="Z1006" s="43"/>
      <c r="AA1006" s="43"/>
      <c r="AB1006" s="43"/>
      <c r="AC1006" s="43"/>
      <c r="AD1006" s="43"/>
      <c r="AE1006" s="43"/>
      <c r="AF1006" s="43"/>
      <c r="AG1006" s="43"/>
      <c r="AH1006" s="43"/>
    </row>
    <row r="1007" spans="1:34" ht="15" customHeight="1" x14ac:dyDescent="0.3">
      <c r="AG1007" s="43"/>
      <c r="AH1007" s="43"/>
    </row>
  </sheetData>
  <mergeCells count="145">
    <mergeCell ref="AB7:AE41"/>
    <mergeCell ref="N6:O6"/>
    <mergeCell ref="J6:M6"/>
    <mergeCell ref="F6:I6"/>
    <mergeCell ref="V6:Z6"/>
    <mergeCell ref="P6:T6"/>
    <mergeCell ref="V7:Z7"/>
    <mergeCell ref="P7:T7"/>
    <mergeCell ref="N7:O7"/>
    <mergeCell ref="J7:M7"/>
    <mergeCell ref="F7:I7"/>
    <mergeCell ref="D30:F30"/>
    <mergeCell ref="D28:F28"/>
    <mergeCell ref="D31:F31"/>
    <mergeCell ref="D23:F23"/>
    <mergeCell ref="D24:F24"/>
    <mergeCell ref="D25:F25"/>
    <mergeCell ref="D27:F27"/>
    <mergeCell ref="D33:F33"/>
    <mergeCell ref="D21:F21"/>
    <mergeCell ref="I21:J21"/>
    <mergeCell ref="D26:F26"/>
    <mergeCell ref="D29:F29"/>
    <mergeCell ref="D32:F32"/>
    <mergeCell ref="S31:S36"/>
    <mergeCell ref="T24:V24"/>
    <mergeCell ref="T25:V25"/>
    <mergeCell ref="T26:V26"/>
    <mergeCell ref="M28:N28"/>
    <mergeCell ref="I33:J33"/>
    <mergeCell ref="I30:J30"/>
    <mergeCell ref="I29:J29"/>
    <mergeCell ref="T27:V27"/>
    <mergeCell ref="T28:V28"/>
    <mergeCell ref="I32:J32"/>
    <mergeCell ref="M33:N33"/>
    <mergeCell ref="M34:N34"/>
    <mergeCell ref="L33:L36"/>
    <mergeCell ref="M26:N26"/>
    <mergeCell ref="I28:J28"/>
    <mergeCell ref="T21:V21"/>
    <mergeCell ref="M25:N25"/>
    <mergeCell ref="S10:S17"/>
    <mergeCell ref="M15:N15"/>
    <mergeCell ref="M16:N16"/>
    <mergeCell ref="M12:N12"/>
    <mergeCell ref="M30:N30"/>
    <mergeCell ref="M35:N35"/>
    <mergeCell ref="T22:V22"/>
    <mergeCell ref="I34:J34"/>
    <mergeCell ref="I31:J31"/>
    <mergeCell ref="T10:V10"/>
    <mergeCell ref="T11:V11"/>
    <mergeCell ref="M18:N18"/>
    <mergeCell ref="I36:J36"/>
    <mergeCell ref="T29:V29"/>
    <mergeCell ref="S19:S29"/>
    <mergeCell ref="I26:J26"/>
    <mergeCell ref="M10:N10"/>
    <mergeCell ref="I14:J14"/>
    <mergeCell ref="I15:J15"/>
    <mergeCell ref="I13:J13"/>
    <mergeCell ref="I12:J12"/>
    <mergeCell ref="I11:J11"/>
    <mergeCell ref="L10:L20"/>
    <mergeCell ref="M14:N14"/>
    <mergeCell ref="M13:N13"/>
    <mergeCell ref="M19:N19"/>
    <mergeCell ref="M20:N20"/>
    <mergeCell ref="I23:J23"/>
    <mergeCell ref="I24:J24"/>
    <mergeCell ref="L23:L30"/>
    <mergeCell ref="I22:J22"/>
    <mergeCell ref="I25:J25"/>
    <mergeCell ref="I27:J27"/>
    <mergeCell ref="D22:F22"/>
    <mergeCell ref="M29:N29"/>
    <mergeCell ref="M27:N27"/>
    <mergeCell ref="M24:N24"/>
    <mergeCell ref="M23:N23"/>
    <mergeCell ref="AC2:AD2"/>
    <mergeCell ref="P3:T3"/>
    <mergeCell ref="P2:T2"/>
    <mergeCell ref="V5:Z5"/>
    <mergeCell ref="N5:O5"/>
    <mergeCell ref="J4:M4"/>
    <mergeCell ref="J3:M3"/>
    <mergeCell ref="V4:Z4"/>
    <mergeCell ref="AC3:AC5"/>
    <mergeCell ref="V3:Z3"/>
    <mergeCell ref="V2:Z2"/>
    <mergeCell ref="N4:O4"/>
    <mergeCell ref="N3:O3"/>
    <mergeCell ref="J2:M2"/>
    <mergeCell ref="N2:O2"/>
    <mergeCell ref="P5:T5"/>
    <mergeCell ref="P4:T4"/>
    <mergeCell ref="AD3:AD5"/>
    <mergeCell ref="J5:M5"/>
    <mergeCell ref="C4:E4"/>
    <mergeCell ref="C5:E5"/>
    <mergeCell ref="C2:E2"/>
    <mergeCell ref="C3:E3"/>
    <mergeCell ref="D17:F17"/>
    <mergeCell ref="D18:F18"/>
    <mergeCell ref="D15:F15"/>
    <mergeCell ref="D16:F16"/>
    <mergeCell ref="F2:I2"/>
    <mergeCell ref="D10:F10"/>
    <mergeCell ref="F4:I4"/>
    <mergeCell ref="F3:I3"/>
    <mergeCell ref="I9:J9"/>
    <mergeCell ref="I10:J10"/>
    <mergeCell ref="I17:J17"/>
    <mergeCell ref="I18:J18"/>
    <mergeCell ref="I16:J16"/>
    <mergeCell ref="F5:I5"/>
    <mergeCell ref="D11:F11"/>
    <mergeCell ref="D12:F12"/>
    <mergeCell ref="C6:E6"/>
    <mergeCell ref="C7:E7"/>
    <mergeCell ref="C21:C34"/>
    <mergeCell ref="D34:F34"/>
    <mergeCell ref="D36:F36"/>
    <mergeCell ref="D14:F14"/>
    <mergeCell ref="D13:F13"/>
    <mergeCell ref="T12:V12"/>
    <mergeCell ref="T13:V13"/>
    <mergeCell ref="T15:V15"/>
    <mergeCell ref="T14:V14"/>
    <mergeCell ref="M17:N17"/>
    <mergeCell ref="T31:V31"/>
    <mergeCell ref="T23:V23"/>
    <mergeCell ref="T20:V20"/>
    <mergeCell ref="T19:V19"/>
    <mergeCell ref="M36:N36"/>
    <mergeCell ref="T34:V34"/>
    <mergeCell ref="T35:V35"/>
    <mergeCell ref="T36:V36"/>
    <mergeCell ref="T32:V32"/>
    <mergeCell ref="T33:V33"/>
    <mergeCell ref="C10:C18"/>
    <mergeCell ref="T17:V17"/>
    <mergeCell ref="T16:V16"/>
    <mergeCell ref="M11:N11"/>
  </mergeCells>
  <conditionalFormatting sqref="O33:Q36">
    <cfRule type="colorScale" priority="257">
      <colorScale>
        <cfvo type="min"/>
        <cfvo type="percentile" val="50"/>
        <cfvo type="max"/>
        <color rgb="FFFBA3A5"/>
        <color rgb="FFFFEB84"/>
        <color rgb="FF63BE7B"/>
      </colorScale>
    </cfRule>
  </conditionalFormatting>
  <conditionalFormatting sqref="W19:Y29 W10:Y17 O23:Q30 O10:Q20 G10:J18 G21:I34">
    <cfRule type="colorScale" priority="329">
      <colorScale>
        <cfvo type="min"/>
        <cfvo type="percentile" val="50"/>
        <cfvo type="max"/>
        <color rgb="FFFBA3A5"/>
        <color rgb="FFFFEB84"/>
        <color rgb="FF63BE7B"/>
      </colorScale>
    </cfRule>
  </conditionalFormatting>
  <conditionalFormatting sqref="W31:Y36">
    <cfRule type="colorScale" priority="330">
      <colorScale>
        <cfvo type="min"/>
        <cfvo type="percentile" val="50"/>
        <cfvo type="max"/>
        <color rgb="FFFBA3A5"/>
        <color rgb="FFFFEB84"/>
        <color rgb="FF63BE7B"/>
      </colorScale>
    </cfRule>
  </conditionalFormatting>
  <conditionalFormatting sqref="G36:I36">
    <cfRule type="colorScale" priority="7">
      <colorScale>
        <cfvo type="min"/>
        <cfvo type="percentile" val="50"/>
        <cfvo type="max"/>
        <color rgb="FFFBA3A5"/>
        <color rgb="FFFFEB84"/>
        <color rgb="FF63BE7B"/>
      </colorScale>
    </cfRule>
  </conditionalFormatting>
  <conditionalFormatting sqref="C3:Z5">
    <cfRule type="expression" dxfId="17" priority="421">
      <formula>MATCH(C3,$AG$53:$AG$54,0)</formula>
    </cfRule>
    <cfRule type="expression" dxfId="16" priority="422" stopIfTrue="1">
      <formula>MATCH(C3,$AG$3:$AG$10,0)</formula>
    </cfRule>
    <cfRule type="expression" dxfId="15" priority="423" stopIfTrue="1">
      <formula>MATCH(C3,$AG$11:$AG$16,0)</formula>
    </cfRule>
    <cfRule type="expression" dxfId="14" priority="424" stopIfTrue="1">
      <formula>MATCH(C3,$AG$17:$AG$20,0)</formula>
    </cfRule>
    <cfRule type="expression" dxfId="13" priority="425" stopIfTrue="1">
      <formula>MATCH(C3,$AG$21:$AG$26,0)</formula>
    </cfRule>
    <cfRule type="expression" dxfId="12" priority="426" stopIfTrue="1">
      <formula>MATCH(C3,$AG$27:$AG$33,0)</formula>
    </cfRule>
    <cfRule type="expression" dxfId="11" priority="427" stopIfTrue="1">
      <formula>MATCH(C3,$AG$34:$AG$35,0)</formula>
    </cfRule>
    <cfRule type="expression" dxfId="10" priority="428" stopIfTrue="1">
      <formula>MATCH(C3,$AG$36:$AG$39,0)</formula>
    </cfRule>
    <cfRule type="expression" dxfId="9" priority="429" stopIfTrue="1">
      <formula>MATCH(C3,$AG$40:$AG$45,0)</formula>
    </cfRule>
    <cfRule type="expression" dxfId="8" priority="430" stopIfTrue="1">
      <formula>MATCH(C3,$AG$46:$AG$48,0)</formula>
    </cfRule>
    <cfRule type="expression" dxfId="7" priority="431" stopIfTrue="1">
      <formula>MATCH(C3,$AG$49,0)</formula>
    </cfRule>
    <cfRule type="expression" dxfId="6" priority="432" stopIfTrue="1">
      <formula>MATCH(C3,$AG$50,0)</formula>
    </cfRule>
    <cfRule type="expression" dxfId="5" priority="433" stopIfTrue="1">
      <formula>MATCH(C3,$AG$51:$AG$52,0)</formula>
    </cfRule>
  </conditionalFormatting>
  <conditionalFormatting sqref="C6:Z6">
    <cfRule type="cellIs" dxfId="4" priority="1" operator="equal">
      <formula>"Very High"</formula>
    </cfRule>
    <cfRule type="cellIs" dxfId="3" priority="2" operator="equal">
      <formula>"High"</formula>
    </cfRule>
    <cfRule type="cellIs" dxfId="2" priority="3" operator="equal">
      <formula>"Medium"</formula>
    </cfRule>
    <cfRule type="cellIs" dxfId="1" priority="4" operator="equal">
      <formula>"Low"</formula>
    </cfRule>
    <cfRule type="cellIs" dxfId="0" priority="5" operator="equal">
      <formula>"Very Low"</formula>
    </cfRule>
  </conditionalFormatting>
  <dataValidations count="1">
    <dataValidation type="list" allowBlank="1" showErrorMessage="1" sqref="C3:C5 U3:V5 P3:P5 N3:N5 J3:J5 F3:F5" xr:uid="{00000000-0002-0000-0100-000000000000}">
      <formula1>$AG$3:$AG$54</formula1>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H282"/>
  <sheetViews>
    <sheetView workbookViewId="0">
      <pane xSplit="2" ySplit="6" topLeftCell="C7" activePane="bottomRight" state="frozen"/>
      <selection activeCell="C2" sqref="C2"/>
      <selection pane="topRight" activeCell="C2" sqref="C2"/>
      <selection pane="bottomLeft" activeCell="C2" sqref="C2"/>
      <selection pane="bottomRight" activeCell="C2" sqref="C2"/>
    </sheetView>
  </sheetViews>
  <sheetFormatPr defaultColWidth="14.44140625" defaultRowHeight="15" customHeight="1" x14ac:dyDescent="0.3"/>
  <cols>
    <col min="1" max="1" width="19.33203125" customWidth="1"/>
    <col min="2" max="2" width="3.109375" customWidth="1"/>
    <col min="3" max="164" width="11.6640625" customWidth="1"/>
  </cols>
  <sheetData>
    <row r="1" spans="1:164" ht="14.25" customHeight="1" x14ac:dyDescent="0.3">
      <c r="A1" s="25" t="s">
        <v>145</v>
      </c>
      <c r="B1" s="26"/>
      <c r="C1" s="26" t="s">
        <v>146</v>
      </c>
      <c r="D1" s="26" t="s">
        <v>146</v>
      </c>
      <c r="E1" s="26" t="s">
        <v>146</v>
      </c>
      <c r="F1" s="26" t="s">
        <v>146</v>
      </c>
      <c r="G1" s="26" t="s">
        <v>146</v>
      </c>
      <c r="H1" s="26" t="s">
        <v>146</v>
      </c>
      <c r="I1" s="26" t="s">
        <v>146</v>
      </c>
      <c r="J1" s="26" t="s">
        <v>146</v>
      </c>
      <c r="K1" s="26" t="s">
        <v>146</v>
      </c>
      <c r="L1" s="26" t="s">
        <v>146</v>
      </c>
      <c r="M1" s="26" t="s">
        <v>146</v>
      </c>
      <c r="N1" s="26" t="s">
        <v>146</v>
      </c>
      <c r="O1" s="26" t="s">
        <v>146</v>
      </c>
      <c r="P1" s="26" t="s">
        <v>146</v>
      </c>
      <c r="Q1" s="26" t="s">
        <v>146</v>
      </c>
      <c r="R1" s="26" t="s">
        <v>146</v>
      </c>
      <c r="S1" s="26" t="s">
        <v>146</v>
      </c>
      <c r="T1" s="26" t="s">
        <v>146</v>
      </c>
      <c r="U1" s="26" t="s">
        <v>146</v>
      </c>
      <c r="V1" s="26" t="s">
        <v>146</v>
      </c>
      <c r="W1" s="26" t="s">
        <v>146</v>
      </c>
      <c r="X1" s="26" t="s">
        <v>146</v>
      </c>
      <c r="Y1" s="26" t="s">
        <v>146</v>
      </c>
      <c r="Z1" s="26" t="s">
        <v>146</v>
      </c>
      <c r="AA1" s="26" t="s">
        <v>146</v>
      </c>
      <c r="AB1" s="26" t="s">
        <v>146</v>
      </c>
      <c r="AC1" s="26" t="s">
        <v>146</v>
      </c>
      <c r="AD1" s="26" t="s">
        <v>146</v>
      </c>
      <c r="AE1" s="26" t="s">
        <v>146</v>
      </c>
      <c r="AF1" s="26" t="s">
        <v>146</v>
      </c>
      <c r="AG1" s="26" t="s">
        <v>147</v>
      </c>
      <c r="AH1" s="26" t="s">
        <v>147</v>
      </c>
      <c r="AI1" s="26" t="s">
        <v>147</v>
      </c>
      <c r="AJ1" s="26" t="s">
        <v>147</v>
      </c>
      <c r="AK1" s="26" t="s">
        <v>147</v>
      </c>
      <c r="AL1" s="26" t="s">
        <v>147</v>
      </c>
      <c r="AM1" s="26" t="s">
        <v>147</v>
      </c>
      <c r="AN1" s="26" t="s">
        <v>147</v>
      </c>
      <c r="AO1" s="26" t="s">
        <v>147</v>
      </c>
      <c r="AP1" s="26" t="s">
        <v>147</v>
      </c>
      <c r="AQ1" s="26" t="s">
        <v>147</v>
      </c>
      <c r="AR1" s="26" t="s">
        <v>147</v>
      </c>
      <c r="AS1" s="26" t="s">
        <v>147</v>
      </c>
      <c r="AT1" s="26" t="s">
        <v>147</v>
      </c>
      <c r="AU1" s="26" t="s">
        <v>147</v>
      </c>
      <c r="AV1" s="26" t="s">
        <v>147</v>
      </c>
      <c r="AW1" s="26" t="s">
        <v>147</v>
      </c>
      <c r="AX1" s="26" t="s">
        <v>147</v>
      </c>
      <c r="AY1" s="26" t="s">
        <v>42</v>
      </c>
      <c r="AZ1" s="26" t="s">
        <v>42</v>
      </c>
      <c r="BA1" s="26" t="s">
        <v>42</v>
      </c>
      <c r="BB1" s="26" t="s">
        <v>42</v>
      </c>
      <c r="BC1" s="26" t="s">
        <v>42</v>
      </c>
      <c r="BD1" s="26" t="s">
        <v>42</v>
      </c>
      <c r="BE1" s="26" t="s">
        <v>42</v>
      </c>
      <c r="BF1" s="26" t="s">
        <v>42</v>
      </c>
      <c r="BG1" s="26" t="s">
        <v>42</v>
      </c>
      <c r="BH1" s="26" t="s">
        <v>42</v>
      </c>
      <c r="BI1" s="26" t="s">
        <v>42</v>
      </c>
      <c r="BJ1" s="26" t="s">
        <v>42</v>
      </c>
      <c r="BK1" s="26" t="s">
        <v>53</v>
      </c>
      <c r="BL1" s="26" t="s">
        <v>53</v>
      </c>
      <c r="BM1" s="26" t="s">
        <v>53</v>
      </c>
      <c r="BN1" s="26" t="s">
        <v>53</v>
      </c>
      <c r="BO1" s="26" t="s">
        <v>53</v>
      </c>
      <c r="BP1" s="26" t="s">
        <v>53</v>
      </c>
      <c r="BQ1" s="26" t="s">
        <v>53</v>
      </c>
      <c r="BR1" s="26" t="s">
        <v>53</v>
      </c>
      <c r="BS1" s="26" t="s">
        <v>53</v>
      </c>
      <c r="BT1" s="26" t="s">
        <v>53</v>
      </c>
      <c r="BU1" s="26" t="s">
        <v>53</v>
      </c>
      <c r="BV1" s="26" t="s">
        <v>53</v>
      </c>
      <c r="BW1" s="26" t="s">
        <v>53</v>
      </c>
      <c r="BX1" s="26" t="s">
        <v>53</v>
      </c>
      <c r="BY1" s="26" t="s">
        <v>53</v>
      </c>
      <c r="BZ1" s="26" t="s">
        <v>53</v>
      </c>
      <c r="CA1" s="26" t="s">
        <v>53</v>
      </c>
      <c r="CB1" s="26" t="s">
        <v>53</v>
      </c>
      <c r="CC1" s="26" t="s">
        <v>87</v>
      </c>
      <c r="CD1" s="26" t="s">
        <v>87</v>
      </c>
      <c r="CE1" s="26" t="s">
        <v>87</v>
      </c>
      <c r="CF1" s="26" t="s">
        <v>87</v>
      </c>
      <c r="CG1" s="26" t="s">
        <v>87</v>
      </c>
      <c r="CH1" s="26" t="s">
        <v>87</v>
      </c>
      <c r="CI1" s="26" t="s">
        <v>87</v>
      </c>
      <c r="CJ1" s="26" t="s">
        <v>87</v>
      </c>
      <c r="CK1" s="26" t="s">
        <v>87</v>
      </c>
      <c r="CL1" s="26" t="s">
        <v>87</v>
      </c>
      <c r="CM1" s="26" t="s">
        <v>87</v>
      </c>
      <c r="CN1" s="26" t="s">
        <v>87</v>
      </c>
      <c r="CO1" s="26" t="s">
        <v>87</v>
      </c>
      <c r="CP1" s="26" t="s">
        <v>87</v>
      </c>
      <c r="CQ1" s="26" t="s">
        <v>87</v>
      </c>
      <c r="CR1" s="26" t="s">
        <v>87</v>
      </c>
      <c r="CS1" s="26" t="s">
        <v>87</v>
      </c>
      <c r="CT1" s="26" t="s">
        <v>87</v>
      </c>
      <c r="CU1" s="26" t="s">
        <v>87</v>
      </c>
      <c r="CV1" s="26" t="s">
        <v>87</v>
      </c>
      <c r="CW1" s="26" t="s">
        <v>87</v>
      </c>
      <c r="CX1" s="26" t="s">
        <v>57</v>
      </c>
      <c r="CY1" s="26" t="s">
        <v>57</v>
      </c>
      <c r="CZ1" s="26" t="s">
        <v>57</v>
      </c>
      <c r="DA1" s="26" t="s">
        <v>57</v>
      </c>
      <c r="DB1" s="26" t="s">
        <v>57</v>
      </c>
      <c r="DC1" s="26" t="s">
        <v>57</v>
      </c>
      <c r="DD1" s="26" t="s">
        <v>41</v>
      </c>
      <c r="DE1" s="26" t="s">
        <v>41</v>
      </c>
      <c r="DF1" s="26" t="s">
        <v>41</v>
      </c>
      <c r="DG1" s="26" t="s">
        <v>41</v>
      </c>
      <c r="DH1" s="26" t="s">
        <v>41</v>
      </c>
      <c r="DI1" s="26" t="s">
        <v>41</v>
      </c>
      <c r="DJ1" s="26" t="s">
        <v>41</v>
      </c>
      <c r="DK1" s="26" t="s">
        <v>41</v>
      </c>
      <c r="DL1" s="26" t="s">
        <v>41</v>
      </c>
      <c r="DM1" s="26" t="s">
        <v>41</v>
      </c>
      <c r="DN1" s="26" t="s">
        <v>41</v>
      </c>
      <c r="DO1" s="26" t="s">
        <v>41</v>
      </c>
      <c r="DP1" s="26" t="s">
        <v>148</v>
      </c>
      <c r="DQ1" s="26" t="s">
        <v>148</v>
      </c>
      <c r="DR1" s="26" t="s">
        <v>148</v>
      </c>
      <c r="DS1" s="26" t="s">
        <v>148</v>
      </c>
      <c r="DT1" s="26" t="s">
        <v>148</v>
      </c>
      <c r="DU1" s="26" t="s">
        <v>148</v>
      </c>
      <c r="DV1" s="26" t="s">
        <v>148</v>
      </c>
      <c r="DW1" s="26" t="s">
        <v>148</v>
      </c>
      <c r="DX1" s="26" t="s">
        <v>148</v>
      </c>
      <c r="DY1" s="26" t="s">
        <v>148</v>
      </c>
      <c r="DZ1" s="26" t="s">
        <v>148</v>
      </c>
      <c r="EA1" s="26" t="s">
        <v>148</v>
      </c>
      <c r="EB1" s="26" t="s">
        <v>148</v>
      </c>
      <c r="EC1" s="26" t="s">
        <v>148</v>
      </c>
      <c r="ED1" s="26" t="s">
        <v>148</v>
      </c>
      <c r="EE1" s="26" t="s">
        <v>148</v>
      </c>
      <c r="EF1" s="26" t="s">
        <v>148</v>
      </c>
      <c r="EG1" s="26" t="s">
        <v>148</v>
      </c>
      <c r="EH1" s="26" t="s">
        <v>61</v>
      </c>
      <c r="EI1" s="26" t="s">
        <v>61</v>
      </c>
      <c r="EJ1" s="26" t="s">
        <v>61</v>
      </c>
      <c r="EK1" s="26" t="s">
        <v>61</v>
      </c>
      <c r="EL1" s="26" t="s">
        <v>61</v>
      </c>
      <c r="EM1" s="26" t="s">
        <v>61</v>
      </c>
      <c r="EN1" s="26" t="s">
        <v>61</v>
      </c>
      <c r="EO1" s="26" t="s">
        <v>61</v>
      </c>
      <c r="EP1" s="26" t="s">
        <v>61</v>
      </c>
      <c r="EQ1" s="26" t="s">
        <v>61</v>
      </c>
      <c r="ER1" s="26" t="s">
        <v>61</v>
      </c>
      <c r="ES1" s="26" t="s">
        <v>61</v>
      </c>
      <c r="ET1" s="26" t="s">
        <v>61</v>
      </c>
      <c r="EU1" s="26" t="s">
        <v>61</v>
      </c>
      <c r="EV1" s="26" t="s">
        <v>61</v>
      </c>
      <c r="EW1" s="26" t="s">
        <v>149</v>
      </c>
      <c r="EX1" s="26" t="s">
        <v>149</v>
      </c>
      <c r="EY1" s="26" t="s">
        <v>149</v>
      </c>
      <c r="EZ1" s="26" t="s">
        <v>149</v>
      </c>
      <c r="FA1" s="26" t="s">
        <v>149</v>
      </c>
      <c r="FB1" s="26" t="s">
        <v>149</v>
      </c>
      <c r="FC1" s="26" t="s">
        <v>35</v>
      </c>
      <c r="FD1" s="26" t="s">
        <v>35</v>
      </c>
      <c r="FE1" s="26" t="s">
        <v>35</v>
      </c>
      <c r="FF1" s="27" t="s">
        <v>35</v>
      </c>
      <c r="FG1" s="27" t="s">
        <v>35</v>
      </c>
      <c r="FH1" s="27" t="s">
        <v>35</v>
      </c>
    </row>
    <row r="2" spans="1:164" ht="14.25" customHeight="1" x14ac:dyDescent="0.3">
      <c r="A2" s="25" t="s">
        <v>150</v>
      </c>
      <c r="B2" s="26"/>
      <c r="C2" s="26" t="s">
        <v>20</v>
      </c>
      <c r="D2" s="26" t="s">
        <v>20</v>
      </c>
      <c r="E2" s="26" t="s">
        <v>20</v>
      </c>
      <c r="F2" s="26" t="s">
        <v>31</v>
      </c>
      <c r="G2" s="26" t="s">
        <v>31</v>
      </c>
      <c r="H2" s="26" t="s">
        <v>31</v>
      </c>
      <c r="I2" s="26" t="s">
        <v>41</v>
      </c>
      <c r="J2" s="26" t="s">
        <v>41</v>
      </c>
      <c r="K2" s="26" t="s">
        <v>41</v>
      </c>
      <c r="L2" s="26" t="s">
        <v>42</v>
      </c>
      <c r="M2" s="26" t="s">
        <v>42</v>
      </c>
      <c r="N2" s="26" t="s">
        <v>42</v>
      </c>
      <c r="O2" s="26" t="s">
        <v>42</v>
      </c>
      <c r="P2" s="26" t="s">
        <v>42</v>
      </c>
      <c r="Q2" s="26" t="s">
        <v>46</v>
      </c>
      <c r="R2" s="26" t="s">
        <v>46</v>
      </c>
      <c r="S2" s="26" t="s">
        <v>46</v>
      </c>
      <c r="T2" s="26" t="s">
        <v>46</v>
      </c>
      <c r="U2" s="26" t="s">
        <v>46</v>
      </c>
      <c r="V2" s="26" t="s">
        <v>53</v>
      </c>
      <c r="W2" s="26" t="s">
        <v>53</v>
      </c>
      <c r="X2" s="26" t="s">
        <v>53</v>
      </c>
      <c r="Y2" s="26" t="s">
        <v>53</v>
      </c>
      <c r="Z2" s="26" t="s">
        <v>53</v>
      </c>
      <c r="AA2" s="26" t="s">
        <v>57</v>
      </c>
      <c r="AB2" s="26" t="s">
        <v>57</v>
      </c>
      <c r="AC2" s="26" t="s">
        <v>57</v>
      </c>
      <c r="AD2" s="26" t="s">
        <v>61</v>
      </c>
      <c r="AE2" s="26" t="s">
        <v>61</v>
      </c>
      <c r="AF2" s="26" t="s">
        <v>61</v>
      </c>
      <c r="AG2" s="26" t="s">
        <v>34</v>
      </c>
      <c r="AH2" s="26" t="s">
        <v>34</v>
      </c>
      <c r="AI2" s="26" t="s">
        <v>34</v>
      </c>
      <c r="AJ2" s="26" t="s">
        <v>24</v>
      </c>
      <c r="AK2" s="26" t="s">
        <v>24</v>
      </c>
      <c r="AL2" s="26" t="s">
        <v>24</v>
      </c>
      <c r="AM2" s="26" t="s">
        <v>72</v>
      </c>
      <c r="AN2" s="26" t="s">
        <v>72</v>
      </c>
      <c r="AO2" s="26" t="s">
        <v>72</v>
      </c>
      <c r="AP2" s="26" t="s">
        <v>22</v>
      </c>
      <c r="AQ2" s="26" t="s">
        <v>22</v>
      </c>
      <c r="AR2" s="26" t="s">
        <v>22</v>
      </c>
      <c r="AS2" s="26" t="s">
        <v>79</v>
      </c>
      <c r="AT2" s="26" t="s">
        <v>79</v>
      </c>
      <c r="AU2" s="26" t="s">
        <v>79</v>
      </c>
      <c r="AV2" s="26" t="s">
        <v>36</v>
      </c>
      <c r="AW2" s="26" t="s">
        <v>36</v>
      </c>
      <c r="AX2" s="26" t="s">
        <v>36</v>
      </c>
      <c r="AY2" s="26" t="s">
        <v>83</v>
      </c>
      <c r="AZ2" s="26" t="s">
        <v>83</v>
      </c>
      <c r="BA2" s="26" t="s">
        <v>83</v>
      </c>
      <c r="BB2" s="26" t="s">
        <v>86</v>
      </c>
      <c r="BC2" s="26" t="s">
        <v>86</v>
      </c>
      <c r="BD2" s="26" t="s">
        <v>86</v>
      </c>
      <c r="BE2" s="26" t="s">
        <v>90</v>
      </c>
      <c r="BF2" s="26" t="s">
        <v>90</v>
      </c>
      <c r="BG2" s="26" t="s">
        <v>90</v>
      </c>
      <c r="BH2" s="26" t="s">
        <v>21</v>
      </c>
      <c r="BI2" s="26" t="s">
        <v>21</v>
      </c>
      <c r="BJ2" s="26" t="s">
        <v>21</v>
      </c>
      <c r="BK2" s="26" t="s">
        <v>95</v>
      </c>
      <c r="BL2" s="26" t="s">
        <v>95</v>
      </c>
      <c r="BM2" s="26" t="s">
        <v>95</v>
      </c>
      <c r="BN2" s="26" t="s">
        <v>99</v>
      </c>
      <c r="BO2" s="26" t="s">
        <v>99</v>
      </c>
      <c r="BP2" s="26" t="s">
        <v>99</v>
      </c>
      <c r="BQ2" s="26" t="s">
        <v>103</v>
      </c>
      <c r="BR2" s="26" t="s">
        <v>103</v>
      </c>
      <c r="BS2" s="26" t="s">
        <v>103</v>
      </c>
      <c r="BT2" s="26" t="s">
        <v>107</v>
      </c>
      <c r="BU2" s="26" t="s">
        <v>107</v>
      </c>
      <c r="BV2" s="26" t="s">
        <v>107</v>
      </c>
      <c r="BW2" s="26" t="s">
        <v>151</v>
      </c>
      <c r="BX2" s="26" t="s">
        <v>151</v>
      </c>
      <c r="BY2" s="26" t="s">
        <v>151</v>
      </c>
      <c r="BZ2" s="26" t="s">
        <v>114</v>
      </c>
      <c r="CA2" s="26" t="s">
        <v>114</v>
      </c>
      <c r="CB2" s="26" t="s">
        <v>114</v>
      </c>
      <c r="CC2" s="26" t="s">
        <v>152</v>
      </c>
      <c r="CD2" s="26" t="s">
        <v>152</v>
      </c>
      <c r="CE2" s="26" t="s">
        <v>152</v>
      </c>
      <c r="CF2" s="26" t="s">
        <v>153</v>
      </c>
      <c r="CG2" s="26" t="s">
        <v>153</v>
      </c>
      <c r="CH2" s="26" t="s">
        <v>153</v>
      </c>
      <c r="CI2" s="26" t="s">
        <v>154</v>
      </c>
      <c r="CJ2" s="26" t="s">
        <v>154</v>
      </c>
      <c r="CK2" s="26" t="s">
        <v>154</v>
      </c>
      <c r="CL2" s="26" t="s">
        <v>125</v>
      </c>
      <c r="CM2" s="26" t="s">
        <v>125</v>
      </c>
      <c r="CN2" s="26" t="s">
        <v>125</v>
      </c>
      <c r="CO2" s="26" t="s">
        <v>129</v>
      </c>
      <c r="CP2" s="26" t="s">
        <v>129</v>
      </c>
      <c r="CQ2" s="26" t="s">
        <v>129</v>
      </c>
      <c r="CR2" s="26" t="s">
        <v>155</v>
      </c>
      <c r="CS2" s="26" t="s">
        <v>155</v>
      </c>
      <c r="CT2" s="26" t="s">
        <v>155</v>
      </c>
      <c r="CU2" s="26" t="s">
        <v>133</v>
      </c>
      <c r="CV2" s="26" t="s">
        <v>133</v>
      </c>
      <c r="CW2" s="26" t="s">
        <v>133</v>
      </c>
      <c r="CX2" s="26" t="s">
        <v>136</v>
      </c>
      <c r="CY2" s="26" t="s">
        <v>136</v>
      </c>
      <c r="CZ2" s="26" t="s">
        <v>136</v>
      </c>
      <c r="DA2" s="26" t="s">
        <v>137</v>
      </c>
      <c r="DB2" s="26" t="s">
        <v>137</v>
      </c>
      <c r="DC2" s="26" t="s">
        <v>137</v>
      </c>
      <c r="DD2" s="26" t="s">
        <v>156</v>
      </c>
      <c r="DE2" s="26" t="s">
        <v>156</v>
      </c>
      <c r="DF2" s="26" t="s">
        <v>156</v>
      </c>
      <c r="DG2" s="26" t="s">
        <v>62</v>
      </c>
      <c r="DH2" s="26" t="s">
        <v>62</v>
      </c>
      <c r="DI2" s="26" t="s">
        <v>62</v>
      </c>
      <c r="DJ2" s="26" t="s">
        <v>157</v>
      </c>
      <c r="DK2" s="26" t="s">
        <v>157</v>
      </c>
      <c r="DL2" s="26" t="s">
        <v>157</v>
      </c>
      <c r="DM2" s="26" t="s">
        <v>139</v>
      </c>
      <c r="DN2" s="26" t="s">
        <v>139</v>
      </c>
      <c r="DO2" s="26" t="s">
        <v>139</v>
      </c>
      <c r="DP2" s="26" t="s">
        <v>98</v>
      </c>
      <c r="DQ2" s="26" t="s">
        <v>98</v>
      </c>
      <c r="DR2" s="26" t="s">
        <v>98</v>
      </c>
      <c r="DS2" s="26" t="s">
        <v>102</v>
      </c>
      <c r="DT2" s="26" t="s">
        <v>102</v>
      </c>
      <c r="DU2" s="26" t="s">
        <v>102</v>
      </c>
      <c r="DV2" s="26" t="s">
        <v>106</v>
      </c>
      <c r="DW2" s="26" t="s">
        <v>106</v>
      </c>
      <c r="DX2" s="26" t="s">
        <v>106</v>
      </c>
      <c r="DY2" s="26" t="s">
        <v>110</v>
      </c>
      <c r="DZ2" s="26" t="s">
        <v>110</v>
      </c>
      <c r="EA2" s="26" t="s">
        <v>110</v>
      </c>
      <c r="EB2" s="26" t="s">
        <v>39</v>
      </c>
      <c r="EC2" s="26" t="s">
        <v>39</v>
      </c>
      <c r="ED2" s="26" t="s">
        <v>39</v>
      </c>
      <c r="EE2" s="26" t="s">
        <v>117</v>
      </c>
      <c r="EF2" s="26" t="s">
        <v>117</v>
      </c>
      <c r="EG2" s="26" t="s">
        <v>117</v>
      </c>
      <c r="EH2" s="26" t="s">
        <v>141</v>
      </c>
      <c r="EI2" s="26" t="s">
        <v>141</v>
      </c>
      <c r="EJ2" s="26" t="s">
        <v>141</v>
      </c>
      <c r="EK2" s="26" t="s">
        <v>142</v>
      </c>
      <c r="EL2" s="26" t="s">
        <v>142</v>
      </c>
      <c r="EM2" s="26" t="s">
        <v>142</v>
      </c>
      <c r="EN2" s="26" t="s">
        <v>33</v>
      </c>
      <c r="EO2" s="26" t="s">
        <v>33</v>
      </c>
      <c r="EP2" s="26" t="s">
        <v>33</v>
      </c>
      <c r="EQ2" s="26" t="s">
        <v>26</v>
      </c>
      <c r="ER2" s="26" t="s">
        <v>26</v>
      </c>
      <c r="ES2" s="26" t="s">
        <v>26</v>
      </c>
      <c r="ET2" s="26" t="s">
        <v>25</v>
      </c>
      <c r="EU2" s="26" t="s">
        <v>25</v>
      </c>
      <c r="EV2" s="26" t="s">
        <v>25</v>
      </c>
      <c r="EW2" s="26" t="s">
        <v>143</v>
      </c>
      <c r="EX2" s="26" t="s">
        <v>143</v>
      </c>
      <c r="EY2" s="26" t="s">
        <v>143</v>
      </c>
      <c r="EZ2" s="26" t="s">
        <v>158</v>
      </c>
      <c r="FA2" s="26" t="s">
        <v>158</v>
      </c>
      <c r="FB2" s="26" t="s">
        <v>158</v>
      </c>
      <c r="FC2" s="26" t="s">
        <v>40</v>
      </c>
      <c r="FD2" s="26" t="s">
        <v>40</v>
      </c>
      <c r="FE2" s="26" t="s">
        <v>40</v>
      </c>
      <c r="FF2" s="27" t="s">
        <v>35</v>
      </c>
      <c r="FG2" s="27" t="s">
        <v>35</v>
      </c>
      <c r="FH2" s="27" t="s">
        <v>35</v>
      </c>
    </row>
    <row r="3" spans="1:164" ht="14.25" customHeight="1" x14ac:dyDescent="0.3">
      <c r="A3" s="25" t="s">
        <v>159</v>
      </c>
      <c r="B3" s="26"/>
      <c r="C3" s="26" t="s">
        <v>43</v>
      </c>
      <c r="D3" s="26" t="s">
        <v>44</v>
      </c>
      <c r="E3" s="26" t="s">
        <v>45</v>
      </c>
      <c r="F3" s="26" t="s">
        <v>43</v>
      </c>
      <c r="G3" s="26" t="s">
        <v>44</v>
      </c>
      <c r="H3" s="26" t="s">
        <v>45</v>
      </c>
      <c r="I3" s="26" t="s">
        <v>43</v>
      </c>
      <c r="J3" s="26" t="s">
        <v>45</v>
      </c>
      <c r="K3" s="26" t="s">
        <v>44</v>
      </c>
      <c r="L3" s="26" t="s">
        <v>43</v>
      </c>
      <c r="M3" s="26" t="s">
        <v>44</v>
      </c>
      <c r="N3" s="26" t="s">
        <v>44</v>
      </c>
      <c r="O3" s="26" t="s">
        <v>45</v>
      </c>
      <c r="P3" s="26" t="s">
        <v>45</v>
      </c>
      <c r="Q3" s="26" t="s">
        <v>43</v>
      </c>
      <c r="R3" s="26" t="s">
        <v>44</v>
      </c>
      <c r="S3" s="26" t="s">
        <v>44</v>
      </c>
      <c r="T3" s="26" t="s">
        <v>45</v>
      </c>
      <c r="U3" s="26" t="s">
        <v>45</v>
      </c>
      <c r="V3" s="26" t="s">
        <v>43</v>
      </c>
      <c r="W3" s="26" t="s">
        <v>44</v>
      </c>
      <c r="X3" s="26" t="s">
        <v>44</v>
      </c>
      <c r="Y3" s="26" t="s">
        <v>45</v>
      </c>
      <c r="Z3" s="26" t="s">
        <v>45</v>
      </c>
      <c r="AA3" s="26" t="s">
        <v>43</v>
      </c>
      <c r="AB3" s="26" t="s">
        <v>44</v>
      </c>
      <c r="AC3" s="26" t="s">
        <v>45</v>
      </c>
      <c r="AD3" s="26" t="s">
        <v>43</v>
      </c>
      <c r="AE3" s="26" t="s">
        <v>44</v>
      </c>
      <c r="AF3" s="26" t="s">
        <v>45</v>
      </c>
      <c r="AG3" s="26" t="s">
        <v>43</v>
      </c>
      <c r="AH3" s="26" t="s">
        <v>44</v>
      </c>
      <c r="AI3" s="26" t="s">
        <v>45</v>
      </c>
      <c r="AJ3" s="26" t="s">
        <v>43</v>
      </c>
      <c r="AK3" s="26" t="s">
        <v>44</v>
      </c>
      <c r="AL3" s="26" t="s">
        <v>45</v>
      </c>
      <c r="AM3" s="26" t="s">
        <v>43</v>
      </c>
      <c r="AN3" s="26" t="s">
        <v>44</v>
      </c>
      <c r="AO3" s="26" t="s">
        <v>45</v>
      </c>
      <c r="AP3" s="26" t="s">
        <v>43</v>
      </c>
      <c r="AQ3" s="26" t="s">
        <v>44</v>
      </c>
      <c r="AR3" s="26" t="s">
        <v>45</v>
      </c>
      <c r="AS3" s="26" t="s">
        <v>43</v>
      </c>
      <c r="AT3" s="26" t="s">
        <v>44</v>
      </c>
      <c r="AU3" s="26" t="s">
        <v>45</v>
      </c>
      <c r="AV3" s="26" t="s">
        <v>43</v>
      </c>
      <c r="AW3" s="26" t="s">
        <v>44</v>
      </c>
      <c r="AX3" s="26" t="s">
        <v>45</v>
      </c>
      <c r="AY3" s="26" t="s">
        <v>43</v>
      </c>
      <c r="AZ3" s="26" t="s">
        <v>44</v>
      </c>
      <c r="BA3" s="26" t="s">
        <v>45</v>
      </c>
      <c r="BB3" s="26" t="s">
        <v>43</v>
      </c>
      <c r="BC3" s="26" t="s">
        <v>44</v>
      </c>
      <c r="BD3" s="26" t="s">
        <v>45</v>
      </c>
      <c r="BE3" s="26" t="s">
        <v>43</v>
      </c>
      <c r="BF3" s="26" t="s">
        <v>44</v>
      </c>
      <c r="BG3" s="26" t="s">
        <v>45</v>
      </c>
      <c r="BH3" s="26" t="s">
        <v>43</v>
      </c>
      <c r="BI3" s="26" t="s">
        <v>44</v>
      </c>
      <c r="BJ3" s="26" t="s">
        <v>45</v>
      </c>
      <c r="BK3" s="26" t="s">
        <v>43</v>
      </c>
      <c r="BL3" s="26" t="s">
        <v>44</v>
      </c>
      <c r="BM3" s="26" t="s">
        <v>45</v>
      </c>
      <c r="BN3" s="26" t="s">
        <v>43</v>
      </c>
      <c r="BO3" s="26" t="s">
        <v>44</v>
      </c>
      <c r="BP3" s="26" t="s">
        <v>45</v>
      </c>
      <c r="BQ3" s="26" t="s">
        <v>43</v>
      </c>
      <c r="BR3" s="26" t="s">
        <v>44</v>
      </c>
      <c r="BS3" s="26" t="s">
        <v>45</v>
      </c>
      <c r="BT3" s="26" t="s">
        <v>43</v>
      </c>
      <c r="BU3" s="26" t="s">
        <v>44</v>
      </c>
      <c r="BV3" s="26" t="s">
        <v>45</v>
      </c>
      <c r="BW3" s="26" t="s">
        <v>43</v>
      </c>
      <c r="BX3" s="26" t="s">
        <v>44</v>
      </c>
      <c r="BY3" s="26" t="s">
        <v>45</v>
      </c>
      <c r="BZ3" s="26" t="s">
        <v>43</v>
      </c>
      <c r="CA3" s="26" t="s">
        <v>44</v>
      </c>
      <c r="CB3" s="26" t="s">
        <v>45</v>
      </c>
      <c r="CC3" s="26" t="s">
        <v>43</v>
      </c>
      <c r="CD3" s="26" t="s">
        <v>44</v>
      </c>
      <c r="CE3" s="26" t="s">
        <v>45</v>
      </c>
      <c r="CF3" s="26" t="s">
        <v>43</v>
      </c>
      <c r="CG3" s="26" t="s">
        <v>44</v>
      </c>
      <c r="CH3" s="26" t="s">
        <v>45</v>
      </c>
      <c r="CI3" s="26" t="s">
        <v>43</v>
      </c>
      <c r="CJ3" s="26" t="s">
        <v>44</v>
      </c>
      <c r="CK3" s="26" t="s">
        <v>45</v>
      </c>
      <c r="CL3" s="26" t="s">
        <v>43</v>
      </c>
      <c r="CM3" s="26" t="s">
        <v>44</v>
      </c>
      <c r="CN3" s="26" t="s">
        <v>45</v>
      </c>
      <c r="CO3" s="26" t="s">
        <v>43</v>
      </c>
      <c r="CP3" s="26" t="s">
        <v>44</v>
      </c>
      <c r="CQ3" s="26" t="s">
        <v>45</v>
      </c>
      <c r="CR3" s="26" t="s">
        <v>43</v>
      </c>
      <c r="CS3" s="26" t="s">
        <v>44</v>
      </c>
      <c r="CT3" s="26" t="s">
        <v>45</v>
      </c>
      <c r="CU3" s="26" t="s">
        <v>43</v>
      </c>
      <c r="CV3" s="26" t="s">
        <v>44</v>
      </c>
      <c r="CW3" s="26" t="s">
        <v>45</v>
      </c>
      <c r="CX3" s="26" t="s">
        <v>43</v>
      </c>
      <c r="CY3" s="26" t="s">
        <v>44</v>
      </c>
      <c r="CZ3" s="26" t="s">
        <v>45</v>
      </c>
      <c r="DA3" s="26" t="s">
        <v>43</v>
      </c>
      <c r="DB3" s="26" t="s">
        <v>44</v>
      </c>
      <c r="DC3" s="26" t="s">
        <v>45</v>
      </c>
      <c r="DD3" s="26" t="s">
        <v>43</v>
      </c>
      <c r="DE3" s="26" t="s">
        <v>44</v>
      </c>
      <c r="DF3" s="26" t="s">
        <v>45</v>
      </c>
      <c r="DG3" s="26" t="s">
        <v>43</v>
      </c>
      <c r="DH3" s="26" t="s">
        <v>44</v>
      </c>
      <c r="DI3" s="26" t="s">
        <v>45</v>
      </c>
      <c r="DJ3" s="26" t="s">
        <v>43</v>
      </c>
      <c r="DK3" s="26" t="s">
        <v>44</v>
      </c>
      <c r="DL3" s="26" t="s">
        <v>45</v>
      </c>
      <c r="DM3" s="26" t="s">
        <v>43</v>
      </c>
      <c r="DN3" s="26" t="s">
        <v>44</v>
      </c>
      <c r="DO3" s="26" t="s">
        <v>45</v>
      </c>
      <c r="DP3" s="26" t="s">
        <v>43</v>
      </c>
      <c r="DQ3" s="26" t="s">
        <v>44</v>
      </c>
      <c r="DR3" s="26" t="s">
        <v>45</v>
      </c>
      <c r="DS3" s="26" t="s">
        <v>43</v>
      </c>
      <c r="DT3" s="26" t="s">
        <v>44</v>
      </c>
      <c r="DU3" s="26" t="s">
        <v>45</v>
      </c>
      <c r="DV3" s="26" t="s">
        <v>43</v>
      </c>
      <c r="DW3" s="26" t="s">
        <v>44</v>
      </c>
      <c r="DX3" s="26" t="s">
        <v>45</v>
      </c>
      <c r="DY3" s="26" t="s">
        <v>43</v>
      </c>
      <c r="DZ3" s="26" t="s">
        <v>44</v>
      </c>
      <c r="EA3" s="26" t="s">
        <v>45</v>
      </c>
      <c r="EB3" s="26" t="s">
        <v>43</v>
      </c>
      <c r="EC3" s="26" t="s">
        <v>44</v>
      </c>
      <c r="ED3" s="26" t="s">
        <v>45</v>
      </c>
      <c r="EE3" s="26" t="s">
        <v>43</v>
      </c>
      <c r="EF3" s="26" t="s">
        <v>44</v>
      </c>
      <c r="EG3" s="26" t="s">
        <v>45</v>
      </c>
      <c r="EH3" s="26" t="s">
        <v>43</v>
      </c>
      <c r="EI3" s="26" t="s">
        <v>44</v>
      </c>
      <c r="EJ3" s="26" t="s">
        <v>45</v>
      </c>
      <c r="EK3" s="26" t="s">
        <v>43</v>
      </c>
      <c r="EL3" s="26" t="s">
        <v>44</v>
      </c>
      <c r="EM3" s="26" t="s">
        <v>45</v>
      </c>
      <c r="EN3" s="26" t="s">
        <v>43</v>
      </c>
      <c r="EO3" s="26" t="s">
        <v>44</v>
      </c>
      <c r="EP3" s="26" t="s">
        <v>45</v>
      </c>
      <c r="EQ3" s="26" t="s">
        <v>43</v>
      </c>
      <c r="ER3" s="26" t="s">
        <v>44</v>
      </c>
      <c r="ES3" s="26" t="s">
        <v>45</v>
      </c>
      <c r="ET3" s="26" t="s">
        <v>43</v>
      </c>
      <c r="EU3" s="26" t="s">
        <v>44</v>
      </c>
      <c r="EV3" s="26" t="s">
        <v>45</v>
      </c>
      <c r="EW3" s="26" t="s">
        <v>43</v>
      </c>
      <c r="EX3" s="26" t="s">
        <v>44</v>
      </c>
      <c r="EY3" s="26" t="s">
        <v>45</v>
      </c>
      <c r="EZ3" s="26" t="s">
        <v>43</v>
      </c>
      <c r="FA3" s="26" t="s">
        <v>44</v>
      </c>
      <c r="FB3" s="26" t="s">
        <v>45</v>
      </c>
      <c r="FC3" s="26" t="s">
        <v>43</v>
      </c>
      <c r="FD3" s="26" t="s">
        <v>44</v>
      </c>
      <c r="FE3" s="26" t="s">
        <v>45</v>
      </c>
      <c r="FF3" s="26" t="s">
        <v>43</v>
      </c>
      <c r="FG3" s="26" t="s">
        <v>44</v>
      </c>
      <c r="FH3" s="26" t="s">
        <v>45</v>
      </c>
    </row>
    <row r="4" spans="1:164" ht="14.25" customHeight="1" x14ac:dyDescent="0.3">
      <c r="A4" s="25" t="s">
        <v>160</v>
      </c>
      <c r="B4" s="26"/>
      <c r="C4" s="26" t="s">
        <v>161</v>
      </c>
      <c r="D4" s="26" t="s">
        <v>161</v>
      </c>
      <c r="E4" s="26" t="s">
        <v>161</v>
      </c>
      <c r="F4" s="26" t="s">
        <v>162</v>
      </c>
      <c r="G4" s="26" t="s">
        <v>161</v>
      </c>
      <c r="H4" s="26" t="s">
        <v>161</v>
      </c>
      <c r="I4" s="26" t="s">
        <v>161</v>
      </c>
      <c r="J4" s="26" t="s">
        <v>162</v>
      </c>
      <c r="K4" s="26" t="s">
        <v>163</v>
      </c>
      <c r="L4" s="26" t="s">
        <v>162</v>
      </c>
      <c r="M4" s="26" t="s">
        <v>161</v>
      </c>
      <c r="N4" s="26" t="s">
        <v>162</v>
      </c>
      <c r="O4" s="26" t="s">
        <v>161</v>
      </c>
      <c r="P4" s="26" t="s">
        <v>162</v>
      </c>
      <c r="Q4" s="26" t="s">
        <v>162</v>
      </c>
      <c r="R4" s="26" t="s">
        <v>161</v>
      </c>
      <c r="S4" s="26" t="s">
        <v>162</v>
      </c>
      <c r="T4" s="26" t="s">
        <v>161</v>
      </c>
      <c r="U4" s="26" t="s">
        <v>162</v>
      </c>
      <c r="V4" s="26" t="s">
        <v>162</v>
      </c>
      <c r="W4" s="26" t="s">
        <v>161</v>
      </c>
      <c r="X4" s="26" t="s">
        <v>162</v>
      </c>
      <c r="Y4" s="26" t="s">
        <v>161</v>
      </c>
      <c r="Z4" s="26" t="s">
        <v>162</v>
      </c>
      <c r="AA4" s="26" t="s">
        <v>161</v>
      </c>
      <c r="AB4" s="26" t="s">
        <v>161</v>
      </c>
      <c r="AC4" s="26" t="s">
        <v>161</v>
      </c>
      <c r="AD4" s="26" t="s">
        <v>161</v>
      </c>
      <c r="AE4" s="26" t="s">
        <v>161</v>
      </c>
      <c r="AF4" s="26" t="s">
        <v>161</v>
      </c>
      <c r="AG4" s="26" t="s">
        <v>161</v>
      </c>
      <c r="AH4" s="26" t="s">
        <v>161</v>
      </c>
      <c r="AI4" s="26" t="s">
        <v>161</v>
      </c>
      <c r="AJ4" s="26" t="s">
        <v>161</v>
      </c>
      <c r="AK4" s="26" t="s">
        <v>161</v>
      </c>
      <c r="AL4" s="26" t="s">
        <v>161</v>
      </c>
      <c r="AM4" s="26" t="s">
        <v>162</v>
      </c>
      <c r="AN4" s="26" t="s">
        <v>161</v>
      </c>
      <c r="AO4" s="26" t="s">
        <v>162</v>
      </c>
      <c r="AP4" s="26" t="s">
        <v>162</v>
      </c>
      <c r="AQ4" s="26" t="s">
        <v>162</v>
      </c>
      <c r="AR4" s="26" t="s">
        <v>161</v>
      </c>
      <c r="AS4" s="26" t="s">
        <v>161</v>
      </c>
      <c r="AT4" s="26" t="s">
        <v>161</v>
      </c>
      <c r="AU4" s="26" t="s">
        <v>161</v>
      </c>
      <c r="AV4" s="26" t="s">
        <v>161</v>
      </c>
      <c r="AW4" s="26" t="s">
        <v>161</v>
      </c>
      <c r="AX4" s="26" t="s">
        <v>161</v>
      </c>
      <c r="AY4" s="26" t="s">
        <v>162</v>
      </c>
      <c r="AZ4" s="26" t="s">
        <v>162</v>
      </c>
      <c r="BA4" s="26" t="s">
        <v>161</v>
      </c>
      <c r="BB4" s="26" t="s">
        <v>162</v>
      </c>
      <c r="BC4" s="26" t="s">
        <v>162</v>
      </c>
      <c r="BD4" s="26" t="s">
        <v>161</v>
      </c>
      <c r="BE4" s="26" t="s">
        <v>162</v>
      </c>
      <c r="BF4" s="26" t="s">
        <v>162</v>
      </c>
      <c r="BG4" s="26" t="s">
        <v>161</v>
      </c>
      <c r="BH4" s="26" t="s">
        <v>162</v>
      </c>
      <c r="BI4" s="26" t="s">
        <v>161</v>
      </c>
      <c r="BJ4" s="26" t="s">
        <v>162</v>
      </c>
      <c r="BK4" s="26" t="s">
        <v>162</v>
      </c>
      <c r="BL4" s="26" t="s">
        <v>161</v>
      </c>
      <c r="BM4" s="26" t="s">
        <v>162</v>
      </c>
      <c r="BN4" s="26" t="s">
        <v>162</v>
      </c>
      <c r="BO4" s="26" t="s">
        <v>161</v>
      </c>
      <c r="BP4" s="26" t="s">
        <v>162</v>
      </c>
      <c r="BQ4" s="26" t="s">
        <v>162</v>
      </c>
      <c r="BR4" s="26" t="s">
        <v>161</v>
      </c>
      <c r="BS4" s="26" t="s">
        <v>162</v>
      </c>
      <c r="BT4" s="26" t="s">
        <v>162</v>
      </c>
      <c r="BU4" s="26" t="s">
        <v>161</v>
      </c>
      <c r="BV4" s="26" t="s">
        <v>162</v>
      </c>
      <c r="BW4" s="26" t="s">
        <v>162</v>
      </c>
      <c r="BX4" s="26" t="s">
        <v>161</v>
      </c>
      <c r="BY4" s="26" t="s">
        <v>162</v>
      </c>
      <c r="BZ4" s="26" t="s">
        <v>162</v>
      </c>
      <c r="CA4" s="26" t="s">
        <v>162</v>
      </c>
      <c r="CB4" s="26" t="s">
        <v>161</v>
      </c>
      <c r="CC4" s="26" t="s">
        <v>162</v>
      </c>
      <c r="CD4" s="26" t="s">
        <v>162</v>
      </c>
      <c r="CE4" s="26" t="s">
        <v>161</v>
      </c>
      <c r="CF4" s="26" t="s">
        <v>162</v>
      </c>
      <c r="CG4" s="26" t="s">
        <v>162</v>
      </c>
      <c r="CH4" s="26" t="s">
        <v>161</v>
      </c>
      <c r="CI4" s="26" t="s">
        <v>162</v>
      </c>
      <c r="CJ4" s="26" t="s">
        <v>162</v>
      </c>
      <c r="CK4" s="26" t="s">
        <v>161</v>
      </c>
      <c r="CL4" s="26" t="s">
        <v>162</v>
      </c>
      <c r="CM4" s="26" t="s">
        <v>162</v>
      </c>
      <c r="CN4" s="26" t="s">
        <v>161</v>
      </c>
      <c r="CO4" s="26" t="s">
        <v>162</v>
      </c>
      <c r="CP4" s="26" t="s">
        <v>162</v>
      </c>
      <c r="CQ4" s="26" t="s">
        <v>161</v>
      </c>
      <c r="CR4" s="26" t="s">
        <v>162</v>
      </c>
      <c r="CS4" s="26" t="s">
        <v>162</v>
      </c>
      <c r="CT4" s="26" t="s">
        <v>161</v>
      </c>
      <c r="CU4" s="26" t="s">
        <v>162</v>
      </c>
      <c r="CV4" s="26" t="s">
        <v>161</v>
      </c>
      <c r="CW4" s="26" t="s">
        <v>162</v>
      </c>
      <c r="CX4" s="26" t="s">
        <v>162</v>
      </c>
      <c r="CY4" s="26" t="s">
        <v>162</v>
      </c>
      <c r="CZ4" s="26" t="s">
        <v>161</v>
      </c>
      <c r="DA4" s="26" t="s">
        <v>162</v>
      </c>
      <c r="DB4" s="26" t="s">
        <v>161</v>
      </c>
      <c r="DC4" s="26" t="s">
        <v>162</v>
      </c>
      <c r="DD4" s="26" t="s">
        <v>161</v>
      </c>
      <c r="DE4" s="26" t="s">
        <v>162</v>
      </c>
      <c r="DF4" s="26" t="s">
        <v>162</v>
      </c>
      <c r="DG4" s="26" t="s">
        <v>161</v>
      </c>
      <c r="DH4" s="26" t="s">
        <v>162</v>
      </c>
      <c r="DI4" s="26" t="s">
        <v>162</v>
      </c>
      <c r="DJ4" s="26" t="s">
        <v>161</v>
      </c>
      <c r="DK4" s="26" t="s">
        <v>162</v>
      </c>
      <c r="DL4" s="26" t="s">
        <v>162</v>
      </c>
      <c r="DM4" s="26" t="s">
        <v>161</v>
      </c>
      <c r="DN4" s="26" t="s">
        <v>162</v>
      </c>
      <c r="DO4" s="26" t="s">
        <v>162</v>
      </c>
      <c r="DP4" s="26" t="s">
        <v>163</v>
      </c>
      <c r="DQ4" s="26" t="s">
        <v>161</v>
      </c>
      <c r="DR4" s="26" t="s">
        <v>161</v>
      </c>
      <c r="DS4" s="26" t="s">
        <v>163</v>
      </c>
      <c r="DT4" s="26" t="s">
        <v>161</v>
      </c>
      <c r="DU4" s="26" t="s">
        <v>161</v>
      </c>
      <c r="DV4" s="26" t="s">
        <v>163</v>
      </c>
      <c r="DW4" s="26" t="s">
        <v>161</v>
      </c>
      <c r="DX4" s="26" t="s">
        <v>161</v>
      </c>
      <c r="DY4" s="26" t="s">
        <v>163</v>
      </c>
      <c r="DZ4" s="26" t="s">
        <v>161</v>
      </c>
      <c r="EA4" s="26" t="s">
        <v>161</v>
      </c>
      <c r="EB4" s="26" t="s">
        <v>163</v>
      </c>
      <c r="EC4" s="26" t="s">
        <v>161</v>
      </c>
      <c r="ED4" s="26" t="s">
        <v>161</v>
      </c>
      <c r="EE4" s="26" t="s">
        <v>163</v>
      </c>
      <c r="EF4" s="26" t="s">
        <v>161</v>
      </c>
      <c r="EG4" s="26" t="s">
        <v>161</v>
      </c>
      <c r="EH4" s="26" t="s">
        <v>161</v>
      </c>
      <c r="EI4" s="26" t="s">
        <v>161</v>
      </c>
      <c r="EJ4" s="26" t="s">
        <v>161</v>
      </c>
      <c r="EK4" s="26" t="s">
        <v>161</v>
      </c>
      <c r="EL4" s="26" t="s">
        <v>161</v>
      </c>
      <c r="EM4" s="26" t="s">
        <v>161</v>
      </c>
      <c r="EN4" s="26" t="s">
        <v>161</v>
      </c>
      <c r="EO4" s="26" t="s">
        <v>161</v>
      </c>
      <c r="EP4" s="26" t="s">
        <v>161</v>
      </c>
      <c r="EQ4" s="26" t="s">
        <v>161</v>
      </c>
      <c r="ER4" s="26" t="s">
        <v>161</v>
      </c>
      <c r="ES4" s="26" t="s">
        <v>161</v>
      </c>
      <c r="ET4" s="26" t="s">
        <v>161</v>
      </c>
      <c r="EU4" s="26" t="s">
        <v>161</v>
      </c>
      <c r="EV4" s="26" t="s">
        <v>161</v>
      </c>
      <c r="EW4" s="26" t="s">
        <v>161</v>
      </c>
      <c r="EX4" s="26" t="s">
        <v>161</v>
      </c>
      <c r="EY4" s="26" t="s">
        <v>161</v>
      </c>
      <c r="EZ4" s="26" t="s">
        <v>161</v>
      </c>
      <c r="FA4" s="26" t="s">
        <v>161</v>
      </c>
      <c r="FB4" s="26" t="s">
        <v>161</v>
      </c>
      <c r="FC4" s="26" t="s">
        <v>161</v>
      </c>
      <c r="FD4" s="26" t="s">
        <v>161</v>
      </c>
      <c r="FE4" s="26" t="s">
        <v>161</v>
      </c>
      <c r="FF4" s="26" t="s">
        <v>161</v>
      </c>
      <c r="FG4" s="26" t="s">
        <v>161</v>
      </c>
      <c r="FH4" s="26" t="s">
        <v>161</v>
      </c>
    </row>
    <row r="5" spans="1:164" ht="14.25" customHeight="1" x14ac:dyDescent="0.3">
      <c r="A5" s="25" t="s">
        <v>164</v>
      </c>
      <c r="B5" s="26"/>
      <c r="C5" s="28">
        <v>1</v>
      </c>
      <c r="D5" s="28">
        <v>1</v>
      </c>
      <c r="E5" s="28">
        <v>1</v>
      </c>
      <c r="F5" s="28">
        <v>0.4</v>
      </c>
      <c r="G5" s="28">
        <v>0.6</v>
      </c>
      <c r="H5" s="28">
        <v>0.6</v>
      </c>
      <c r="I5" s="28">
        <v>0.6</v>
      </c>
      <c r="J5" s="28">
        <v>0.2</v>
      </c>
      <c r="K5" s="28">
        <v>0.2</v>
      </c>
      <c r="L5" s="28">
        <v>0.2</v>
      </c>
      <c r="M5" s="28">
        <v>0.6</v>
      </c>
      <c r="N5" s="28">
        <v>0.2</v>
      </c>
      <c r="O5" s="28">
        <v>0.6</v>
      </c>
      <c r="P5" s="28">
        <v>0.2</v>
      </c>
      <c r="Q5" s="28">
        <v>0.2</v>
      </c>
      <c r="R5" s="28">
        <v>0.6</v>
      </c>
      <c r="S5" s="28">
        <v>0.2</v>
      </c>
      <c r="T5" s="28">
        <v>0.6</v>
      </c>
      <c r="U5" s="28">
        <v>0.2</v>
      </c>
      <c r="V5" s="28">
        <v>0.2</v>
      </c>
      <c r="W5" s="28">
        <v>0.6</v>
      </c>
      <c r="X5" s="28">
        <v>0.2</v>
      </c>
      <c r="Y5" s="28">
        <v>0.6</v>
      </c>
      <c r="Z5" s="28">
        <v>0.2</v>
      </c>
      <c r="AA5" s="28">
        <v>1</v>
      </c>
      <c r="AB5" s="28">
        <v>1</v>
      </c>
      <c r="AC5" s="28">
        <v>1</v>
      </c>
      <c r="AD5" s="28">
        <v>1</v>
      </c>
      <c r="AE5" s="28">
        <v>1</v>
      </c>
      <c r="AF5" s="28">
        <v>1</v>
      </c>
      <c r="AG5" s="28">
        <v>1</v>
      </c>
      <c r="AH5" s="28">
        <v>1</v>
      </c>
      <c r="AI5" s="28">
        <v>1</v>
      </c>
      <c r="AJ5" s="28">
        <v>1</v>
      </c>
      <c r="AK5" s="28">
        <v>1</v>
      </c>
      <c r="AL5" s="28">
        <v>1</v>
      </c>
      <c r="AM5" s="28">
        <v>0.2</v>
      </c>
      <c r="AN5" s="28">
        <v>0.6</v>
      </c>
      <c r="AO5" s="28">
        <v>0.2</v>
      </c>
      <c r="AP5" s="28">
        <v>0.2</v>
      </c>
      <c r="AQ5" s="28">
        <v>0.2</v>
      </c>
      <c r="AR5" s="28">
        <v>0.6</v>
      </c>
      <c r="AS5" s="28">
        <v>1</v>
      </c>
      <c r="AT5" s="28">
        <v>1</v>
      </c>
      <c r="AU5" s="28">
        <v>1</v>
      </c>
      <c r="AV5" s="28">
        <v>1</v>
      </c>
      <c r="AW5" s="28">
        <v>1</v>
      </c>
      <c r="AX5" s="28">
        <v>1</v>
      </c>
      <c r="AY5" s="28">
        <v>0.2</v>
      </c>
      <c r="AZ5" s="28">
        <v>0.2</v>
      </c>
      <c r="BA5" s="28">
        <v>0.6</v>
      </c>
      <c r="BB5" s="28">
        <v>0.2</v>
      </c>
      <c r="BC5" s="28">
        <v>0.2</v>
      </c>
      <c r="BD5" s="28">
        <v>0.6</v>
      </c>
      <c r="BE5" s="28">
        <v>0.2</v>
      </c>
      <c r="BF5" s="28">
        <v>0.2</v>
      </c>
      <c r="BG5" s="28">
        <v>0.6</v>
      </c>
      <c r="BH5" s="28">
        <v>0.2</v>
      </c>
      <c r="BI5" s="28">
        <v>0.6</v>
      </c>
      <c r="BJ5" s="28">
        <v>0.2</v>
      </c>
      <c r="BK5" s="28">
        <v>0.2</v>
      </c>
      <c r="BL5" s="28">
        <v>0.6</v>
      </c>
      <c r="BM5" s="28">
        <v>0.2</v>
      </c>
      <c r="BN5" s="28">
        <v>0.2</v>
      </c>
      <c r="BO5" s="28">
        <v>0.6</v>
      </c>
      <c r="BP5" s="28">
        <v>0.2</v>
      </c>
      <c r="BQ5" s="28">
        <v>0.2</v>
      </c>
      <c r="BR5" s="28">
        <v>0.6</v>
      </c>
      <c r="BS5" s="28">
        <v>0.2</v>
      </c>
      <c r="BT5" s="28">
        <v>0.2</v>
      </c>
      <c r="BU5" s="28">
        <v>0.6</v>
      </c>
      <c r="BV5" s="28">
        <v>0.2</v>
      </c>
      <c r="BW5" s="28">
        <v>0.2</v>
      </c>
      <c r="BX5" s="28">
        <v>0.6</v>
      </c>
      <c r="BY5" s="28">
        <v>0.2</v>
      </c>
      <c r="BZ5" s="28">
        <v>0.2</v>
      </c>
      <c r="CA5" s="28">
        <v>0.2</v>
      </c>
      <c r="CB5" s="28">
        <v>0.6</v>
      </c>
      <c r="CC5" s="28">
        <v>0.2</v>
      </c>
      <c r="CD5" s="28">
        <v>0.2</v>
      </c>
      <c r="CE5" s="28">
        <v>0.6</v>
      </c>
      <c r="CF5" s="28">
        <v>0.2</v>
      </c>
      <c r="CG5" s="28">
        <v>0.2</v>
      </c>
      <c r="CH5" s="28">
        <v>0.6</v>
      </c>
      <c r="CI5" s="28">
        <v>0.2</v>
      </c>
      <c r="CJ5" s="28">
        <v>0.2</v>
      </c>
      <c r="CK5" s="28">
        <v>0.6</v>
      </c>
      <c r="CL5" s="28">
        <v>0.2</v>
      </c>
      <c r="CM5" s="28">
        <v>0.4</v>
      </c>
      <c r="CN5" s="28">
        <v>0.4</v>
      </c>
      <c r="CO5" s="28">
        <v>0.2</v>
      </c>
      <c r="CP5" s="28">
        <v>0.4</v>
      </c>
      <c r="CQ5" s="28">
        <v>0.4</v>
      </c>
      <c r="CR5" s="28">
        <v>0.2</v>
      </c>
      <c r="CS5" s="28">
        <v>0.2</v>
      </c>
      <c r="CT5" s="28">
        <v>0.6</v>
      </c>
      <c r="CU5" s="28">
        <v>0.2</v>
      </c>
      <c r="CV5" s="28">
        <v>0.6</v>
      </c>
      <c r="CW5" s="28">
        <v>0.2</v>
      </c>
      <c r="CX5" s="28">
        <v>0.2</v>
      </c>
      <c r="CY5" s="28">
        <v>0.2</v>
      </c>
      <c r="CZ5" s="28">
        <v>0.6</v>
      </c>
      <c r="DA5" s="28">
        <v>0.2</v>
      </c>
      <c r="DB5" s="28">
        <v>0.6</v>
      </c>
      <c r="DC5" s="28">
        <v>0.2</v>
      </c>
      <c r="DD5" s="28">
        <v>0.6</v>
      </c>
      <c r="DE5" s="28">
        <v>0.2</v>
      </c>
      <c r="DF5" s="28">
        <v>0.2</v>
      </c>
      <c r="DG5" s="28">
        <v>0.6</v>
      </c>
      <c r="DH5" s="28">
        <v>0.2</v>
      </c>
      <c r="DI5" s="28">
        <v>0.2</v>
      </c>
      <c r="DJ5" s="28">
        <v>0.6</v>
      </c>
      <c r="DK5" s="28">
        <v>0.2</v>
      </c>
      <c r="DL5" s="28">
        <v>0.2</v>
      </c>
      <c r="DM5" s="28">
        <v>0.6</v>
      </c>
      <c r="DN5" s="28">
        <v>0.2</v>
      </c>
      <c r="DO5" s="28">
        <v>0.2</v>
      </c>
      <c r="DP5" s="44">
        <v>0.2</v>
      </c>
      <c r="DQ5" s="44">
        <v>0.6</v>
      </c>
      <c r="DR5" s="44">
        <v>0.6</v>
      </c>
      <c r="DS5" s="44">
        <v>0.2</v>
      </c>
      <c r="DT5" s="44">
        <v>0.6</v>
      </c>
      <c r="DU5" s="44">
        <v>0.6</v>
      </c>
      <c r="DV5" s="44">
        <v>0.2</v>
      </c>
      <c r="DW5" s="44">
        <v>0.6</v>
      </c>
      <c r="DX5" s="44">
        <v>0.6</v>
      </c>
      <c r="DY5" s="44">
        <v>0.2</v>
      </c>
      <c r="DZ5" s="44">
        <v>0.6</v>
      </c>
      <c r="EA5" s="44">
        <v>0.6</v>
      </c>
      <c r="EB5" s="44">
        <v>0.2</v>
      </c>
      <c r="EC5" s="44">
        <v>0.6</v>
      </c>
      <c r="ED5" s="44">
        <v>0.6</v>
      </c>
      <c r="EE5" s="44">
        <v>0.2</v>
      </c>
      <c r="EF5" s="44">
        <v>0.6</v>
      </c>
      <c r="EG5" s="44">
        <v>0.6</v>
      </c>
      <c r="EH5" s="28">
        <v>1</v>
      </c>
      <c r="EI5" s="28">
        <v>1</v>
      </c>
      <c r="EJ5" s="28">
        <v>1</v>
      </c>
      <c r="EK5" s="28">
        <v>1</v>
      </c>
      <c r="EL5" s="28">
        <v>1</v>
      </c>
      <c r="EM5" s="28">
        <v>1</v>
      </c>
      <c r="EN5" s="28">
        <v>1</v>
      </c>
      <c r="EO5" s="28">
        <v>1</v>
      </c>
      <c r="EP5" s="28">
        <v>1</v>
      </c>
      <c r="EQ5" s="28">
        <v>1</v>
      </c>
      <c r="ER5" s="28">
        <v>1</v>
      </c>
      <c r="ES5" s="28">
        <v>1</v>
      </c>
      <c r="ET5" s="28">
        <v>1</v>
      </c>
      <c r="EU5" s="28">
        <v>1</v>
      </c>
      <c r="EV5" s="28">
        <v>1</v>
      </c>
      <c r="EW5" s="28">
        <v>1</v>
      </c>
      <c r="EX5" s="28">
        <v>1</v>
      </c>
      <c r="EY5" s="28">
        <v>1</v>
      </c>
      <c r="EZ5" s="28">
        <v>1</v>
      </c>
      <c r="FA5" s="28">
        <v>1</v>
      </c>
      <c r="FB5" s="28">
        <v>1</v>
      </c>
      <c r="FC5" s="28">
        <v>1</v>
      </c>
      <c r="FD5" s="28">
        <v>1</v>
      </c>
      <c r="FE5" s="28">
        <v>1</v>
      </c>
      <c r="FF5" s="28">
        <v>1</v>
      </c>
      <c r="FG5" s="28">
        <v>1</v>
      </c>
      <c r="FH5" s="28">
        <v>1</v>
      </c>
    </row>
    <row r="6" spans="1:164" ht="14.25" customHeight="1" x14ac:dyDescent="0.3">
      <c r="A6" s="25" t="s">
        <v>165</v>
      </c>
      <c r="B6" s="26"/>
      <c r="C6" s="26">
        <f>COUNTIF('Training Planner'!$C$3:$Z$5,Maths!C2)</f>
        <v>1</v>
      </c>
      <c r="D6" s="26">
        <f>COUNTIF('Training Planner'!$C$3:$Z$5,Maths!D2)</f>
        <v>1</v>
      </c>
      <c r="E6" s="26">
        <f>COUNTIF('Training Planner'!$C$3:$Z$5,Maths!E2)</f>
        <v>1</v>
      </c>
      <c r="F6" s="26">
        <f>COUNTIF('Training Planner'!$C$3:$Z$5,Maths!F2)</f>
        <v>2</v>
      </c>
      <c r="G6" s="26">
        <f>COUNTIF('Training Planner'!$C$3:$Z$5,Maths!G2)</f>
        <v>2</v>
      </c>
      <c r="H6" s="26">
        <f>COUNTIF('Training Planner'!$C$3:$Z$5,Maths!H2)</f>
        <v>2</v>
      </c>
      <c r="I6" s="26">
        <f>COUNTIF('Training Planner'!$C$3:$Z$5,Maths!I2)</f>
        <v>0</v>
      </c>
      <c r="J6" s="26">
        <f>COUNTIF('Training Planner'!$C$3:$Z$5,Maths!J2)</f>
        <v>0</v>
      </c>
      <c r="K6" s="26">
        <f>COUNTIF('Training Planner'!$C$3:$Z$5,Maths!K2)</f>
        <v>0</v>
      </c>
      <c r="L6" s="26">
        <f>COUNTIF('Training Planner'!$C$3:$Z$5,Maths!L2)</f>
        <v>0</v>
      </c>
      <c r="M6" s="26">
        <f>COUNTIF('Training Planner'!$C$3:$Z$5,Maths!M2)</f>
        <v>0</v>
      </c>
      <c r="N6" s="26">
        <f>COUNTIF('Training Planner'!$C$3:$Z$5,Maths!N2)</f>
        <v>0</v>
      </c>
      <c r="O6" s="26">
        <f>COUNTIF('Training Planner'!$C$3:$Z$5,Maths!O2)</f>
        <v>0</v>
      </c>
      <c r="P6" s="26">
        <f>COUNTIF('Training Planner'!$C$3:$Z$5,Maths!P2)</f>
        <v>0</v>
      </c>
      <c r="Q6" s="26">
        <f>COUNTIF('Training Planner'!$C$3:$Z$5,Maths!Q2)</f>
        <v>0</v>
      </c>
      <c r="R6" s="26">
        <f>COUNTIF('Training Planner'!$C$3:$Z$5,Maths!R2)</f>
        <v>0</v>
      </c>
      <c r="S6" s="26">
        <f>COUNTIF('Training Planner'!$C$3:$Z$5,Maths!S2)</f>
        <v>0</v>
      </c>
      <c r="T6" s="26">
        <f>COUNTIF('Training Planner'!$C$3:$Z$5,Maths!T2)</f>
        <v>0</v>
      </c>
      <c r="U6" s="26">
        <f>COUNTIF('Training Planner'!$C$3:$Z$5,Maths!U2)</f>
        <v>0</v>
      </c>
      <c r="V6" s="26">
        <f>COUNTIF('Training Planner'!$C$3:$Z$5,Maths!V2)</f>
        <v>0</v>
      </c>
      <c r="W6" s="26">
        <f>COUNTIF('Training Planner'!$C$3:$Z$5,Maths!W2)</f>
        <v>0</v>
      </c>
      <c r="X6" s="26">
        <f>COUNTIF('Training Planner'!$C$3:$Z$5,Maths!X2)</f>
        <v>0</v>
      </c>
      <c r="Y6" s="26">
        <f>COUNTIF('Training Planner'!$C$3:$Z$5,Maths!Y2)</f>
        <v>0</v>
      </c>
      <c r="Z6" s="26">
        <f>COUNTIF('Training Planner'!$C$3:$Z$5,Maths!Z2)</f>
        <v>0</v>
      </c>
      <c r="AA6" s="26">
        <f>COUNTIF('Training Planner'!$C$3:$Z$5,Maths!AA2)</f>
        <v>0</v>
      </c>
      <c r="AB6" s="26">
        <f>COUNTIF('Training Planner'!$C$3:$Z$5,Maths!AB2)</f>
        <v>0</v>
      </c>
      <c r="AC6" s="26">
        <f>COUNTIF('Training Planner'!$C$3:$Z$5,Maths!AC2)</f>
        <v>0</v>
      </c>
      <c r="AD6" s="26">
        <f>COUNTIF('Training Planner'!$C$3:$Z$5,Maths!AD2)</f>
        <v>0</v>
      </c>
      <c r="AE6" s="26">
        <f>COUNTIF('Training Planner'!$C$3:$Z$5,Maths!AE2)</f>
        <v>0</v>
      </c>
      <c r="AF6" s="26">
        <f>COUNTIF('Training Planner'!$C$3:$Z$5,Maths!AF2)</f>
        <v>0</v>
      </c>
      <c r="AG6" s="26">
        <f>COUNTIF('Training Planner'!$C$3:$Z$5,Maths!AG2)</f>
        <v>1</v>
      </c>
      <c r="AH6" s="26">
        <f>COUNTIF('Training Planner'!$C$3:$Z$5,Maths!AH2)</f>
        <v>1</v>
      </c>
      <c r="AI6" s="26">
        <f>COUNTIF('Training Planner'!$C$3:$Z$5,Maths!AI2)</f>
        <v>1</v>
      </c>
      <c r="AJ6" s="26">
        <f>COUNTIF('Training Planner'!$C$3:$Z$5,Maths!AJ2)</f>
        <v>1</v>
      </c>
      <c r="AK6" s="26">
        <f>COUNTIF('Training Planner'!$C$3:$Z$5,Maths!AK2)</f>
        <v>1</v>
      </c>
      <c r="AL6" s="26">
        <f>COUNTIF('Training Planner'!$C$3:$Z$5,Maths!AL2)</f>
        <v>1</v>
      </c>
      <c r="AM6" s="26">
        <f>COUNTIF('Training Planner'!$C$3:$Z$5,Maths!AM2)</f>
        <v>0</v>
      </c>
      <c r="AN6" s="26">
        <f>COUNTIF('Training Planner'!$C$3:$Z$5,Maths!AN2)</f>
        <v>0</v>
      </c>
      <c r="AO6" s="26">
        <f>COUNTIF('Training Planner'!$C$3:$Z$5,Maths!AO2)</f>
        <v>0</v>
      </c>
      <c r="AP6" s="26">
        <f>COUNTIF('Training Planner'!$C$3:$Z$5,Maths!AP2)</f>
        <v>1</v>
      </c>
      <c r="AQ6" s="26">
        <f>COUNTIF('Training Planner'!$C$3:$Z$5,Maths!AQ2)</f>
        <v>1</v>
      </c>
      <c r="AR6" s="26">
        <f>COUNTIF('Training Planner'!$C$3:$Z$5,Maths!AR2)</f>
        <v>1</v>
      </c>
      <c r="AS6" s="26">
        <f>COUNTIF('Training Planner'!$C$3:$Z$5,Maths!AS2)</f>
        <v>0</v>
      </c>
      <c r="AT6" s="26">
        <f>COUNTIF('Training Planner'!$C$3:$Z$5,Maths!AT2)</f>
        <v>0</v>
      </c>
      <c r="AU6" s="26">
        <f>COUNTIF('Training Planner'!$C$3:$Z$5,Maths!AU2)</f>
        <v>0</v>
      </c>
      <c r="AV6" s="26">
        <f>COUNTIF('Training Planner'!$C$3:$Z$5,Maths!AV2)</f>
        <v>1</v>
      </c>
      <c r="AW6" s="26">
        <f>COUNTIF('Training Planner'!$C$3:$Z$5,Maths!AW2)</f>
        <v>1</v>
      </c>
      <c r="AX6" s="26">
        <f>COUNTIF('Training Planner'!$C$3:$Z$5,Maths!AX2)</f>
        <v>1</v>
      </c>
      <c r="AY6" s="26">
        <f>COUNTIF('Training Planner'!$C$3:$Z$5,Maths!AY2)</f>
        <v>0</v>
      </c>
      <c r="AZ6" s="26">
        <f>COUNTIF('Training Planner'!$C$3:$Z$5,Maths!AZ2)</f>
        <v>0</v>
      </c>
      <c r="BA6" s="26">
        <f>COUNTIF('Training Planner'!$C$3:$Z$5,Maths!BA2)</f>
        <v>0</v>
      </c>
      <c r="BB6" s="26">
        <f>COUNTIF('Training Planner'!$C$3:$Z$5,Maths!BB2)</f>
        <v>0</v>
      </c>
      <c r="BC6" s="26">
        <f>COUNTIF('Training Planner'!$C$3:$Z$5,Maths!BC2)</f>
        <v>0</v>
      </c>
      <c r="BD6" s="26">
        <f>COUNTIF('Training Planner'!$C$3:$Z$5,Maths!BD2)</f>
        <v>0</v>
      </c>
      <c r="BE6" s="26">
        <f>COUNTIF('Training Planner'!$C$3:$Z$5,Maths!BE2)</f>
        <v>0</v>
      </c>
      <c r="BF6" s="26">
        <f>COUNTIF('Training Planner'!$C$3:$Z$5,Maths!BF2)</f>
        <v>0</v>
      </c>
      <c r="BG6" s="26">
        <f>COUNTIF('Training Planner'!$C$3:$Z$5,Maths!BG2)</f>
        <v>0</v>
      </c>
      <c r="BH6" s="26">
        <f>COUNTIF('Training Planner'!$C$3:$Z$5,Maths!BH2)</f>
        <v>1</v>
      </c>
      <c r="BI6" s="26">
        <f>COUNTIF('Training Planner'!$C$3:$Z$5,Maths!BI2)</f>
        <v>1</v>
      </c>
      <c r="BJ6" s="26">
        <f>COUNTIF('Training Planner'!$C$3:$Z$5,Maths!BJ2)</f>
        <v>1</v>
      </c>
      <c r="BK6" s="26">
        <f>COUNTIF('Training Planner'!$C$3:$Z$5,Maths!BK2)</f>
        <v>0</v>
      </c>
      <c r="BL6" s="26">
        <f>COUNTIF('Training Planner'!$C$3:$Z$5,Maths!BL2)</f>
        <v>0</v>
      </c>
      <c r="BM6" s="26">
        <f>COUNTIF('Training Planner'!$C$3:$Z$5,Maths!BM2)</f>
        <v>0</v>
      </c>
      <c r="BN6" s="26">
        <f>COUNTIF('Training Planner'!$C$3:$Z$5,Maths!BN2)</f>
        <v>0</v>
      </c>
      <c r="BO6" s="26">
        <f>COUNTIF('Training Planner'!$C$3:$Z$5,Maths!BO2)</f>
        <v>0</v>
      </c>
      <c r="BP6" s="26">
        <f>COUNTIF('Training Planner'!$C$3:$Z$5,Maths!BP2)</f>
        <v>0</v>
      </c>
      <c r="BQ6" s="26">
        <f>COUNTIF('Training Planner'!$C$3:$Z$5,Maths!BQ2)</f>
        <v>0</v>
      </c>
      <c r="BR6" s="26">
        <f>COUNTIF('Training Planner'!$C$3:$Z$5,Maths!BR2)</f>
        <v>0</v>
      </c>
      <c r="BS6" s="26">
        <f>COUNTIF('Training Planner'!$C$3:$Z$5,Maths!BS2)</f>
        <v>0</v>
      </c>
      <c r="BT6" s="26">
        <f>COUNTIF('Training Planner'!$C$3:$Z$5,Maths!BT2)</f>
        <v>0</v>
      </c>
      <c r="BU6" s="26">
        <f>COUNTIF('Training Planner'!$C$3:$Z$5,Maths!BU2)</f>
        <v>0</v>
      </c>
      <c r="BV6" s="26">
        <f>COUNTIF('Training Planner'!$C$3:$Z$5,Maths!BV2)</f>
        <v>0</v>
      </c>
      <c r="BW6" s="26">
        <f>COUNTIF('Training Planner'!$C$3:$Z$5,Maths!BW2)</f>
        <v>0</v>
      </c>
      <c r="BX6" s="26">
        <f>COUNTIF('Training Planner'!$C$3:$Z$5,Maths!BX2)</f>
        <v>0</v>
      </c>
      <c r="BY6" s="26">
        <f>COUNTIF('Training Planner'!$C$3:$Z$5,Maths!BY2)</f>
        <v>0</v>
      </c>
      <c r="BZ6" s="26">
        <f>COUNTIF('Training Planner'!$C$3:$Z$5,Maths!BZ2)</f>
        <v>0</v>
      </c>
      <c r="CA6" s="26">
        <f>COUNTIF('Training Planner'!$C$3:$Z$5,Maths!CA2)</f>
        <v>0</v>
      </c>
      <c r="CB6" s="26">
        <f>COUNTIF('Training Planner'!$C$3:$Z$5,Maths!CB2)</f>
        <v>0</v>
      </c>
      <c r="CC6" s="26">
        <f>COUNTIF('Training Planner'!$C$3:$Z$5,Maths!CC2)</f>
        <v>0</v>
      </c>
      <c r="CD6" s="26">
        <f>COUNTIF('Training Planner'!$C$3:$Z$5,Maths!CD2)</f>
        <v>0</v>
      </c>
      <c r="CE6" s="26">
        <f>COUNTIF('Training Planner'!$C$3:$Z$5,Maths!CE2)</f>
        <v>0</v>
      </c>
      <c r="CF6" s="26">
        <f>COUNTIF('Training Planner'!$C$3:$Z$5,Maths!CF2)</f>
        <v>0</v>
      </c>
      <c r="CG6" s="26">
        <f>COUNTIF('Training Planner'!$C$3:$Z$5,Maths!CG2)</f>
        <v>0</v>
      </c>
      <c r="CH6" s="26">
        <f>COUNTIF('Training Planner'!$C$3:$Z$5,Maths!CH2)</f>
        <v>0</v>
      </c>
      <c r="CI6" s="26">
        <f>COUNTIF('Training Planner'!$C$3:$Z$5,Maths!CI2)</f>
        <v>0</v>
      </c>
      <c r="CJ6" s="26">
        <f>COUNTIF('Training Planner'!$C$3:$Z$5,Maths!CJ2)</f>
        <v>0</v>
      </c>
      <c r="CK6" s="26">
        <f>COUNTIF('Training Planner'!$C$3:$Z$5,Maths!CK2)</f>
        <v>0</v>
      </c>
      <c r="CL6" s="26">
        <f>COUNTIF('Training Planner'!$C$3:$Z$5,Maths!CL2)</f>
        <v>0</v>
      </c>
      <c r="CM6" s="26">
        <f>COUNTIF('Training Planner'!$C$3:$Z$5,Maths!CM2)</f>
        <v>0</v>
      </c>
      <c r="CN6" s="26">
        <f>COUNTIF('Training Planner'!$C$3:$Z$5,Maths!CN2)</f>
        <v>0</v>
      </c>
      <c r="CO6" s="26">
        <f>COUNTIF('Training Planner'!$C$3:$Z$5,Maths!CO2)</f>
        <v>0</v>
      </c>
      <c r="CP6" s="26">
        <f>COUNTIF('Training Planner'!$C$3:$Z$5,Maths!CP2)</f>
        <v>0</v>
      </c>
      <c r="CQ6" s="26">
        <f>COUNTIF('Training Planner'!$C$3:$Z$5,Maths!CQ2)</f>
        <v>0</v>
      </c>
      <c r="CR6" s="26">
        <f>COUNTIF('Training Planner'!$C$3:$Z$5,Maths!CR2)</f>
        <v>1</v>
      </c>
      <c r="CS6" s="26">
        <f>COUNTIF('Training Planner'!$C$3:$Z$5,Maths!CS2)</f>
        <v>1</v>
      </c>
      <c r="CT6" s="26">
        <f>COUNTIF('Training Planner'!$C$3:$Z$5,Maths!CT2)</f>
        <v>1</v>
      </c>
      <c r="CU6" s="26">
        <f>COUNTIF('Training Planner'!$C$3:$Z$5,Maths!CU2)</f>
        <v>0</v>
      </c>
      <c r="CV6" s="26">
        <f>COUNTIF('Training Planner'!$C$3:$Z$5,Maths!CV2)</f>
        <v>0</v>
      </c>
      <c r="CW6" s="26">
        <f>COUNTIF('Training Planner'!$C$3:$Z$5,Maths!CW2)</f>
        <v>0</v>
      </c>
      <c r="CX6" s="26">
        <f>COUNTIF('Training Planner'!$C$3:$Z$5,Maths!CX2)</f>
        <v>0</v>
      </c>
      <c r="CY6" s="26">
        <f>COUNTIF('Training Planner'!$C$3:$Z$5,Maths!CY2)</f>
        <v>0</v>
      </c>
      <c r="CZ6" s="26">
        <f>COUNTIF('Training Planner'!$C$3:$Z$5,Maths!CZ2)</f>
        <v>0</v>
      </c>
      <c r="DA6" s="26">
        <f>COUNTIF('Training Planner'!$C$3:$Z$5,Maths!DA2)</f>
        <v>0</v>
      </c>
      <c r="DB6" s="26">
        <f>COUNTIF('Training Planner'!$C$3:$Z$5,Maths!DB2)</f>
        <v>0</v>
      </c>
      <c r="DC6" s="26">
        <f>COUNTIF('Training Planner'!$C$3:$Z$5,Maths!DC2)</f>
        <v>0</v>
      </c>
      <c r="DD6" s="26">
        <f>COUNTIF('Training Planner'!$C$3:$Z$5,Maths!DD2)</f>
        <v>0</v>
      </c>
      <c r="DE6" s="26">
        <f>COUNTIF('Training Planner'!$C$3:$Z$5,Maths!DE2)</f>
        <v>0</v>
      </c>
      <c r="DF6" s="26">
        <f>COUNTIF('Training Planner'!$C$3:$Z$5,Maths!DF2)</f>
        <v>0</v>
      </c>
      <c r="DG6" s="26">
        <f>COUNTIF('Training Planner'!$C$3:$Z$5,Maths!DG2)</f>
        <v>0</v>
      </c>
      <c r="DH6" s="26">
        <f>COUNTIF('Training Planner'!$C$3:$Z$5,Maths!DH2)</f>
        <v>0</v>
      </c>
      <c r="DI6" s="26">
        <f>COUNTIF('Training Planner'!$C$3:$Z$5,Maths!DI2)</f>
        <v>0</v>
      </c>
      <c r="DJ6" s="26">
        <f>COUNTIF('Training Planner'!$C$3:$Z$5,Maths!DJ2)</f>
        <v>1</v>
      </c>
      <c r="DK6" s="26">
        <f>COUNTIF('Training Planner'!$C$3:$Z$5,Maths!DK2)</f>
        <v>1</v>
      </c>
      <c r="DL6" s="26">
        <f>COUNTIF('Training Planner'!$C$3:$Z$5,Maths!DL2)</f>
        <v>1</v>
      </c>
      <c r="DM6" s="26">
        <f>COUNTIF('Training Planner'!$C$3:$Z$5,Maths!DM2)</f>
        <v>0</v>
      </c>
      <c r="DN6" s="26">
        <f>COUNTIF('Training Planner'!$C$3:$Z$5,Maths!DN2)</f>
        <v>0</v>
      </c>
      <c r="DO6" s="26">
        <f>COUNTIF('Training Planner'!$C$3:$Z$5,Maths!DO2)</f>
        <v>0</v>
      </c>
      <c r="DP6" s="26">
        <f>COUNTIF('Training Planner'!$C$3:$Z$5,Maths!DP2)</f>
        <v>0</v>
      </c>
      <c r="DQ6" s="26">
        <f>COUNTIF('Training Planner'!$C$3:$Z$5,Maths!DQ2)</f>
        <v>0</v>
      </c>
      <c r="DR6" s="26">
        <f>COUNTIF('Training Planner'!$C$3:$Z$5,Maths!DR2)</f>
        <v>0</v>
      </c>
      <c r="DS6" s="26">
        <f>COUNTIF('Training Planner'!$C$3:$Z$5,Maths!DS2)</f>
        <v>0</v>
      </c>
      <c r="DT6" s="26">
        <f>COUNTIF('Training Planner'!$C$3:$Z$5,Maths!DT2)</f>
        <v>0</v>
      </c>
      <c r="DU6" s="26">
        <f>COUNTIF('Training Planner'!$C$3:$Z$5,Maths!DU2)</f>
        <v>0</v>
      </c>
      <c r="DV6" s="26">
        <f>COUNTIF('Training Planner'!$C$3:$Z$5,Maths!DV2)</f>
        <v>0</v>
      </c>
      <c r="DW6" s="26">
        <f>COUNTIF('Training Planner'!$C$3:$Z$5,Maths!DW2)</f>
        <v>0</v>
      </c>
      <c r="DX6" s="26">
        <f>COUNTIF('Training Planner'!$C$3:$Z$5,Maths!DX2)</f>
        <v>0</v>
      </c>
      <c r="DY6" s="26">
        <f>COUNTIF('Training Planner'!$C$3:$Z$5,Maths!DY2)</f>
        <v>0</v>
      </c>
      <c r="DZ6" s="26">
        <f>COUNTIF('Training Planner'!$C$3:$Z$5,Maths!DZ2)</f>
        <v>0</v>
      </c>
      <c r="EA6" s="26">
        <f>COUNTIF('Training Planner'!$C$3:$Z$5,Maths!EA2)</f>
        <v>0</v>
      </c>
      <c r="EB6" s="26">
        <f>COUNTIF('Training Planner'!$C$3:$Z$5,Maths!EB2)</f>
        <v>1</v>
      </c>
      <c r="EC6" s="26">
        <f>COUNTIF('Training Planner'!$C$3:$Z$5,Maths!EC2)</f>
        <v>1</v>
      </c>
      <c r="ED6" s="26">
        <f>COUNTIF('Training Planner'!$C$3:$Z$5,Maths!ED2)</f>
        <v>1</v>
      </c>
      <c r="EE6" s="26">
        <f>COUNTIF('Training Planner'!$C$3:$Z$5,Maths!EE2)</f>
        <v>0</v>
      </c>
      <c r="EF6" s="26">
        <f>COUNTIF('Training Planner'!$C$3:$Z$5,Maths!EF2)</f>
        <v>0</v>
      </c>
      <c r="EG6" s="26">
        <f>COUNTIF('Training Planner'!$C$3:$Z$5,Maths!EG2)</f>
        <v>0</v>
      </c>
      <c r="EH6" s="26">
        <f>COUNTIF('Training Planner'!$C$3:$Z$5,Maths!EH2)</f>
        <v>0</v>
      </c>
      <c r="EI6" s="26">
        <f>COUNTIF('Training Planner'!$C$3:$Z$5,Maths!EI2)</f>
        <v>0</v>
      </c>
      <c r="EJ6" s="26">
        <f>COUNTIF('Training Planner'!$C$3:$Z$5,Maths!EJ2)</f>
        <v>0</v>
      </c>
      <c r="EK6" s="26">
        <f>COUNTIF('Training Planner'!$C$3:$Z$5,Maths!EK2)</f>
        <v>0</v>
      </c>
      <c r="EL6" s="26">
        <f>COUNTIF('Training Planner'!$C$3:$Z$5,Maths!EL2)</f>
        <v>0</v>
      </c>
      <c r="EM6" s="26">
        <f>COUNTIF('Training Planner'!$C$3:$Z$5,Maths!EM2)</f>
        <v>0</v>
      </c>
      <c r="EN6" s="26">
        <f>COUNTIF('Training Planner'!$C$3:$Z$5,Maths!EN2)</f>
        <v>1</v>
      </c>
      <c r="EO6" s="26">
        <f>COUNTIF('Training Planner'!$C$3:$Z$5,Maths!EO2)</f>
        <v>1</v>
      </c>
      <c r="EP6" s="26">
        <f>COUNTIF('Training Planner'!$C$3:$Z$5,Maths!EP2)</f>
        <v>1</v>
      </c>
      <c r="EQ6" s="26">
        <f>COUNTIF('Training Planner'!$C$3:$Z$5,Maths!EQ2)</f>
        <v>1</v>
      </c>
      <c r="ER6" s="26">
        <f>COUNTIF('Training Planner'!$C$3:$Z$5,Maths!ER2)</f>
        <v>1</v>
      </c>
      <c r="ES6" s="26">
        <f>COUNTIF('Training Planner'!$C$3:$Z$5,Maths!ES2)</f>
        <v>1</v>
      </c>
      <c r="ET6" s="26">
        <f>COUNTIF('Training Planner'!$C$3:$Z$5,Maths!ET2)</f>
        <v>5</v>
      </c>
      <c r="EU6" s="26">
        <f>COUNTIF('Training Planner'!$C$3:$Z$5,Maths!EU2)</f>
        <v>5</v>
      </c>
      <c r="EV6" s="26">
        <f>COUNTIF('Training Planner'!$C$3:$Z$5,Maths!EV2)</f>
        <v>5</v>
      </c>
      <c r="EW6" s="26">
        <f>COUNTIF('Training Planner'!$C$3:$Z$5,Maths!EW2)</f>
        <v>0</v>
      </c>
      <c r="EX6" s="26">
        <f>COUNTIF('Training Planner'!$C$3:$Z$5,Maths!EX2)</f>
        <v>0</v>
      </c>
      <c r="EY6" s="26">
        <f>COUNTIF('Training Planner'!$C$3:$Z$5,Maths!EY2)</f>
        <v>0</v>
      </c>
      <c r="EZ6" s="26">
        <f>COUNTIF('Training Planner'!$C$3:$Z$5,Maths!EZ2)</f>
        <v>1</v>
      </c>
      <c r="FA6" s="26">
        <f>COUNTIF('Training Planner'!$C$3:$Z$5,Maths!FA2)</f>
        <v>1</v>
      </c>
      <c r="FB6" s="26">
        <f>COUNTIF('Training Planner'!$C$3:$Z$5,Maths!FB2)</f>
        <v>1</v>
      </c>
      <c r="FC6" s="26">
        <f>COUNTIF('Training Planner'!$C$3:$Z$5,Maths!FC2)</f>
        <v>1</v>
      </c>
      <c r="FD6" s="26">
        <f>COUNTIF('Training Planner'!$C$3:$Z$5,Maths!FD2)</f>
        <v>1</v>
      </c>
      <c r="FE6" s="26">
        <f>COUNTIF('Training Planner'!$C$3:$Z$5,Maths!FE2)</f>
        <v>1</v>
      </c>
      <c r="FF6" s="26">
        <f>COUNTIF('Training Planner'!$C$3:$Z$5,Maths!FF2)</f>
        <v>1</v>
      </c>
      <c r="FG6" s="26">
        <f>COUNTIF('Training Planner'!$C$3:$Z$5,Maths!FG2)</f>
        <v>1</v>
      </c>
      <c r="FH6" s="26">
        <f>COUNTIF('Training Planner'!$C$3:$Z$5,Maths!FH2)</f>
        <v>1</v>
      </c>
    </row>
    <row r="7" spans="1:164" ht="14.25" customHeight="1" x14ac:dyDescent="0.3">
      <c r="A7" s="2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7"/>
      <c r="FG7" s="27"/>
      <c r="FH7" s="27"/>
    </row>
    <row r="8" spans="1:164" ht="14.25" customHeight="1" x14ac:dyDescent="0.3">
      <c r="A8" s="105" t="s">
        <v>166</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7"/>
      <c r="FG8" s="27"/>
      <c r="FH8" s="27"/>
    </row>
    <row r="9" spans="1:164" ht="14.25" customHeight="1" x14ac:dyDescent="0.3">
      <c r="A9" s="8" t="s">
        <v>47</v>
      </c>
      <c r="B9" s="26" t="s">
        <v>167</v>
      </c>
      <c r="C9" s="29">
        <f>IF(C$6&gt;0,(('Numerical data from FM'!C10*C$5)*C$6),0)</f>
        <v>0.3571428535714285</v>
      </c>
      <c r="D9" s="29">
        <f>IF(D$6&gt;0,(('Numerical data from FM'!D10*D$5)*D$6),0)</f>
        <v>0</v>
      </c>
      <c r="E9" s="29">
        <f>IF(E$6&gt;0,(('Numerical data from FM'!E10*E$5)*E$6),0)</f>
        <v>0</v>
      </c>
      <c r="F9" s="29">
        <f>IF(F$6&gt;0,(('Numerical data from FM'!F10*F$5)*F$6),0)</f>
        <v>0</v>
      </c>
      <c r="G9" s="29">
        <f>IF(G$6&gt;0,(('Numerical data from FM'!G10*G$5)*G$6),0)</f>
        <v>0</v>
      </c>
      <c r="H9" s="29">
        <f>IF(H$6&gt;0,(('Numerical data from FM'!H10*H$5)*H$6),0)</f>
        <v>0</v>
      </c>
      <c r="I9" s="29">
        <f>IF(I$6&gt;0,(('Numerical data from FM'!I10*I$5)*I$6),0)</f>
        <v>0</v>
      </c>
      <c r="J9" s="29">
        <f>IF(J$6&gt;0,(('Numerical data from FM'!J10*J$5)*J$6),0)</f>
        <v>0</v>
      </c>
      <c r="K9" s="29">
        <f>IF(K$6&gt;0,(('Numerical data from FM'!K10*K$5)*K$6),0)</f>
        <v>0</v>
      </c>
      <c r="L9" s="29">
        <f>IF(L$6&gt;0,(('Numerical data from FM'!L10*L$5)*L$6),0)</f>
        <v>0</v>
      </c>
      <c r="M9" s="29">
        <f>IF(M$6&gt;0,(('Numerical data from FM'!M10*M$5)*M$6),0)</f>
        <v>0</v>
      </c>
      <c r="N9" s="29">
        <f>IF(N$6&gt;0,(('Numerical data from FM'!N10*N$5)*N$6),0)</f>
        <v>0</v>
      </c>
      <c r="O9" s="29">
        <f>IF(O$6&gt;0,(('Numerical data from FM'!O10*O$5)*O$6),0)</f>
        <v>0</v>
      </c>
      <c r="P9" s="29">
        <f>IF(P$6&gt;0,(('Numerical data from FM'!P10*P$5)*P$6),0)</f>
        <v>0</v>
      </c>
      <c r="Q9" s="29">
        <f>IF(Q$6&gt;0,(('Numerical data from FM'!Q10*Q$5)*Q$6),0)</f>
        <v>0</v>
      </c>
      <c r="R9" s="29">
        <f>IF(R$6&gt;0,(('Numerical data from FM'!R10*R$5)*R$6),0)</f>
        <v>0</v>
      </c>
      <c r="S9" s="29">
        <f>IF(S$6&gt;0,(('Numerical data from FM'!S10*S$5)*S$6),0)</f>
        <v>0</v>
      </c>
      <c r="T9" s="29">
        <f>IF(T$6&gt;0,(('Numerical data from FM'!T10*T$5)*T$6),0)</f>
        <v>0</v>
      </c>
      <c r="U9" s="29">
        <f>IF(U$6&gt;0,(('Numerical data from FM'!U10*U$5)*U$6),0)</f>
        <v>0</v>
      </c>
      <c r="V9" s="29">
        <f>IF(V$6&gt;0,(('Numerical data from FM'!V10*V$5)*V$6),0)</f>
        <v>0</v>
      </c>
      <c r="W9" s="29">
        <f>IF(W$6&gt;0,(('Numerical data from FM'!W10*W$5)*W$6),0)</f>
        <v>0</v>
      </c>
      <c r="X9" s="29">
        <f>IF(X$6&gt;0,(('Numerical data from FM'!X10*X$5)*X$6),0)</f>
        <v>0</v>
      </c>
      <c r="Y9" s="29">
        <f>IF(Y$6&gt;0,(('Numerical data from FM'!Y10*Y$5)*Y$6),0)</f>
        <v>0</v>
      </c>
      <c r="Z9" s="29">
        <f>IF(Z$6&gt;0,(('Numerical data from FM'!Z10*Z$5)*Z$6),0)</f>
        <v>0</v>
      </c>
      <c r="AA9" s="29">
        <f>IF(AA$6&gt;0,(('Numerical data from FM'!AA10*AA$5)*AA$6),0)</f>
        <v>0</v>
      </c>
      <c r="AB9" s="29">
        <f>IF(AB$6&gt;0,(('Numerical data from FM'!AB10*AB$5)*AB$6),0)</f>
        <v>0</v>
      </c>
      <c r="AC9" s="29">
        <f>IF(AC$6&gt;0,(('Numerical data from FM'!AC10*AC$5)*AC$6),0)</f>
        <v>0</v>
      </c>
      <c r="AD9" s="29">
        <f>IF(AD$6&gt;0,(('Numerical data from FM'!AD10*AD$5)*AD$6),0)</f>
        <v>0</v>
      </c>
      <c r="AE9" s="29">
        <f>IF(AE$6&gt;0,(('Numerical data from FM'!AE10*AE$5)*AE$6),0)</f>
        <v>0</v>
      </c>
      <c r="AF9" s="29">
        <f>IF(AF$6&gt;0,(('Numerical data from FM'!AF10*AF$5)*AF$6),0)</f>
        <v>0</v>
      </c>
      <c r="AG9" s="29">
        <f>IF(AG$6&gt;0,(('Numerical data from FM'!AG10*AG$5)*AG$6),0)</f>
        <v>0</v>
      </c>
      <c r="AH9" s="29">
        <f>IF(AH$6&gt;0,(('Numerical data from FM'!AH10*AH$5)*AH$6),0)</f>
        <v>0</v>
      </c>
      <c r="AI9" s="29">
        <f>IF(AI$6&gt;0,(('Numerical data from FM'!AI10*AI$5)*AI$6),0)</f>
        <v>0</v>
      </c>
      <c r="AJ9" s="29">
        <f>IF(AJ$6&gt;0,(('Numerical data from FM'!AJ10*AJ$5)*AJ$6),0)</f>
        <v>0</v>
      </c>
      <c r="AK9" s="29">
        <f>IF(AK$6&gt;0,(('Numerical data from FM'!AK10*AK$5)*AK$6),0)</f>
        <v>0</v>
      </c>
      <c r="AL9" s="29">
        <f>IF(AL$6&gt;0,(('Numerical data from FM'!AL10*AL$5)*AL$6),0)</f>
        <v>0</v>
      </c>
      <c r="AM9" s="29">
        <f>IF(AM$6&gt;0,(('Numerical data from FM'!AM10*AM$5)*AM$6),0)</f>
        <v>0</v>
      </c>
      <c r="AN9" s="29">
        <f>IF(AN$6&gt;0,(('Numerical data from FM'!AN10*AN$5)*AN$6),0)</f>
        <v>0</v>
      </c>
      <c r="AO9" s="29">
        <f>IF(AO$6&gt;0,(('Numerical data from FM'!AO10*AO$5)*AO$6),0)</f>
        <v>0</v>
      </c>
      <c r="AP9" s="29">
        <f>IF(AP$6&gt;0,(('Numerical data from FM'!AP10*AP$5)*AP$6),0)</f>
        <v>0</v>
      </c>
      <c r="AQ9" s="29">
        <f>IF(AQ$6&gt;0,(('Numerical data from FM'!AQ10*AQ$5)*AQ$6),0)</f>
        <v>0</v>
      </c>
      <c r="AR9" s="29">
        <f>IF(AR$6&gt;0,(('Numerical data from FM'!AR10*AR$5)*AR$6),0)</f>
        <v>0</v>
      </c>
      <c r="AS9" s="29">
        <f>IF(AS$6&gt;0,(('Numerical data from FM'!AS10*AS$5)*AS$6),0)</f>
        <v>0</v>
      </c>
      <c r="AT9" s="29">
        <f>IF(AT$6&gt;0,(('Numerical data from FM'!AT10*AT$5)*AT$6),0)</f>
        <v>0</v>
      </c>
      <c r="AU9" s="29">
        <f>IF(AU$6&gt;0,(('Numerical data from FM'!AU10*AU$5)*AU$6),0)</f>
        <v>0</v>
      </c>
      <c r="AV9" s="29">
        <f>IF(AV$6&gt;0,(('Numerical data from FM'!AV10*AV$5)*AV$6),0)</f>
        <v>0</v>
      </c>
      <c r="AW9" s="29">
        <f>IF(AW$6&gt;0,(('Numerical data from FM'!AW10*AW$5)*AW$6),0)</f>
        <v>0</v>
      </c>
      <c r="AX9" s="29">
        <f>IF(AX$6&gt;0,(('Numerical data from FM'!AX10*AX$5)*AX$6),0)</f>
        <v>0</v>
      </c>
      <c r="AY9" s="29">
        <f>IF(AY$6&gt;0,(('Numerical data from FM'!AY10*AY$5)*AY$6),0)</f>
        <v>0</v>
      </c>
      <c r="AZ9" s="29">
        <f>IF(AZ$6&gt;0,(('Numerical data from FM'!AZ10*AZ$5)*AZ$6),0)</f>
        <v>0</v>
      </c>
      <c r="BA9" s="29">
        <f>IF(BA$6&gt;0,(('Numerical data from FM'!BA10*BA$5)*BA$6),0)</f>
        <v>0</v>
      </c>
      <c r="BB9" s="29">
        <f>IF(BB$6&gt;0,(('Numerical data from FM'!BB10*BB$5)*BB$6),0)</f>
        <v>0</v>
      </c>
      <c r="BC9" s="29">
        <f>IF(BC$6&gt;0,(('Numerical data from FM'!BC10*BC$5)*BC$6),0)</f>
        <v>0</v>
      </c>
      <c r="BD9" s="29">
        <f>IF(BD$6&gt;0,(('Numerical data from FM'!BD10*BD$5)*BD$6),0)</f>
        <v>0</v>
      </c>
      <c r="BE9" s="29">
        <f>IF(BE$6&gt;0,(('Numerical data from FM'!BE10*BE$5)*BE$6),0)</f>
        <v>0</v>
      </c>
      <c r="BF9" s="29">
        <f>IF(BF$6&gt;0,(('Numerical data from FM'!BF10*BF$5)*BF$6),0)</f>
        <v>0</v>
      </c>
      <c r="BG9" s="29">
        <f>IF(BG$6&gt;0,(('Numerical data from FM'!BG10*BG$5)*BG$6),0)</f>
        <v>0</v>
      </c>
      <c r="BH9" s="29">
        <f>IF(BH$6&gt;0,(('Numerical data from FM'!BH10*BH$5)*BH$6),0)</f>
        <v>0</v>
      </c>
      <c r="BI9" s="29">
        <f>IF(BI$6&gt;0,(('Numerical data from FM'!BI10*BI$5)*BI$6),0)</f>
        <v>0</v>
      </c>
      <c r="BJ9" s="29">
        <f>IF(BJ$6&gt;0,(('Numerical data from FM'!BJ10*BJ$5)*BJ$6),0)</f>
        <v>0</v>
      </c>
      <c r="BK9" s="29">
        <f>IF(BK$6&gt;0,(('Numerical data from FM'!BK10*BK$5)*BK$6),0)</f>
        <v>0</v>
      </c>
      <c r="BL9" s="29">
        <f>IF(BL$6&gt;0,(('Numerical data from FM'!BL10*BL$5)*BL$6),0)</f>
        <v>0</v>
      </c>
      <c r="BM9" s="29">
        <f>IF(BM$6&gt;0,(('Numerical data from FM'!BM10*BM$5)*BM$6),0)</f>
        <v>0</v>
      </c>
      <c r="BN9" s="29">
        <f>IF(BN$6&gt;0,(('Numerical data from FM'!BN10*BN$5)*BN$6),0)</f>
        <v>0</v>
      </c>
      <c r="BO9" s="29">
        <f>IF(BO$6&gt;0,(('Numerical data from FM'!BO10*BO$5)*BO$6),0)</f>
        <v>0</v>
      </c>
      <c r="BP9" s="29">
        <f>IF(BP$6&gt;0,(('Numerical data from FM'!BP10*BP$5)*BP$6),0)</f>
        <v>0</v>
      </c>
      <c r="BQ9" s="29">
        <f>IF(BQ$6&gt;0,(('Numerical data from FM'!BQ10*BQ$5)*BQ$6),0)</f>
        <v>0</v>
      </c>
      <c r="BR9" s="29">
        <f>IF(BR$6&gt;0,(('Numerical data from FM'!BR10*BR$5)*BR$6),0)</f>
        <v>0</v>
      </c>
      <c r="BS9" s="29">
        <f>IF(BS$6&gt;0,(('Numerical data from FM'!BS10*BS$5)*BS$6),0)</f>
        <v>0</v>
      </c>
      <c r="BT9" s="29">
        <f>IF(BT$6&gt;0,(('Numerical data from FM'!BT10*BT$5)*BT$6),0)</f>
        <v>0</v>
      </c>
      <c r="BU9" s="29">
        <f>IF(BU$6&gt;0,(('Numerical data from FM'!BU10*BU$5)*BU$6),0)</f>
        <v>0</v>
      </c>
      <c r="BV9" s="29">
        <f>IF(BV$6&gt;0,(('Numerical data from FM'!BV10*BV$5)*BV$6),0)</f>
        <v>0</v>
      </c>
      <c r="BW9" s="29">
        <f>IF(BW$6&gt;0,(('Numerical data from FM'!BW10*BW$5)*BW$6),0)</f>
        <v>0</v>
      </c>
      <c r="BX9" s="29">
        <f>IF(BX$6&gt;0,(('Numerical data from FM'!BX10*BX$5)*BX$6),0)</f>
        <v>0</v>
      </c>
      <c r="BY9" s="29">
        <f>IF(BY$6&gt;0,(('Numerical data from FM'!BY10*BY$5)*BY$6),0)</f>
        <v>0</v>
      </c>
      <c r="BZ9" s="29">
        <f>IF(BZ$6&gt;0,(('Numerical data from FM'!BZ10*BZ$5)*BZ$6),0)</f>
        <v>0</v>
      </c>
      <c r="CA9" s="29">
        <f>IF(CA$6&gt;0,(('Numerical data from FM'!CA10*CA$5)*CA$6),0)</f>
        <v>0</v>
      </c>
      <c r="CB9" s="29">
        <f>IF(CB$6&gt;0,(('Numerical data from FM'!CB10*CB$5)*CB$6),0)</f>
        <v>0</v>
      </c>
      <c r="CC9" s="29">
        <f>IF(CC$6&gt;0,(('Numerical data from FM'!CC10*CC$5)*CC$6),0)</f>
        <v>0</v>
      </c>
      <c r="CD9" s="29">
        <f>IF(CD$6&gt;0,(('Numerical data from FM'!CD10*CD$5)*CD$6),0)</f>
        <v>0</v>
      </c>
      <c r="CE9" s="29">
        <f>IF(CE$6&gt;0,(('Numerical data from FM'!CE10*CE$5)*CE$6),0)</f>
        <v>0</v>
      </c>
      <c r="CF9" s="29">
        <f>IF(CF$6&gt;0,(('Numerical data from FM'!CF10*CF$5)*CF$6),0)</f>
        <v>0</v>
      </c>
      <c r="CG9" s="29">
        <f>IF(CG$6&gt;0,(('Numerical data from FM'!CG10*CG$5)*CG$6),0)</f>
        <v>0</v>
      </c>
      <c r="CH9" s="29">
        <f>IF(CH$6&gt;0,(('Numerical data from FM'!CH10*CH$5)*CH$6),0)</f>
        <v>0</v>
      </c>
      <c r="CI9" s="29">
        <f>IF(CI$6&gt;0,(('Numerical data from FM'!CI10*CI$5)*CI$6),0)</f>
        <v>0</v>
      </c>
      <c r="CJ9" s="29">
        <f>IF(CJ$6&gt;0,(('Numerical data from FM'!CJ10*CJ$5)*CJ$6),0)</f>
        <v>0</v>
      </c>
      <c r="CK9" s="29">
        <f>IF(CK$6&gt;0,(('Numerical data from FM'!CK10*CK$5)*CK$6),0)</f>
        <v>0</v>
      </c>
      <c r="CL9" s="29">
        <f>IF(CL$6&gt;0,(('Numerical data from FM'!CL10*CL$5)*CL$6),0)</f>
        <v>0</v>
      </c>
      <c r="CM9" s="29">
        <f>IF(CM$6&gt;0,(('Numerical data from FM'!CM10*CM$5)*CM$6),0)</f>
        <v>0</v>
      </c>
      <c r="CN9" s="29">
        <f>IF(CN$6&gt;0,(('Numerical data from FM'!CN10*CN$5)*CN$6),0)</f>
        <v>0</v>
      </c>
      <c r="CO9" s="29">
        <f>IF(CO$6&gt;0,(('Numerical data from FM'!CO10*CO$5)*CO$6),0)</f>
        <v>0</v>
      </c>
      <c r="CP9" s="29">
        <f>IF(CP$6&gt;0,(('Numerical data from FM'!CP10*CP$5)*CP$6),0)</f>
        <v>0</v>
      </c>
      <c r="CQ9" s="29">
        <f>IF(CQ$6&gt;0,(('Numerical data from FM'!CQ10*CQ$5)*CQ$6),0)</f>
        <v>0</v>
      </c>
      <c r="CR9" s="29">
        <f>IF(CR$6&gt;0,(('Numerical data from FM'!CR10*CR$5)*CR$6),0)</f>
        <v>0</v>
      </c>
      <c r="CS9" s="29">
        <f>IF(CS$6&gt;0,(('Numerical data from FM'!CS10*CS$5)*CS$6),0)</f>
        <v>0</v>
      </c>
      <c r="CT9" s="29">
        <f>IF(CT$6&gt;0,(('Numerical data from FM'!CT10*CT$5)*CT$6),0)</f>
        <v>0</v>
      </c>
      <c r="CU9" s="29">
        <f>IF(CU$6&gt;0,(('Numerical data from FM'!CU10*CU$5)*CU$6),0)</f>
        <v>0</v>
      </c>
      <c r="CV9" s="29">
        <f>IF(CV$6&gt;0,(('Numerical data from FM'!CV10*CV$5)*CV$6),0)</f>
        <v>0</v>
      </c>
      <c r="CW9" s="29">
        <f>IF(CW$6&gt;0,(('Numerical data from FM'!CW10*CW$5)*CW$6),0)</f>
        <v>0</v>
      </c>
      <c r="CX9" s="29">
        <f>IF(CX$6&gt;0,(('Numerical data from FM'!CX10*CX$5)*CX$6),0)</f>
        <v>0</v>
      </c>
      <c r="CY9" s="29">
        <f>IF(CY$6&gt;0,(('Numerical data from FM'!CY10*CY$5)*CY$6),0)</f>
        <v>0</v>
      </c>
      <c r="CZ9" s="29">
        <f>IF(CZ$6&gt;0,(('Numerical data from FM'!CZ10*CZ$5)*CZ$6),0)</f>
        <v>0</v>
      </c>
      <c r="DA9" s="29">
        <f>IF(DA$6&gt;0,(('Numerical data from FM'!DA10*DA$5)*DA$6),0)</f>
        <v>0</v>
      </c>
      <c r="DB9" s="29">
        <f>IF(DB$6&gt;0,(('Numerical data from FM'!DB10*DB$5)*DB$6),0)</f>
        <v>0</v>
      </c>
      <c r="DC9" s="29">
        <f>IF(DC$6&gt;0,(('Numerical data from FM'!DC10*DC$5)*DC$6),0)</f>
        <v>0</v>
      </c>
      <c r="DD9" s="29">
        <f>IF(DD$6&gt;0,(('Numerical data from FM'!DD10*DD$5)*DD$6),0)</f>
        <v>0</v>
      </c>
      <c r="DE9" s="29">
        <f>IF(DE$6&gt;0,(('Numerical data from FM'!DE10*DE$5)*DE$6),0)</f>
        <v>0</v>
      </c>
      <c r="DF9" s="29">
        <f>IF(DF$6&gt;0,(('Numerical data from FM'!DF10*DF$5)*DF$6),0)</f>
        <v>0</v>
      </c>
      <c r="DG9" s="29">
        <f>IF(DG$6&gt;0,(('Numerical data from FM'!DG10*DG$5)*DG$6),0)</f>
        <v>0</v>
      </c>
      <c r="DH9" s="29">
        <f>IF(DH$6&gt;0,(('Numerical data from FM'!DH10*DH$5)*DH$6),0)</f>
        <v>0</v>
      </c>
      <c r="DI9" s="29">
        <f>IF(DI$6&gt;0,(('Numerical data from FM'!DI10*DI$5)*DI$6),0)</f>
        <v>0</v>
      </c>
      <c r="DJ9" s="29">
        <f>IF(DJ$6&gt;0,(('Numerical data from FM'!DJ10*DJ$5)*DJ$6),0)</f>
        <v>0</v>
      </c>
      <c r="DK9" s="29">
        <f>IF(DK$6&gt;0,(('Numerical data from FM'!DK10*DK$5)*DK$6),0)</f>
        <v>0</v>
      </c>
      <c r="DL9" s="29">
        <f>IF(DL$6&gt;0,(('Numerical data from FM'!DL10*DL$5)*DL$6),0)</f>
        <v>0</v>
      </c>
      <c r="DM9" s="29">
        <f>IF(DM$6&gt;0,(('Numerical data from FM'!DM10*DM$5)*DM$6),0)</f>
        <v>0</v>
      </c>
      <c r="DN9" s="29">
        <f>IF(DN$6&gt;0,(('Numerical data from FM'!DN10*DN$5)*DN$6),0)</f>
        <v>0</v>
      </c>
      <c r="DO9" s="29">
        <f>IF(DO$6&gt;0,(('Numerical data from FM'!DO10*DO$5)*DO$6),0)</f>
        <v>0</v>
      </c>
      <c r="DP9" s="29">
        <f>IF(DP$6&gt;0,(('Numerical data from FM'!DP10*DP$5)*DP$6),0)</f>
        <v>0</v>
      </c>
      <c r="DQ9" s="29">
        <f>IF(DQ$6&gt;0,(('Numerical data from FM'!DQ10*DQ$5)*DQ$6),0)</f>
        <v>0</v>
      </c>
      <c r="DR9" s="29">
        <f>IF(DR$6&gt;0,(('Numerical data from FM'!DR10*DR$5)*DR$6),0)</f>
        <v>0</v>
      </c>
      <c r="DS9" s="29">
        <f>IF(DS$6&gt;0,(('Numerical data from FM'!DS10*DS$5)*DS$6),0)</f>
        <v>0</v>
      </c>
      <c r="DT9" s="29">
        <f>IF(DT$6&gt;0,(('Numerical data from FM'!DT10*DT$5)*DT$6),0)</f>
        <v>0</v>
      </c>
      <c r="DU9" s="29">
        <f>IF(DU$6&gt;0,(('Numerical data from FM'!DU10*DU$5)*DU$6),0)</f>
        <v>0</v>
      </c>
      <c r="DV9" s="29">
        <f>IF(DV$6&gt;0,(('Numerical data from FM'!DV10*DV$5)*DV$6),0)</f>
        <v>0</v>
      </c>
      <c r="DW9" s="29">
        <f>IF(DW$6&gt;0,(('Numerical data from FM'!DW10*DW$5)*DW$6),0)</f>
        <v>0</v>
      </c>
      <c r="DX9" s="29">
        <f>IF(DX$6&gt;0,(('Numerical data from FM'!DX10*DX$5)*DX$6),0)</f>
        <v>0</v>
      </c>
      <c r="DY9" s="29">
        <f>IF(DY$6&gt;0,(('Numerical data from FM'!DY10*DY$5)*DY$6),0)</f>
        <v>0</v>
      </c>
      <c r="DZ9" s="29">
        <f>IF(DZ$6&gt;0,(('Numerical data from FM'!DZ10*DZ$5)*DZ$6),0)</f>
        <v>0</v>
      </c>
      <c r="EA9" s="29">
        <f>IF(EA$6&gt;0,(('Numerical data from FM'!EA10*EA$5)*EA$6),0)</f>
        <v>0</v>
      </c>
      <c r="EB9" s="29">
        <f>IF(EB$6&gt;0,(('Numerical data from FM'!EB10*EB$5)*EB$6),0)</f>
        <v>0</v>
      </c>
      <c r="EC9" s="29">
        <f>IF(EC$6&gt;0,(('Numerical data from FM'!EC10*EC$5)*EC$6),0)</f>
        <v>0</v>
      </c>
      <c r="ED9" s="29">
        <f>IF(ED$6&gt;0,(('Numerical data from FM'!ED10*ED$5)*ED$6),0)</f>
        <v>0</v>
      </c>
      <c r="EE9" s="29">
        <f>IF(EE$6&gt;0,(('Numerical data from FM'!EE10*EE$5)*EE$6),0)</f>
        <v>0</v>
      </c>
      <c r="EF9" s="29">
        <f>IF(EF$6&gt;0,(('Numerical data from FM'!EF10*EF$5)*EF$6),0)</f>
        <v>0</v>
      </c>
      <c r="EG9" s="29">
        <f>IF(EG$6&gt;0,(('Numerical data from FM'!EG10*EG$5)*EG$6),0)</f>
        <v>0</v>
      </c>
      <c r="EH9" s="29">
        <f>IF(EH$6&gt;0,(('Numerical data from FM'!EH10*EH$5)*EH$6),0)</f>
        <v>0</v>
      </c>
      <c r="EI9" s="29">
        <f>IF(EI$6&gt;0,(('Numerical data from FM'!EI10*EI$5)*EI$6),0)</f>
        <v>0</v>
      </c>
      <c r="EJ9" s="29">
        <f>IF(EJ$6&gt;0,(('Numerical data from FM'!EJ10*EJ$5)*EJ$6),0)</f>
        <v>0</v>
      </c>
      <c r="EK9" s="29">
        <f>IF(EK$6&gt;0,(('Numerical data from FM'!EK10*EK$5)*EK$6),0)</f>
        <v>0</v>
      </c>
      <c r="EL9" s="29">
        <f>IF(EL$6&gt;0,(('Numerical data from FM'!EL10*EL$5)*EL$6),0)</f>
        <v>0</v>
      </c>
      <c r="EM9" s="29">
        <f>IF(EM$6&gt;0,(('Numerical data from FM'!EM10*EM$5)*EM$6),0)</f>
        <v>0</v>
      </c>
      <c r="EN9" s="29">
        <f>IF(EN$6&gt;0,(('Numerical data from FM'!EN10*EN$5)*EN$6),0)</f>
        <v>0</v>
      </c>
      <c r="EO9" s="29">
        <f>IF(EO$6&gt;0,(('Numerical data from FM'!EO10*EO$5)*EO$6),0)</f>
        <v>0</v>
      </c>
      <c r="EP9" s="29">
        <f>IF(EP$6&gt;0,(('Numerical data from FM'!EP10*EP$5)*EP$6),0)</f>
        <v>0</v>
      </c>
      <c r="EQ9" s="29">
        <f>IF(EQ$6&gt;0,(('Numerical data from FM'!EQ10*EQ$5)*EQ$6),0)</f>
        <v>0</v>
      </c>
      <c r="ER9" s="29">
        <f>IF(ER$6&gt;0,(('Numerical data from FM'!ER10*ER$5)*ER$6),0)</f>
        <v>0</v>
      </c>
      <c r="ES9" s="29">
        <f>IF(ES$6&gt;0,(('Numerical data from FM'!ES10*ES$5)*ES$6),0)</f>
        <v>0</v>
      </c>
      <c r="ET9" s="29">
        <f>IF(ET$6&gt;0,(('Numerical data from FM'!ET10*ET$5)*ET$6),0)</f>
        <v>0</v>
      </c>
      <c r="EU9" s="29">
        <f>IF(EU$6&gt;0,(('Numerical data from FM'!EU10*EU$5)*EU$6),0)</f>
        <v>0</v>
      </c>
      <c r="EV9" s="29">
        <f>IF(EV$6&gt;0,(('Numerical data from FM'!EV10*EV$5)*EV$6),0)</f>
        <v>0</v>
      </c>
      <c r="EW9" s="29">
        <f>IF(EW$6&gt;0,(('Numerical data from FM'!EW10*EW$5)*EW$6),0)</f>
        <v>0</v>
      </c>
      <c r="EX9" s="29">
        <f>IF(EX$6&gt;0,(('Numerical data from FM'!EX10*EX$5)*EX$6),0)</f>
        <v>0</v>
      </c>
      <c r="EY9" s="29">
        <f>IF(EY$6&gt;0,(('Numerical data from FM'!EY10*EY$5)*EY$6),0)</f>
        <v>0</v>
      </c>
      <c r="EZ9" s="29">
        <f>IF(EZ$6&gt;0,(('Numerical data from FM'!EZ10*EZ$5)*EZ$6),0)</f>
        <v>0</v>
      </c>
      <c r="FA9" s="29">
        <f>IF(FA$6&gt;0,(('Numerical data from FM'!FA10*FA$5)*FA$6),0)</f>
        <v>0</v>
      </c>
      <c r="FB9" s="29">
        <f>IF(FB$6&gt;0,(('Numerical data from FM'!FB10*FB$5)*FB$6),0)</f>
        <v>0</v>
      </c>
      <c r="FC9" s="29">
        <f>IF(FC$6&gt;0,(('Numerical data from FM'!FC10*FC$5)*FC$6),0)</f>
        <v>0</v>
      </c>
      <c r="FD9" s="29">
        <f>IF(FD$6&gt;0,(('Numerical data from FM'!FD10*FD$5)*FD$6),0)</f>
        <v>0</v>
      </c>
      <c r="FE9" s="29">
        <f>IF(FE$6&gt;0,(('Numerical data from FM'!FE10*FE$5)*FE$6),0)</f>
        <v>0</v>
      </c>
      <c r="FF9" s="29">
        <f>IF(FF$6&gt;0,(('Numerical data from FM'!FF10*FF$5)*FF$6),0)</f>
        <v>0</v>
      </c>
      <c r="FG9" s="29">
        <f>IF(FG$6&gt;0,(('Numerical data from FM'!FG10*FG$5)*FG$6),0)</f>
        <v>0</v>
      </c>
      <c r="FH9" s="29">
        <f>IF(FH$6&gt;0,(('Numerical data from FM'!FH10*FH$5)*FH$6),0)</f>
        <v>0</v>
      </c>
    </row>
    <row r="10" spans="1:164" ht="14.25" customHeight="1" x14ac:dyDescent="0.3">
      <c r="A10" s="8" t="s">
        <v>168</v>
      </c>
      <c r="B10" s="26" t="s">
        <v>167</v>
      </c>
      <c r="C10" s="29">
        <f>IF(C$6&gt;0,(('Numerical data from FM'!C11*C$5)*C$6),0)</f>
        <v>0.3571428535714285</v>
      </c>
      <c r="D10" s="29">
        <f>IF(D$6&gt;0,(('Numerical data from FM'!D11*D$5)*D$6),0)</f>
        <v>0</v>
      </c>
      <c r="E10" s="29">
        <f>IF(E$6&gt;0,(('Numerical data from FM'!E11*E$5)*E$6),0)</f>
        <v>0</v>
      </c>
      <c r="F10" s="29">
        <f>IF(F$6&gt;0,(('Numerical data from FM'!F11*F$5)*F$6),0)</f>
        <v>0</v>
      </c>
      <c r="G10" s="29">
        <f>IF(G$6&gt;0,(('Numerical data from FM'!G11*G$5)*G$6),0)</f>
        <v>0</v>
      </c>
      <c r="H10" s="29">
        <f>IF(H$6&gt;0,(('Numerical data from FM'!H11*H$5)*H$6),0)</f>
        <v>0</v>
      </c>
      <c r="I10" s="29">
        <f>IF(I$6&gt;0,(('Numerical data from FM'!I11*I$5)*I$6),0)</f>
        <v>0</v>
      </c>
      <c r="J10" s="29">
        <f>IF(J$6&gt;0,(('Numerical data from FM'!J11*J$5)*J$6),0)</f>
        <v>0</v>
      </c>
      <c r="K10" s="29">
        <f>IF(K$6&gt;0,(('Numerical data from FM'!K11*K$5)*K$6),0)</f>
        <v>0</v>
      </c>
      <c r="L10" s="29">
        <f>IF(L$6&gt;0,(('Numerical data from FM'!L11*L$5)*L$6),0)</f>
        <v>0</v>
      </c>
      <c r="M10" s="29">
        <f>IF(M$6&gt;0,(('Numerical data from FM'!M11*M$5)*M$6),0)</f>
        <v>0</v>
      </c>
      <c r="N10" s="29">
        <f>IF(N$6&gt;0,(('Numerical data from FM'!N11*N$5)*N$6),0)</f>
        <v>0</v>
      </c>
      <c r="O10" s="29">
        <f>IF(O$6&gt;0,(('Numerical data from FM'!O11*O$5)*O$6),0)</f>
        <v>0</v>
      </c>
      <c r="P10" s="29">
        <f>IF(P$6&gt;0,(('Numerical data from FM'!P11*P$5)*P$6),0)</f>
        <v>0</v>
      </c>
      <c r="Q10" s="29">
        <f>IF(Q$6&gt;0,(('Numerical data from FM'!Q11*Q$5)*Q$6),0)</f>
        <v>0</v>
      </c>
      <c r="R10" s="29">
        <f>IF(R$6&gt;0,(('Numerical data from FM'!R11*R$5)*R$6),0)</f>
        <v>0</v>
      </c>
      <c r="S10" s="29">
        <f>IF(S$6&gt;0,(('Numerical data from FM'!S11*S$5)*S$6),0)</f>
        <v>0</v>
      </c>
      <c r="T10" s="29">
        <f>IF(T$6&gt;0,(('Numerical data from FM'!T11*T$5)*T$6),0)</f>
        <v>0</v>
      </c>
      <c r="U10" s="29">
        <f>IF(U$6&gt;0,(('Numerical data from FM'!U11*U$5)*U$6),0)</f>
        <v>0</v>
      </c>
      <c r="V10" s="29">
        <f>IF(V$6&gt;0,(('Numerical data from FM'!V11*V$5)*V$6),0)</f>
        <v>0</v>
      </c>
      <c r="W10" s="29">
        <f>IF(W$6&gt;0,(('Numerical data from FM'!W11*W$5)*W$6),0)</f>
        <v>0</v>
      </c>
      <c r="X10" s="29">
        <f>IF(X$6&gt;0,(('Numerical data from FM'!X11*X$5)*X$6),0)</f>
        <v>0</v>
      </c>
      <c r="Y10" s="29">
        <f>IF(Y$6&gt;0,(('Numerical data from FM'!Y11*Y$5)*Y$6),0)</f>
        <v>0</v>
      </c>
      <c r="Z10" s="29">
        <f>IF(Z$6&gt;0,(('Numerical data from FM'!Z11*Z$5)*Z$6),0)</f>
        <v>0</v>
      </c>
      <c r="AA10" s="29">
        <f>IF(AA$6&gt;0,(('Numerical data from FM'!AA11*AA$5)*AA$6),0)</f>
        <v>0</v>
      </c>
      <c r="AB10" s="29">
        <f>IF(AB$6&gt;0,(('Numerical data from FM'!AB11*AB$5)*AB$6),0)</f>
        <v>0</v>
      </c>
      <c r="AC10" s="29">
        <f>IF(AC$6&gt;0,(('Numerical data from FM'!AC11*AC$5)*AC$6),0)</f>
        <v>0</v>
      </c>
      <c r="AD10" s="29">
        <f>IF(AD$6&gt;0,(('Numerical data from FM'!AD11*AD$5)*AD$6),0)</f>
        <v>0</v>
      </c>
      <c r="AE10" s="29">
        <f>IF(AE$6&gt;0,(('Numerical data from FM'!AE11*AE$5)*AE$6),0)</f>
        <v>0</v>
      </c>
      <c r="AF10" s="29">
        <f>IF(AF$6&gt;0,(('Numerical data from FM'!AF11*AF$5)*AF$6),0)</f>
        <v>0</v>
      </c>
      <c r="AG10" s="29">
        <f>IF(AG$6&gt;0,(('Numerical data from FM'!AG11*AG$5)*AG$6),0)</f>
        <v>0</v>
      </c>
      <c r="AH10" s="29">
        <f>IF(AH$6&gt;0,(('Numerical data from FM'!AH11*AH$5)*AH$6),0)</f>
        <v>0</v>
      </c>
      <c r="AI10" s="29">
        <f>IF(AI$6&gt;0,(('Numerical data from FM'!AI11*AI$5)*AI$6),0)</f>
        <v>0</v>
      </c>
      <c r="AJ10" s="29">
        <f>IF(AJ$6&gt;0,(('Numerical data from FM'!AJ11*AJ$5)*AJ$6),0)</f>
        <v>0</v>
      </c>
      <c r="AK10" s="29">
        <f>IF(AK$6&gt;0,(('Numerical data from FM'!AK11*AK$5)*AK$6),0)</f>
        <v>0</v>
      </c>
      <c r="AL10" s="29">
        <f>IF(AL$6&gt;0,(('Numerical data from FM'!AL11*AL$5)*AL$6),0)</f>
        <v>0</v>
      </c>
      <c r="AM10" s="29">
        <f>IF(AM$6&gt;0,(('Numerical data from FM'!AM11*AM$5)*AM$6),0)</f>
        <v>0</v>
      </c>
      <c r="AN10" s="29">
        <f>IF(AN$6&gt;0,(('Numerical data from FM'!AN11*AN$5)*AN$6),0)</f>
        <v>0</v>
      </c>
      <c r="AO10" s="29">
        <f>IF(AO$6&gt;0,(('Numerical data from FM'!AO11*AO$5)*AO$6),0)</f>
        <v>0</v>
      </c>
      <c r="AP10" s="29">
        <f>IF(AP$6&gt;0,(('Numerical data from FM'!AP11*AP$5)*AP$6),0)</f>
        <v>0</v>
      </c>
      <c r="AQ10" s="29">
        <f>IF(AQ$6&gt;0,(('Numerical data from FM'!AQ11*AQ$5)*AQ$6),0)</f>
        <v>0</v>
      </c>
      <c r="AR10" s="29">
        <f>IF(AR$6&gt;0,(('Numerical data from FM'!AR11*AR$5)*AR$6),0)</f>
        <v>0</v>
      </c>
      <c r="AS10" s="29">
        <f>IF(AS$6&gt;0,(('Numerical data from FM'!AS11*AS$5)*AS$6),0)</f>
        <v>0</v>
      </c>
      <c r="AT10" s="29">
        <f>IF(AT$6&gt;0,(('Numerical data from FM'!AT11*AT$5)*AT$6),0)</f>
        <v>0</v>
      </c>
      <c r="AU10" s="29">
        <f>IF(AU$6&gt;0,(('Numerical data from FM'!AU11*AU$5)*AU$6),0)</f>
        <v>0</v>
      </c>
      <c r="AV10" s="29">
        <f>IF(AV$6&gt;0,(('Numerical data from FM'!AV11*AV$5)*AV$6),0)</f>
        <v>0</v>
      </c>
      <c r="AW10" s="29">
        <f>IF(AW$6&gt;0,(('Numerical data from FM'!AW11*AW$5)*AW$6),0)</f>
        <v>0</v>
      </c>
      <c r="AX10" s="29">
        <f>IF(AX$6&gt;0,(('Numerical data from FM'!AX11*AX$5)*AX$6),0)</f>
        <v>0</v>
      </c>
      <c r="AY10" s="29">
        <f>IF(AY$6&gt;0,(('Numerical data from FM'!AY11*AY$5)*AY$6),0)</f>
        <v>0</v>
      </c>
      <c r="AZ10" s="29">
        <f>IF(AZ$6&gt;0,(('Numerical data from FM'!AZ11*AZ$5)*AZ$6),0)</f>
        <v>0</v>
      </c>
      <c r="BA10" s="29">
        <f>IF(BA$6&gt;0,(('Numerical data from FM'!BA11*BA$5)*BA$6),0)</f>
        <v>0</v>
      </c>
      <c r="BB10" s="29">
        <f>IF(BB$6&gt;0,(('Numerical data from FM'!BB11*BB$5)*BB$6),0)</f>
        <v>0</v>
      </c>
      <c r="BC10" s="29">
        <f>IF(BC$6&gt;0,(('Numerical data from FM'!BC11*BC$5)*BC$6),0)</f>
        <v>0</v>
      </c>
      <c r="BD10" s="29">
        <f>IF(BD$6&gt;0,(('Numerical data from FM'!BD11*BD$5)*BD$6),0)</f>
        <v>0</v>
      </c>
      <c r="BE10" s="29">
        <f>IF(BE$6&gt;0,(('Numerical data from FM'!BE11*BE$5)*BE$6),0)</f>
        <v>0</v>
      </c>
      <c r="BF10" s="29">
        <f>IF(BF$6&gt;0,(('Numerical data from FM'!BF11*BF$5)*BF$6),0)</f>
        <v>0</v>
      </c>
      <c r="BG10" s="29">
        <f>IF(BG$6&gt;0,(('Numerical data from FM'!BG11*BG$5)*BG$6),0)</f>
        <v>0</v>
      </c>
      <c r="BH10" s="29">
        <f>IF(BH$6&gt;0,(('Numerical data from FM'!BH11*BH$5)*BH$6),0)</f>
        <v>0</v>
      </c>
      <c r="BI10" s="29">
        <f>IF(BI$6&gt;0,(('Numerical data from FM'!BI11*BI$5)*BI$6),0)</f>
        <v>0</v>
      </c>
      <c r="BJ10" s="29">
        <f>IF(BJ$6&gt;0,(('Numerical data from FM'!BJ11*BJ$5)*BJ$6),0)</f>
        <v>0</v>
      </c>
      <c r="BK10" s="29">
        <f>IF(BK$6&gt;0,(('Numerical data from FM'!BK11*BK$5)*BK$6),0)</f>
        <v>0</v>
      </c>
      <c r="BL10" s="29">
        <f>IF(BL$6&gt;0,(('Numerical data from FM'!BL11*BL$5)*BL$6),0)</f>
        <v>0</v>
      </c>
      <c r="BM10" s="29">
        <f>IF(BM$6&gt;0,(('Numerical data from FM'!BM11*BM$5)*BM$6),0)</f>
        <v>0</v>
      </c>
      <c r="BN10" s="29">
        <f>IF(BN$6&gt;0,(('Numerical data from FM'!BN11*BN$5)*BN$6),0)</f>
        <v>0</v>
      </c>
      <c r="BO10" s="29">
        <f>IF(BO$6&gt;0,(('Numerical data from FM'!BO11*BO$5)*BO$6),0)</f>
        <v>0</v>
      </c>
      <c r="BP10" s="29">
        <f>IF(BP$6&gt;0,(('Numerical data from FM'!BP11*BP$5)*BP$6),0)</f>
        <v>0</v>
      </c>
      <c r="BQ10" s="29">
        <f>IF(BQ$6&gt;0,(('Numerical data from FM'!BQ11*BQ$5)*BQ$6),0)</f>
        <v>0</v>
      </c>
      <c r="BR10" s="29">
        <f>IF(BR$6&gt;0,(('Numerical data from FM'!BR11*BR$5)*BR$6),0)</f>
        <v>0</v>
      </c>
      <c r="BS10" s="29">
        <f>IF(BS$6&gt;0,(('Numerical data from FM'!BS11*BS$5)*BS$6),0)</f>
        <v>0</v>
      </c>
      <c r="BT10" s="29">
        <f>IF(BT$6&gt;0,(('Numerical data from FM'!BT11*BT$5)*BT$6),0)</f>
        <v>0</v>
      </c>
      <c r="BU10" s="29">
        <f>IF(BU$6&gt;0,(('Numerical data from FM'!BU11*BU$5)*BU$6),0)</f>
        <v>0</v>
      </c>
      <c r="BV10" s="29">
        <f>IF(BV$6&gt;0,(('Numerical data from FM'!BV11*BV$5)*BV$6),0)</f>
        <v>0</v>
      </c>
      <c r="BW10" s="29">
        <f>IF(BW$6&gt;0,(('Numerical data from FM'!BW11*BW$5)*BW$6),0)</f>
        <v>0</v>
      </c>
      <c r="BX10" s="29">
        <f>IF(BX$6&gt;0,(('Numerical data from FM'!BX11*BX$5)*BX$6),0)</f>
        <v>0</v>
      </c>
      <c r="BY10" s="29">
        <f>IF(BY$6&gt;0,(('Numerical data from FM'!BY11*BY$5)*BY$6),0)</f>
        <v>0</v>
      </c>
      <c r="BZ10" s="29">
        <f>IF(BZ$6&gt;0,(('Numerical data from FM'!BZ11*BZ$5)*BZ$6),0)</f>
        <v>0</v>
      </c>
      <c r="CA10" s="29">
        <f>IF(CA$6&gt;0,(('Numerical data from FM'!CA11*CA$5)*CA$6),0)</f>
        <v>0</v>
      </c>
      <c r="CB10" s="29">
        <f>IF(CB$6&gt;0,(('Numerical data from FM'!CB11*CB$5)*CB$6),0)</f>
        <v>0</v>
      </c>
      <c r="CC10" s="29">
        <f>IF(CC$6&gt;0,(('Numerical data from FM'!CC11*CC$5)*CC$6),0)</f>
        <v>0</v>
      </c>
      <c r="CD10" s="29">
        <f>IF(CD$6&gt;0,(('Numerical data from FM'!CD11*CD$5)*CD$6),0)</f>
        <v>0</v>
      </c>
      <c r="CE10" s="29">
        <f>IF(CE$6&gt;0,(('Numerical data from FM'!CE11*CE$5)*CE$6),0)</f>
        <v>0</v>
      </c>
      <c r="CF10" s="29">
        <f>IF(CF$6&gt;0,(('Numerical data from FM'!CF11*CF$5)*CF$6),0)</f>
        <v>0</v>
      </c>
      <c r="CG10" s="29">
        <f>IF(CG$6&gt;0,(('Numerical data from FM'!CG11*CG$5)*CG$6),0)</f>
        <v>0</v>
      </c>
      <c r="CH10" s="29">
        <f>IF(CH$6&gt;0,(('Numerical data from FM'!CH11*CH$5)*CH$6),0)</f>
        <v>0</v>
      </c>
      <c r="CI10" s="29">
        <f>IF(CI$6&gt;0,(('Numerical data from FM'!CI11*CI$5)*CI$6),0)</f>
        <v>0</v>
      </c>
      <c r="CJ10" s="29">
        <f>IF(CJ$6&gt;0,(('Numerical data from FM'!CJ11*CJ$5)*CJ$6),0)</f>
        <v>0</v>
      </c>
      <c r="CK10" s="29">
        <f>IF(CK$6&gt;0,(('Numerical data from FM'!CK11*CK$5)*CK$6),0)</f>
        <v>0</v>
      </c>
      <c r="CL10" s="29">
        <f>IF(CL$6&gt;0,(('Numerical data from FM'!CL11*CL$5)*CL$6),0)</f>
        <v>0</v>
      </c>
      <c r="CM10" s="29">
        <f>IF(CM$6&gt;0,(('Numerical data from FM'!CM11*CM$5)*CM$6),0)</f>
        <v>0</v>
      </c>
      <c r="CN10" s="29">
        <f>IF(CN$6&gt;0,(('Numerical data from FM'!CN11*CN$5)*CN$6),0)</f>
        <v>0</v>
      </c>
      <c r="CO10" s="29">
        <f>IF(CO$6&gt;0,(('Numerical data from FM'!CO11*CO$5)*CO$6),0)</f>
        <v>0</v>
      </c>
      <c r="CP10" s="29">
        <f>IF(CP$6&gt;0,(('Numerical data from FM'!CP11*CP$5)*CP$6),0)</f>
        <v>0</v>
      </c>
      <c r="CQ10" s="29">
        <f>IF(CQ$6&gt;0,(('Numerical data from FM'!CQ11*CQ$5)*CQ$6),0)</f>
        <v>0</v>
      </c>
      <c r="CR10" s="29">
        <f>IF(CR$6&gt;0,(('Numerical data from FM'!CR11*CR$5)*CR$6),0)</f>
        <v>0</v>
      </c>
      <c r="CS10" s="29">
        <f>IF(CS$6&gt;0,(('Numerical data from FM'!CS11*CS$5)*CS$6),0)</f>
        <v>0</v>
      </c>
      <c r="CT10" s="29">
        <f>IF(CT$6&gt;0,(('Numerical data from FM'!CT11*CT$5)*CT$6),0)</f>
        <v>0</v>
      </c>
      <c r="CU10" s="29">
        <f>IF(CU$6&gt;0,(('Numerical data from FM'!CU11*CU$5)*CU$6),0)</f>
        <v>0</v>
      </c>
      <c r="CV10" s="29">
        <f>IF(CV$6&gt;0,(('Numerical data from FM'!CV11*CV$5)*CV$6),0)</f>
        <v>0</v>
      </c>
      <c r="CW10" s="29">
        <f>IF(CW$6&gt;0,(('Numerical data from FM'!CW11*CW$5)*CW$6),0)</f>
        <v>0</v>
      </c>
      <c r="CX10" s="29">
        <f>IF(CX$6&gt;0,(('Numerical data from FM'!CX11*CX$5)*CX$6),0)</f>
        <v>0</v>
      </c>
      <c r="CY10" s="29">
        <f>IF(CY$6&gt;0,(('Numerical data from FM'!CY11*CY$5)*CY$6),0)</f>
        <v>0</v>
      </c>
      <c r="CZ10" s="29">
        <f>IF(CZ$6&gt;0,(('Numerical data from FM'!CZ11*CZ$5)*CZ$6),0)</f>
        <v>0</v>
      </c>
      <c r="DA10" s="29">
        <f>IF(DA$6&gt;0,(('Numerical data from FM'!DA11*DA$5)*DA$6),0)</f>
        <v>0</v>
      </c>
      <c r="DB10" s="29">
        <f>IF(DB$6&gt;0,(('Numerical data from FM'!DB11*DB$5)*DB$6),0)</f>
        <v>0</v>
      </c>
      <c r="DC10" s="29">
        <f>IF(DC$6&gt;0,(('Numerical data from FM'!DC11*DC$5)*DC$6),0)</f>
        <v>0</v>
      </c>
      <c r="DD10" s="29">
        <f>IF(DD$6&gt;0,(('Numerical data from FM'!DD11*DD$5)*DD$6),0)</f>
        <v>0</v>
      </c>
      <c r="DE10" s="29">
        <f>IF(DE$6&gt;0,(('Numerical data from FM'!DE11*DE$5)*DE$6),0)</f>
        <v>0</v>
      </c>
      <c r="DF10" s="29">
        <f>IF(DF$6&gt;0,(('Numerical data from FM'!DF11*DF$5)*DF$6),0)</f>
        <v>0</v>
      </c>
      <c r="DG10" s="29">
        <f>IF(DG$6&gt;0,(('Numerical data from FM'!DG11*DG$5)*DG$6),0)</f>
        <v>0</v>
      </c>
      <c r="DH10" s="29">
        <f>IF(DH$6&gt;0,(('Numerical data from FM'!DH11*DH$5)*DH$6),0)</f>
        <v>0</v>
      </c>
      <c r="DI10" s="29">
        <f>IF(DI$6&gt;0,(('Numerical data from FM'!DI11*DI$5)*DI$6),0)</f>
        <v>0</v>
      </c>
      <c r="DJ10" s="29">
        <f>IF(DJ$6&gt;0,(('Numerical data from FM'!DJ11*DJ$5)*DJ$6),0)</f>
        <v>0</v>
      </c>
      <c r="DK10" s="29">
        <f>IF(DK$6&gt;0,(('Numerical data from FM'!DK11*DK$5)*DK$6),0)</f>
        <v>0</v>
      </c>
      <c r="DL10" s="29">
        <f>IF(DL$6&gt;0,(('Numerical data from FM'!DL11*DL$5)*DL$6),0)</f>
        <v>0</v>
      </c>
      <c r="DM10" s="29">
        <f>IF(DM$6&gt;0,(('Numerical data from FM'!DM11*DM$5)*DM$6),0)</f>
        <v>0</v>
      </c>
      <c r="DN10" s="29">
        <f>IF(DN$6&gt;0,(('Numerical data from FM'!DN11*DN$5)*DN$6),0)</f>
        <v>0</v>
      </c>
      <c r="DO10" s="29">
        <f>IF(DO$6&gt;0,(('Numerical data from FM'!DO11*DO$5)*DO$6),0)</f>
        <v>0</v>
      </c>
      <c r="DP10" s="29">
        <f>IF(DP$6&gt;0,(('Numerical data from FM'!DP11*DP$5)*DP$6),0)</f>
        <v>0</v>
      </c>
      <c r="DQ10" s="29">
        <f>IF(DQ$6&gt;0,(('Numerical data from FM'!DQ11*DQ$5)*DQ$6),0)</f>
        <v>0</v>
      </c>
      <c r="DR10" s="29">
        <f>IF(DR$6&gt;0,(('Numerical data from FM'!DR11*DR$5)*DR$6),0)</f>
        <v>0</v>
      </c>
      <c r="DS10" s="29">
        <f>IF(DS$6&gt;0,(('Numerical data from FM'!DS11*DS$5)*DS$6),0)</f>
        <v>0</v>
      </c>
      <c r="DT10" s="29">
        <f>IF(DT$6&gt;0,(('Numerical data from FM'!DT11*DT$5)*DT$6),0)</f>
        <v>0</v>
      </c>
      <c r="DU10" s="29">
        <f>IF(DU$6&gt;0,(('Numerical data from FM'!DU11*DU$5)*DU$6),0)</f>
        <v>0</v>
      </c>
      <c r="DV10" s="29">
        <f>IF(DV$6&gt;0,(('Numerical data from FM'!DV11*DV$5)*DV$6),0)</f>
        <v>0</v>
      </c>
      <c r="DW10" s="29">
        <f>IF(DW$6&gt;0,(('Numerical data from FM'!DW11*DW$5)*DW$6),0)</f>
        <v>0</v>
      </c>
      <c r="DX10" s="29">
        <f>IF(DX$6&gt;0,(('Numerical data from FM'!DX11*DX$5)*DX$6),0)</f>
        <v>0</v>
      </c>
      <c r="DY10" s="29">
        <f>IF(DY$6&gt;0,(('Numerical data from FM'!DY11*DY$5)*DY$6),0)</f>
        <v>0</v>
      </c>
      <c r="DZ10" s="29">
        <f>IF(DZ$6&gt;0,(('Numerical data from FM'!DZ11*DZ$5)*DZ$6),0)</f>
        <v>0</v>
      </c>
      <c r="EA10" s="29">
        <f>IF(EA$6&gt;0,(('Numerical data from FM'!EA11*EA$5)*EA$6),0)</f>
        <v>0</v>
      </c>
      <c r="EB10" s="29">
        <f>IF(EB$6&gt;0,(('Numerical data from FM'!EB11*EB$5)*EB$6),0)</f>
        <v>0</v>
      </c>
      <c r="EC10" s="29">
        <f>IF(EC$6&gt;0,(('Numerical data from FM'!EC11*EC$5)*EC$6),0)</f>
        <v>0</v>
      </c>
      <c r="ED10" s="29">
        <f>IF(ED$6&gt;0,(('Numerical data from FM'!ED11*ED$5)*ED$6),0)</f>
        <v>0</v>
      </c>
      <c r="EE10" s="29">
        <f>IF(EE$6&gt;0,(('Numerical data from FM'!EE11*EE$5)*EE$6),0)</f>
        <v>0</v>
      </c>
      <c r="EF10" s="29">
        <f>IF(EF$6&gt;0,(('Numerical data from FM'!EF11*EF$5)*EF$6),0)</f>
        <v>0</v>
      </c>
      <c r="EG10" s="29">
        <f>IF(EG$6&gt;0,(('Numerical data from FM'!EG11*EG$5)*EG$6),0)</f>
        <v>0</v>
      </c>
      <c r="EH10" s="29">
        <f>IF(EH$6&gt;0,(('Numerical data from FM'!EH11*EH$5)*EH$6),0)</f>
        <v>0</v>
      </c>
      <c r="EI10" s="29">
        <f>IF(EI$6&gt;0,(('Numerical data from FM'!EI11*EI$5)*EI$6),0)</f>
        <v>0</v>
      </c>
      <c r="EJ10" s="29">
        <f>IF(EJ$6&gt;0,(('Numerical data from FM'!EJ11*EJ$5)*EJ$6),0)</f>
        <v>0</v>
      </c>
      <c r="EK10" s="29">
        <f>IF(EK$6&gt;0,(('Numerical data from FM'!EK11*EK$5)*EK$6),0)</f>
        <v>0</v>
      </c>
      <c r="EL10" s="29">
        <f>IF(EL$6&gt;0,(('Numerical data from FM'!EL11*EL$5)*EL$6),0)</f>
        <v>0</v>
      </c>
      <c r="EM10" s="29">
        <f>IF(EM$6&gt;0,(('Numerical data from FM'!EM11*EM$5)*EM$6),0)</f>
        <v>0</v>
      </c>
      <c r="EN10" s="29">
        <f>IF(EN$6&gt;0,(('Numerical data from FM'!EN11*EN$5)*EN$6),0)</f>
        <v>0</v>
      </c>
      <c r="EO10" s="29">
        <f>IF(EO$6&gt;0,(('Numerical data from FM'!EO11*EO$5)*EO$6),0)</f>
        <v>0</v>
      </c>
      <c r="EP10" s="29">
        <f>IF(EP$6&gt;0,(('Numerical data from FM'!EP11*EP$5)*EP$6),0)</f>
        <v>0</v>
      </c>
      <c r="EQ10" s="29">
        <f>IF(EQ$6&gt;0,(('Numerical data from FM'!EQ11*EQ$5)*EQ$6),0)</f>
        <v>0</v>
      </c>
      <c r="ER10" s="29">
        <f>IF(ER$6&gt;0,(('Numerical data from FM'!ER11*ER$5)*ER$6),0)</f>
        <v>0</v>
      </c>
      <c r="ES10" s="29">
        <f>IF(ES$6&gt;0,(('Numerical data from FM'!ES11*ES$5)*ES$6),0)</f>
        <v>0</v>
      </c>
      <c r="ET10" s="29">
        <f>IF(ET$6&gt;0,(('Numerical data from FM'!ET11*ET$5)*ET$6),0)</f>
        <v>0</v>
      </c>
      <c r="EU10" s="29">
        <f>IF(EU$6&gt;0,(('Numerical data from FM'!EU11*EU$5)*EU$6),0)</f>
        <v>0</v>
      </c>
      <c r="EV10" s="29">
        <f>IF(EV$6&gt;0,(('Numerical data from FM'!EV11*EV$5)*EV$6),0)</f>
        <v>0</v>
      </c>
      <c r="EW10" s="29">
        <f>IF(EW$6&gt;0,(('Numerical data from FM'!EW11*EW$5)*EW$6),0)</f>
        <v>0</v>
      </c>
      <c r="EX10" s="29">
        <f>IF(EX$6&gt;0,(('Numerical data from FM'!EX11*EX$5)*EX$6),0)</f>
        <v>0</v>
      </c>
      <c r="EY10" s="29">
        <f>IF(EY$6&gt;0,(('Numerical data from FM'!EY11*EY$5)*EY$6),0)</f>
        <v>0</v>
      </c>
      <c r="EZ10" s="29">
        <f>IF(EZ$6&gt;0,(('Numerical data from FM'!EZ11*EZ$5)*EZ$6),0)</f>
        <v>0</v>
      </c>
      <c r="FA10" s="29">
        <f>IF(FA$6&gt;0,(('Numerical data from FM'!FA11*FA$5)*FA$6),0)</f>
        <v>0</v>
      </c>
      <c r="FB10" s="29">
        <f>IF(FB$6&gt;0,(('Numerical data from FM'!FB11*FB$5)*FB$6),0)</f>
        <v>0</v>
      </c>
      <c r="FC10" s="29">
        <f>IF(FC$6&gt;0,(('Numerical data from FM'!FC11*FC$5)*FC$6),0)</f>
        <v>0</v>
      </c>
      <c r="FD10" s="29">
        <f>IF(FD$6&gt;0,(('Numerical data from FM'!FD11*FD$5)*FD$6),0)</f>
        <v>0</v>
      </c>
      <c r="FE10" s="29">
        <f>IF(FE$6&gt;0,(('Numerical data from FM'!FE11*FE$5)*FE$6),0)</f>
        <v>0</v>
      </c>
      <c r="FF10" s="29">
        <f>IF(FF$6&gt;0,(('Numerical data from FM'!FF11*FF$5)*FF$6),0)</f>
        <v>0</v>
      </c>
      <c r="FG10" s="29">
        <f>IF(FG$6&gt;0,(('Numerical data from FM'!FG11*FG$5)*FG$6),0)</f>
        <v>0</v>
      </c>
      <c r="FH10" s="29">
        <f>IF(FH$6&gt;0,(('Numerical data from FM'!FH11*FH$5)*FH$6),0)</f>
        <v>0</v>
      </c>
    </row>
    <row r="11" spans="1:164" ht="14.25" customHeight="1" x14ac:dyDescent="0.3">
      <c r="A11" s="8" t="s">
        <v>58</v>
      </c>
      <c r="B11" s="26" t="s">
        <v>167</v>
      </c>
      <c r="C11" s="29">
        <f>IF(C$6&gt;0,(('Numerical data from FM'!C12*C$5)*C$6),0)</f>
        <v>0.3571428535714285</v>
      </c>
      <c r="D11" s="29">
        <f>IF(D$6&gt;0,(('Numerical data from FM'!D12*D$5)*D$6),0)</f>
        <v>0</v>
      </c>
      <c r="E11" s="29">
        <f>IF(E$6&gt;0,(('Numerical data from FM'!E12*E$5)*E$6),0)</f>
        <v>0</v>
      </c>
      <c r="F11" s="29">
        <f>IF(F$6&gt;0,(('Numerical data from FM'!F12*F$5)*F$6),0)</f>
        <v>0</v>
      </c>
      <c r="G11" s="29">
        <f>IF(G$6&gt;0,(('Numerical data from FM'!G12*G$5)*G$6),0)</f>
        <v>0</v>
      </c>
      <c r="H11" s="29">
        <f>IF(H$6&gt;0,(('Numerical data from FM'!H12*H$5)*H$6),0)</f>
        <v>0</v>
      </c>
      <c r="I11" s="29">
        <f>IF(I$6&gt;0,(('Numerical data from FM'!I12*I$5)*I$6),0)</f>
        <v>0</v>
      </c>
      <c r="J11" s="29">
        <f>IF(J$6&gt;0,(('Numerical data from FM'!J12*J$5)*J$6),0)</f>
        <v>0</v>
      </c>
      <c r="K11" s="29">
        <f>IF(K$6&gt;0,(('Numerical data from FM'!K12*K$5)*K$6),0)</f>
        <v>0</v>
      </c>
      <c r="L11" s="29">
        <f>IF(L$6&gt;0,(('Numerical data from FM'!L12*L$5)*L$6),0)</f>
        <v>0</v>
      </c>
      <c r="M11" s="29">
        <f>IF(M$6&gt;0,(('Numerical data from FM'!M12*M$5)*M$6),0)</f>
        <v>0</v>
      </c>
      <c r="N11" s="29">
        <f>IF(N$6&gt;0,(('Numerical data from FM'!N12*N$5)*N$6),0)</f>
        <v>0</v>
      </c>
      <c r="O11" s="29">
        <f>IF(O$6&gt;0,(('Numerical data from FM'!O12*O$5)*O$6),0)</f>
        <v>0</v>
      </c>
      <c r="P11" s="29">
        <f>IF(P$6&gt;0,(('Numerical data from FM'!P12*P$5)*P$6),0)</f>
        <v>0</v>
      </c>
      <c r="Q11" s="29">
        <f>IF(Q$6&gt;0,(('Numerical data from FM'!Q12*Q$5)*Q$6),0)</f>
        <v>0</v>
      </c>
      <c r="R11" s="29">
        <f>IF(R$6&gt;0,(('Numerical data from FM'!R12*R$5)*R$6),0)</f>
        <v>0</v>
      </c>
      <c r="S11" s="29">
        <f>IF(S$6&gt;0,(('Numerical data from FM'!S12*S$5)*S$6),0)</f>
        <v>0</v>
      </c>
      <c r="T11" s="29">
        <f>IF(T$6&gt;0,(('Numerical data from FM'!T12*T$5)*T$6),0)</f>
        <v>0</v>
      </c>
      <c r="U11" s="29">
        <f>IF(U$6&gt;0,(('Numerical data from FM'!U12*U$5)*U$6),0)</f>
        <v>0</v>
      </c>
      <c r="V11" s="29">
        <f>IF(V$6&gt;0,(('Numerical data from FM'!V12*V$5)*V$6),0)</f>
        <v>0</v>
      </c>
      <c r="W11" s="29">
        <f>IF(W$6&gt;0,(('Numerical data from FM'!W12*W$5)*W$6),0)</f>
        <v>0</v>
      </c>
      <c r="X11" s="29">
        <f>IF(X$6&gt;0,(('Numerical data from FM'!X12*X$5)*X$6),0)</f>
        <v>0</v>
      </c>
      <c r="Y11" s="29">
        <f>IF(Y$6&gt;0,(('Numerical data from FM'!Y12*Y$5)*Y$6),0)</f>
        <v>0</v>
      </c>
      <c r="Z11" s="29">
        <f>IF(Z$6&gt;0,(('Numerical data from FM'!Z12*Z$5)*Z$6),0)</f>
        <v>0</v>
      </c>
      <c r="AA11" s="29">
        <f>IF(AA$6&gt;0,(('Numerical data from FM'!AA12*AA$5)*AA$6),0)</f>
        <v>0</v>
      </c>
      <c r="AB11" s="29">
        <f>IF(AB$6&gt;0,(('Numerical data from FM'!AB12*AB$5)*AB$6),0)</f>
        <v>0</v>
      </c>
      <c r="AC11" s="29">
        <f>IF(AC$6&gt;0,(('Numerical data from FM'!AC12*AC$5)*AC$6),0)</f>
        <v>0</v>
      </c>
      <c r="AD11" s="29">
        <f>IF(AD$6&gt;0,(('Numerical data from FM'!AD12*AD$5)*AD$6),0)</f>
        <v>0</v>
      </c>
      <c r="AE11" s="29">
        <f>IF(AE$6&gt;0,(('Numerical data from FM'!AE12*AE$5)*AE$6),0)</f>
        <v>0</v>
      </c>
      <c r="AF11" s="29">
        <f>IF(AF$6&gt;0,(('Numerical data from FM'!AF12*AF$5)*AF$6),0)</f>
        <v>0</v>
      </c>
      <c r="AG11" s="29">
        <f>IF(AG$6&gt;0,(('Numerical data from FM'!AG12*AG$5)*AG$6),0)</f>
        <v>0</v>
      </c>
      <c r="AH11" s="29">
        <f>IF(AH$6&gt;0,(('Numerical data from FM'!AH12*AH$5)*AH$6),0)</f>
        <v>0</v>
      </c>
      <c r="AI11" s="29">
        <f>IF(AI$6&gt;0,(('Numerical data from FM'!AI12*AI$5)*AI$6),0)</f>
        <v>0</v>
      </c>
      <c r="AJ11" s="29">
        <f>IF(AJ$6&gt;0,(('Numerical data from FM'!AJ12*AJ$5)*AJ$6),0)</f>
        <v>0</v>
      </c>
      <c r="AK11" s="29">
        <f>IF(AK$6&gt;0,(('Numerical data from FM'!AK12*AK$5)*AK$6),0)</f>
        <v>0</v>
      </c>
      <c r="AL11" s="29">
        <f>IF(AL$6&gt;0,(('Numerical data from FM'!AL12*AL$5)*AL$6),0)</f>
        <v>0</v>
      </c>
      <c r="AM11" s="29">
        <f>IF(AM$6&gt;0,(('Numerical data from FM'!AM12*AM$5)*AM$6),0)</f>
        <v>0</v>
      </c>
      <c r="AN11" s="29">
        <f>IF(AN$6&gt;0,(('Numerical data from FM'!AN12*AN$5)*AN$6),0)</f>
        <v>0</v>
      </c>
      <c r="AO11" s="29">
        <f>IF(AO$6&gt;0,(('Numerical data from FM'!AO12*AO$5)*AO$6),0)</f>
        <v>0</v>
      </c>
      <c r="AP11" s="29">
        <f>IF(AP$6&gt;0,(('Numerical data from FM'!AP12*AP$5)*AP$6),0)</f>
        <v>0</v>
      </c>
      <c r="AQ11" s="29">
        <f>IF(AQ$6&gt;0,(('Numerical data from FM'!AQ12*AQ$5)*AQ$6),0)</f>
        <v>0</v>
      </c>
      <c r="AR11" s="29">
        <f>IF(AR$6&gt;0,(('Numerical data from FM'!AR12*AR$5)*AR$6),0)</f>
        <v>0</v>
      </c>
      <c r="AS11" s="29">
        <f>IF(AS$6&gt;0,(('Numerical data from FM'!AS12*AS$5)*AS$6),0)</f>
        <v>0</v>
      </c>
      <c r="AT11" s="29">
        <f>IF(AT$6&gt;0,(('Numerical data from FM'!AT12*AT$5)*AT$6),0)</f>
        <v>0</v>
      </c>
      <c r="AU11" s="29">
        <f>IF(AU$6&gt;0,(('Numerical data from FM'!AU12*AU$5)*AU$6),0)</f>
        <v>0</v>
      </c>
      <c r="AV11" s="29">
        <f>IF(AV$6&gt;0,(('Numerical data from FM'!AV12*AV$5)*AV$6),0)</f>
        <v>0</v>
      </c>
      <c r="AW11" s="29">
        <f>IF(AW$6&gt;0,(('Numerical data from FM'!AW12*AW$5)*AW$6),0)</f>
        <v>0</v>
      </c>
      <c r="AX11" s="29">
        <f>IF(AX$6&gt;0,(('Numerical data from FM'!AX12*AX$5)*AX$6),0)</f>
        <v>0</v>
      </c>
      <c r="AY11" s="29">
        <f>IF(AY$6&gt;0,(('Numerical data from FM'!AY12*AY$5)*AY$6),0)</f>
        <v>0</v>
      </c>
      <c r="AZ11" s="29">
        <f>IF(AZ$6&gt;0,(('Numerical data from FM'!AZ12*AZ$5)*AZ$6),0)</f>
        <v>0</v>
      </c>
      <c r="BA11" s="29">
        <f>IF(BA$6&gt;0,(('Numerical data from FM'!BA12*BA$5)*BA$6),0)</f>
        <v>0</v>
      </c>
      <c r="BB11" s="29">
        <f>IF(BB$6&gt;0,(('Numerical data from FM'!BB12*BB$5)*BB$6),0)</f>
        <v>0</v>
      </c>
      <c r="BC11" s="29">
        <f>IF(BC$6&gt;0,(('Numerical data from FM'!BC12*BC$5)*BC$6),0)</f>
        <v>0</v>
      </c>
      <c r="BD11" s="29">
        <f>IF(BD$6&gt;0,(('Numerical data from FM'!BD12*BD$5)*BD$6),0)</f>
        <v>0</v>
      </c>
      <c r="BE11" s="29">
        <f>IF(BE$6&gt;0,(('Numerical data from FM'!BE12*BE$5)*BE$6),0)</f>
        <v>0</v>
      </c>
      <c r="BF11" s="29">
        <f>IF(BF$6&gt;0,(('Numerical data from FM'!BF12*BF$5)*BF$6),0)</f>
        <v>0</v>
      </c>
      <c r="BG11" s="29">
        <f>IF(BG$6&gt;0,(('Numerical data from FM'!BG12*BG$5)*BG$6),0)</f>
        <v>0</v>
      </c>
      <c r="BH11" s="29">
        <f>IF(BH$6&gt;0,(('Numerical data from FM'!BH12*BH$5)*BH$6),0)</f>
        <v>0</v>
      </c>
      <c r="BI11" s="29">
        <f>IF(BI$6&gt;0,(('Numerical data from FM'!BI12*BI$5)*BI$6),0)</f>
        <v>0</v>
      </c>
      <c r="BJ11" s="29">
        <f>IF(BJ$6&gt;0,(('Numerical data from FM'!BJ12*BJ$5)*BJ$6),0)</f>
        <v>0</v>
      </c>
      <c r="BK11" s="29">
        <f>IF(BK$6&gt;0,(('Numerical data from FM'!BK12*BK$5)*BK$6),0)</f>
        <v>0</v>
      </c>
      <c r="BL11" s="29">
        <f>IF(BL$6&gt;0,(('Numerical data from FM'!BL12*BL$5)*BL$6),0)</f>
        <v>0</v>
      </c>
      <c r="BM11" s="29">
        <f>IF(BM$6&gt;0,(('Numerical data from FM'!BM12*BM$5)*BM$6),0)</f>
        <v>0</v>
      </c>
      <c r="BN11" s="29">
        <f>IF(BN$6&gt;0,(('Numerical data from FM'!BN12*BN$5)*BN$6),0)</f>
        <v>0</v>
      </c>
      <c r="BO11" s="29">
        <f>IF(BO$6&gt;0,(('Numerical data from FM'!BO12*BO$5)*BO$6),0)</f>
        <v>0</v>
      </c>
      <c r="BP11" s="29">
        <f>IF(BP$6&gt;0,(('Numerical data from FM'!BP12*BP$5)*BP$6),0)</f>
        <v>0</v>
      </c>
      <c r="BQ11" s="29">
        <f>IF(BQ$6&gt;0,(('Numerical data from FM'!BQ12*BQ$5)*BQ$6),0)</f>
        <v>0</v>
      </c>
      <c r="BR11" s="29">
        <f>IF(BR$6&gt;0,(('Numerical data from FM'!BR12*BR$5)*BR$6),0)</f>
        <v>0</v>
      </c>
      <c r="BS11" s="29">
        <f>IF(BS$6&gt;0,(('Numerical data from FM'!BS12*BS$5)*BS$6),0)</f>
        <v>0</v>
      </c>
      <c r="BT11" s="29">
        <f>IF(BT$6&gt;0,(('Numerical data from FM'!BT12*BT$5)*BT$6),0)</f>
        <v>0</v>
      </c>
      <c r="BU11" s="29">
        <f>IF(BU$6&gt;0,(('Numerical data from FM'!BU12*BU$5)*BU$6),0)</f>
        <v>0</v>
      </c>
      <c r="BV11" s="29">
        <f>IF(BV$6&gt;0,(('Numerical data from FM'!BV12*BV$5)*BV$6),0)</f>
        <v>0</v>
      </c>
      <c r="BW11" s="29">
        <f>IF(BW$6&gt;0,(('Numerical data from FM'!BW12*BW$5)*BW$6),0)</f>
        <v>0</v>
      </c>
      <c r="BX11" s="29">
        <f>IF(BX$6&gt;0,(('Numerical data from FM'!BX12*BX$5)*BX$6),0)</f>
        <v>0</v>
      </c>
      <c r="BY11" s="29">
        <f>IF(BY$6&gt;0,(('Numerical data from FM'!BY12*BY$5)*BY$6),0)</f>
        <v>0</v>
      </c>
      <c r="BZ11" s="29">
        <f>IF(BZ$6&gt;0,(('Numerical data from FM'!BZ12*BZ$5)*BZ$6),0)</f>
        <v>0</v>
      </c>
      <c r="CA11" s="29">
        <f>IF(CA$6&gt;0,(('Numerical data from FM'!CA12*CA$5)*CA$6),0)</f>
        <v>0</v>
      </c>
      <c r="CB11" s="29">
        <f>IF(CB$6&gt;0,(('Numerical data from FM'!CB12*CB$5)*CB$6),0)</f>
        <v>0</v>
      </c>
      <c r="CC11" s="29">
        <f>IF(CC$6&gt;0,(('Numerical data from FM'!CC12*CC$5)*CC$6),0)</f>
        <v>0</v>
      </c>
      <c r="CD11" s="29">
        <f>IF(CD$6&gt;0,(('Numerical data from FM'!CD12*CD$5)*CD$6),0)</f>
        <v>0</v>
      </c>
      <c r="CE11" s="29">
        <f>IF(CE$6&gt;0,(('Numerical data from FM'!CE12*CE$5)*CE$6),0)</f>
        <v>0</v>
      </c>
      <c r="CF11" s="29">
        <f>IF(CF$6&gt;0,(('Numerical data from FM'!CF12*CF$5)*CF$6),0)</f>
        <v>0</v>
      </c>
      <c r="CG11" s="29">
        <f>IF(CG$6&gt;0,(('Numerical data from FM'!CG12*CG$5)*CG$6),0)</f>
        <v>0</v>
      </c>
      <c r="CH11" s="29">
        <f>IF(CH$6&gt;0,(('Numerical data from FM'!CH12*CH$5)*CH$6),0)</f>
        <v>0</v>
      </c>
      <c r="CI11" s="29">
        <f>IF(CI$6&gt;0,(('Numerical data from FM'!CI12*CI$5)*CI$6),0)</f>
        <v>0</v>
      </c>
      <c r="CJ11" s="29">
        <f>IF(CJ$6&gt;0,(('Numerical data from FM'!CJ12*CJ$5)*CJ$6),0)</f>
        <v>0</v>
      </c>
      <c r="CK11" s="29">
        <f>IF(CK$6&gt;0,(('Numerical data from FM'!CK12*CK$5)*CK$6),0)</f>
        <v>0</v>
      </c>
      <c r="CL11" s="29">
        <f>IF(CL$6&gt;0,(('Numerical data from FM'!CL12*CL$5)*CL$6),0)</f>
        <v>0</v>
      </c>
      <c r="CM11" s="29">
        <f>IF(CM$6&gt;0,(('Numerical data from FM'!CM12*CM$5)*CM$6),0)</f>
        <v>0</v>
      </c>
      <c r="CN11" s="29">
        <f>IF(CN$6&gt;0,(('Numerical data from FM'!CN12*CN$5)*CN$6),0)</f>
        <v>0</v>
      </c>
      <c r="CO11" s="29">
        <f>IF(CO$6&gt;0,(('Numerical data from FM'!CO12*CO$5)*CO$6),0)</f>
        <v>0</v>
      </c>
      <c r="CP11" s="29">
        <f>IF(CP$6&gt;0,(('Numerical data from FM'!CP12*CP$5)*CP$6),0)</f>
        <v>0</v>
      </c>
      <c r="CQ11" s="29">
        <f>IF(CQ$6&gt;0,(('Numerical data from FM'!CQ12*CQ$5)*CQ$6),0)</f>
        <v>0</v>
      </c>
      <c r="CR11" s="29">
        <f>IF(CR$6&gt;0,(('Numerical data from FM'!CR12*CR$5)*CR$6),0)</f>
        <v>0</v>
      </c>
      <c r="CS11" s="29">
        <f>IF(CS$6&gt;0,(('Numerical data from FM'!CS12*CS$5)*CS$6),0)</f>
        <v>0</v>
      </c>
      <c r="CT11" s="29">
        <f>IF(CT$6&gt;0,(('Numerical data from FM'!CT12*CT$5)*CT$6),0)</f>
        <v>0</v>
      </c>
      <c r="CU11" s="29">
        <f>IF(CU$6&gt;0,(('Numerical data from FM'!CU12*CU$5)*CU$6),0)</f>
        <v>0</v>
      </c>
      <c r="CV11" s="29">
        <f>IF(CV$6&gt;0,(('Numerical data from FM'!CV12*CV$5)*CV$6),0)</f>
        <v>0</v>
      </c>
      <c r="CW11" s="29">
        <f>IF(CW$6&gt;0,(('Numerical data from FM'!CW12*CW$5)*CW$6),0)</f>
        <v>0</v>
      </c>
      <c r="CX11" s="29">
        <f>IF(CX$6&gt;0,(('Numerical data from FM'!CX12*CX$5)*CX$6),0)</f>
        <v>0</v>
      </c>
      <c r="CY11" s="29">
        <f>IF(CY$6&gt;0,(('Numerical data from FM'!CY12*CY$5)*CY$6),0)</f>
        <v>0</v>
      </c>
      <c r="CZ11" s="29">
        <f>IF(CZ$6&gt;0,(('Numerical data from FM'!CZ12*CZ$5)*CZ$6),0)</f>
        <v>0</v>
      </c>
      <c r="DA11" s="29">
        <f>IF(DA$6&gt;0,(('Numerical data from FM'!DA12*DA$5)*DA$6),0)</f>
        <v>0</v>
      </c>
      <c r="DB11" s="29">
        <f>IF(DB$6&gt;0,(('Numerical data from FM'!DB12*DB$5)*DB$6),0)</f>
        <v>0</v>
      </c>
      <c r="DC11" s="29">
        <f>IF(DC$6&gt;0,(('Numerical data from FM'!DC12*DC$5)*DC$6),0)</f>
        <v>0</v>
      </c>
      <c r="DD11" s="29">
        <f>IF(DD$6&gt;0,(('Numerical data from FM'!DD12*DD$5)*DD$6),0)</f>
        <v>0</v>
      </c>
      <c r="DE11" s="29">
        <f>IF(DE$6&gt;0,(('Numerical data from FM'!DE12*DE$5)*DE$6),0)</f>
        <v>0</v>
      </c>
      <c r="DF11" s="29">
        <f>IF(DF$6&gt;0,(('Numerical data from FM'!DF12*DF$5)*DF$6),0)</f>
        <v>0</v>
      </c>
      <c r="DG11" s="29">
        <f>IF(DG$6&gt;0,(('Numerical data from FM'!DG12*DG$5)*DG$6),0)</f>
        <v>0</v>
      </c>
      <c r="DH11" s="29">
        <f>IF(DH$6&gt;0,(('Numerical data from FM'!DH12*DH$5)*DH$6),0)</f>
        <v>0</v>
      </c>
      <c r="DI11" s="29">
        <f>IF(DI$6&gt;0,(('Numerical data from FM'!DI12*DI$5)*DI$6),0)</f>
        <v>0</v>
      </c>
      <c r="DJ11" s="29">
        <f>IF(DJ$6&gt;0,(('Numerical data from FM'!DJ12*DJ$5)*DJ$6),0)</f>
        <v>0</v>
      </c>
      <c r="DK11" s="29">
        <f>IF(DK$6&gt;0,(('Numerical data from FM'!DK12*DK$5)*DK$6),0)</f>
        <v>0</v>
      </c>
      <c r="DL11" s="29">
        <f>IF(DL$6&gt;0,(('Numerical data from FM'!DL12*DL$5)*DL$6),0)</f>
        <v>0</v>
      </c>
      <c r="DM11" s="29">
        <f>IF(DM$6&gt;0,(('Numerical data from FM'!DM12*DM$5)*DM$6),0)</f>
        <v>0</v>
      </c>
      <c r="DN11" s="29">
        <f>IF(DN$6&gt;0,(('Numerical data from FM'!DN12*DN$5)*DN$6),0)</f>
        <v>0</v>
      </c>
      <c r="DO11" s="29">
        <f>IF(DO$6&gt;0,(('Numerical data from FM'!DO12*DO$5)*DO$6),0)</f>
        <v>0</v>
      </c>
      <c r="DP11" s="29">
        <f>IF(DP$6&gt;0,(('Numerical data from FM'!DP12*DP$5)*DP$6),0)</f>
        <v>0</v>
      </c>
      <c r="DQ11" s="29">
        <f>IF(DQ$6&gt;0,(('Numerical data from FM'!DQ12*DQ$5)*DQ$6),0)</f>
        <v>0</v>
      </c>
      <c r="DR11" s="29">
        <f>IF(DR$6&gt;0,(('Numerical data from FM'!DR12*DR$5)*DR$6),0)</f>
        <v>0</v>
      </c>
      <c r="DS11" s="29">
        <f>IF(DS$6&gt;0,(('Numerical data from FM'!DS12*DS$5)*DS$6),0)</f>
        <v>0</v>
      </c>
      <c r="DT11" s="29">
        <f>IF(DT$6&gt;0,(('Numerical data from FM'!DT12*DT$5)*DT$6),0)</f>
        <v>0</v>
      </c>
      <c r="DU11" s="29">
        <f>IF(DU$6&gt;0,(('Numerical data from FM'!DU12*DU$5)*DU$6),0)</f>
        <v>0</v>
      </c>
      <c r="DV11" s="29">
        <f>IF(DV$6&gt;0,(('Numerical data from FM'!DV12*DV$5)*DV$6),0)</f>
        <v>0</v>
      </c>
      <c r="DW11" s="29">
        <f>IF(DW$6&gt;0,(('Numerical data from FM'!DW12*DW$5)*DW$6),0)</f>
        <v>0</v>
      </c>
      <c r="DX11" s="29">
        <f>IF(DX$6&gt;0,(('Numerical data from FM'!DX12*DX$5)*DX$6),0)</f>
        <v>0</v>
      </c>
      <c r="DY11" s="29">
        <f>IF(DY$6&gt;0,(('Numerical data from FM'!DY12*DY$5)*DY$6),0)</f>
        <v>0</v>
      </c>
      <c r="DZ11" s="29">
        <f>IF(DZ$6&gt;0,(('Numerical data from FM'!DZ12*DZ$5)*DZ$6),0)</f>
        <v>0</v>
      </c>
      <c r="EA11" s="29">
        <f>IF(EA$6&gt;0,(('Numerical data from FM'!EA12*EA$5)*EA$6),0)</f>
        <v>0</v>
      </c>
      <c r="EB11" s="29">
        <f>IF(EB$6&gt;0,(('Numerical data from FM'!EB12*EB$5)*EB$6),0)</f>
        <v>0</v>
      </c>
      <c r="EC11" s="29">
        <f>IF(EC$6&gt;0,(('Numerical data from FM'!EC12*EC$5)*EC$6),0)</f>
        <v>0</v>
      </c>
      <c r="ED11" s="29">
        <f>IF(ED$6&gt;0,(('Numerical data from FM'!ED12*ED$5)*ED$6),0)</f>
        <v>0</v>
      </c>
      <c r="EE11" s="29">
        <f>IF(EE$6&gt;0,(('Numerical data from FM'!EE12*EE$5)*EE$6),0)</f>
        <v>0</v>
      </c>
      <c r="EF11" s="29">
        <f>IF(EF$6&gt;0,(('Numerical data from FM'!EF12*EF$5)*EF$6),0)</f>
        <v>0</v>
      </c>
      <c r="EG11" s="29">
        <f>IF(EG$6&gt;0,(('Numerical data from FM'!EG12*EG$5)*EG$6),0)</f>
        <v>0</v>
      </c>
      <c r="EH11" s="29">
        <f>IF(EH$6&gt;0,(('Numerical data from FM'!EH12*EH$5)*EH$6),0)</f>
        <v>0</v>
      </c>
      <c r="EI11" s="29">
        <f>IF(EI$6&gt;0,(('Numerical data from FM'!EI12*EI$5)*EI$6),0)</f>
        <v>0</v>
      </c>
      <c r="EJ11" s="29">
        <f>IF(EJ$6&gt;0,(('Numerical data from FM'!EJ12*EJ$5)*EJ$6),0)</f>
        <v>0</v>
      </c>
      <c r="EK11" s="29">
        <f>IF(EK$6&gt;0,(('Numerical data from FM'!EK12*EK$5)*EK$6),0)</f>
        <v>0</v>
      </c>
      <c r="EL11" s="29">
        <f>IF(EL$6&gt;0,(('Numerical data from FM'!EL12*EL$5)*EL$6),0)</f>
        <v>0</v>
      </c>
      <c r="EM11" s="29">
        <f>IF(EM$6&gt;0,(('Numerical data from FM'!EM12*EM$5)*EM$6),0)</f>
        <v>0</v>
      </c>
      <c r="EN11" s="29">
        <f>IF(EN$6&gt;0,(('Numerical data from FM'!EN12*EN$5)*EN$6),0)</f>
        <v>0</v>
      </c>
      <c r="EO11" s="29">
        <f>IF(EO$6&gt;0,(('Numerical data from FM'!EO12*EO$5)*EO$6),0)</f>
        <v>0</v>
      </c>
      <c r="EP11" s="29">
        <f>IF(EP$6&gt;0,(('Numerical data from FM'!EP12*EP$5)*EP$6),0)</f>
        <v>0</v>
      </c>
      <c r="EQ11" s="29">
        <f>IF(EQ$6&gt;0,(('Numerical data from FM'!EQ12*EQ$5)*EQ$6),0)</f>
        <v>0</v>
      </c>
      <c r="ER11" s="29">
        <f>IF(ER$6&gt;0,(('Numerical data from FM'!ER12*ER$5)*ER$6),0)</f>
        <v>0</v>
      </c>
      <c r="ES11" s="29">
        <f>IF(ES$6&gt;0,(('Numerical data from FM'!ES12*ES$5)*ES$6),0)</f>
        <v>0</v>
      </c>
      <c r="ET11" s="29">
        <f>IF(ET$6&gt;0,(('Numerical data from FM'!ET12*ET$5)*ET$6),0)</f>
        <v>0</v>
      </c>
      <c r="EU11" s="29">
        <f>IF(EU$6&gt;0,(('Numerical data from FM'!EU12*EU$5)*EU$6),0)</f>
        <v>0</v>
      </c>
      <c r="EV11" s="29">
        <f>IF(EV$6&gt;0,(('Numerical data from FM'!EV12*EV$5)*EV$6),0)</f>
        <v>0</v>
      </c>
      <c r="EW11" s="29">
        <f>IF(EW$6&gt;0,(('Numerical data from FM'!EW12*EW$5)*EW$6),0)</f>
        <v>0</v>
      </c>
      <c r="EX11" s="29">
        <f>IF(EX$6&gt;0,(('Numerical data from FM'!EX12*EX$5)*EX$6),0)</f>
        <v>0</v>
      </c>
      <c r="EY11" s="29">
        <f>IF(EY$6&gt;0,(('Numerical data from FM'!EY12*EY$5)*EY$6),0)</f>
        <v>0</v>
      </c>
      <c r="EZ11" s="29">
        <f>IF(EZ$6&gt;0,(('Numerical data from FM'!EZ12*EZ$5)*EZ$6),0)</f>
        <v>0</v>
      </c>
      <c r="FA11" s="29">
        <f>IF(FA$6&gt;0,(('Numerical data from FM'!FA12*FA$5)*FA$6),0)</f>
        <v>0</v>
      </c>
      <c r="FB11" s="29">
        <f>IF(FB$6&gt;0,(('Numerical data from FM'!FB12*FB$5)*FB$6),0)</f>
        <v>0</v>
      </c>
      <c r="FC11" s="29">
        <f>IF(FC$6&gt;0,(('Numerical data from FM'!FC12*FC$5)*FC$6),0)</f>
        <v>0</v>
      </c>
      <c r="FD11" s="29">
        <f>IF(FD$6&gt;0,(('Numerical data from FM'!FD12*FD$5)*FD$6),0)</f>
        <v>0</v>
      </c>
      <c r="FE11" s="29">
        <f>IF(FE$6&gt;0,(('Numerical data from FM'!FE12*FE$5)*FE$6),0)</f>
        <v>0</v>
      </c>
      <c r="FF11" s="29">
        <f>IF(FF$6&gt;0,(('Numerical data from FM'!FF12*FF$5)*FF$6),0)</f>
        <v>0</v>
      </c>
      <c r="FG11" s="29">
        <f>IF(FG$6&gt;0,(('Numerical data from FM'!FG12*FG$5)*FG$6),0)</f>
        <v>0</v>
      </c>
      <c r="FH11" s="29">
        <f>IF(FH$6&gt;0,(('Numerical data from FM'!FH12*FH$5)*FH$6),0)</f>
        <v>0</v>
      </c>
    </row>
    <row r="12" spans="1:164" ht="14.25" customHeight="1" x14ac:dyDescent="0.3">
      <c r="A12" s="8" t="s">
        <v>62</v>
      </c>
      <c r="B12" s="26" t="s">
        <v>167</v>
      </c>
      <c r="C12" s="29">
        <f>IF(C$6&gt;0,(('Numerical data from FM'!C13*C$5)*C$6),0)</f>
        <v>0.3571428535714285</v>
      </c>
      <c r="D12" s="29">
        <f>IF(D$6&gt;0,(('Numerical data from FM'!D13*D$5)*D$6),0)</f>
        <v>0</v>
      </c>
      <c r="E12" s="29">
        <f>IF(E$6&gt;0,(('Numerical data from FM'!E13*E$5)*E$6),0)</f>
        <v>0</v>
      </c>
      <c r="F12" s="29">
        <f>IF(F$6&gt;0,(('Numerical data from FM'!F13*F$5)*F$6),0)</f>
        <v>0</v>
      </c>
      <c r="G12" s="29">
        <f>IF(G$6&gt;0,(('Numerical data from FM'!G13*G$5)*G$6),0)</f>
        <v>0</v>
      </c>
      <c r="H12" s="29">
        <f>IF(H$6&gt;0,(('Numerical data from FM'!H13*H$5)*H$6),0)</f>
        <v>0</v>
      </c>
      <c r="I12" s="29">
        <f>IF(I$6&gt;0,(('Numerical data from FM'!I13*I$5)*I$6),0)</f>
        <v>0</v>
      </c>
      <c r="J12" s="29">
        <f>IF(J$6&gt;0,(('Numerical data from FM'!J13*J$5)*J$6),0)</f>
        <v>0</v>
      </c>
      <c r="K12" s="29">
        <f>IF(K$6&gt;0,(('Numerical data from FM'!K13*K$5)*K$6),0)</f>
        <v>0</v>
      </c>
      <c r="L12" s="29">
        <f>IF(L$6&gt;0,(('Numerical data from FM'!L13*L$5)*L$6),0)</f>
        <v>0</v>
      </c>
      <c r="M12" s="29">
        <f>IF(M$6&gt;0,(('Numerical data from FM'!M13*M$5)*M$6),0)</f>
        <v>0</v>
      </c>
      <c r="N12" s="29">
        <f>IF(N$6&gt;0,(('Numerical data from FM'!N13*N$5)*N$6),0)</f>
        <v>0</v>
      </c>
      <c r="O12" s="29">
        <f>IF(O$6&gt;0,(('Numerical data from FM'!O13*O$5)*O$6),0)</f>
        <v>0</v>
      </c>
      <c r="P12" s="29">
        <f>IF(P$6&gt;0,(('Numerical data from FM'!P13*P$5)*P$6),0)</f>
        <v>0</v>
      </c>
      <c r="Q12" s="29">
        <f>IF(Q$6&gt;0,(('Numerical data from FM'!Q13*Q$5)*Q$6),0)</f>
        <v>0</v>
      </c>
      <c r="R12" s="29">
        <f>IF(R$6&gt;0,(('Numerical data from FM'!R13*R$5)*R$6),0)</f>
        <v>0</v>
      </c>
      <c r="S12" s="29">
        <f>IF(S$6&gt;0,(('Numerical data from FM'!S13*S$5)*S$6),0)</f>
        <v>0</v>
      </c>
      <c r="T12" s="29">
        <f>IF(T$6&gt;0,(('Numerical data from FM'!T13*T$5)*T$6),0)</f>
        <v>0</v>
      </c>
      <c r="U12" s="29">
        <f>IF(U$6&gt;0,(('Numerical data from FM'!U13*U$5)*U$6),0)</f>
        <v>0</v>
      </c>
      <c r="V12" s="29">
        <f>IF(V$6&gt;0,(('Numerical data from FM'!V13*V$5)*V$6),0)</f>
        <v>0</v>
      </c>
      <c r="W12" s="29">
        <f>IF(W$6&gt;0,(('Numerical data from FM'!W13*W$5)*W$6),0)</f>
        <v>0</v>
      </c>
      <c r="X12" s="29">
        <f>IF(X$6&gt;0,(('Numerical data from FM'!X13*X$5)*X$6),0)</f>
        <v>0</v>
      </c>
      <c r="Y12" s="29">
        <f>IF(Y$6&gt;0,(('Numerical data from FM'!Y13*Y$5)*Y$6),0)</f>
        <v>0</v>
      </c>
      <c r="Z12" s="29">
        <f>IF(Z$6&gt;0,(('Numerical data from FM'!Z13*Z$5)*Z$6),0)</f>
        <v>0</v>
      </c>
      <c r="AA12" s="29">
        <f>IF(AA$6&gt;0,(('Numerical data from FM'!AA13*AA$5)*AA$6),0)</f>
        <v>0</v>
      </c>
      <c r="AB12" s="29">
        <f>IF(AB$6&gt;0,(('Numerical data from FM'!AB13*AB$5)*AB$6),0)</f>
        <v>0</v>
      </c>
      <c r="AC12" s="29">
        <f>IF(AC$6&gt;0,(('Numerical data from FM'!AC13*AC$5)*AC$6),0)</f>
        <v>0</v>
      </c>
      <c r="AD12" s="29">
        <f>IF(AD$6&gt;0,(('Numerical data from FM'!AD13*AD$5)*AD$6),0)</f>
        <v>0</v>
      </c>
      <c r="AE12" s="29">
        <f>IF(AE$6&gt;0,(('Numerical data from FM'!AE13*AE$5)*AE$6),0)</f>
        <v>0</v>
      </c>
      <c r="AF12" s="29">
        <f>IF(AF$6&gt;0,(('Numerical data from FM'!AF13*AF$5)*AF$6),0)</f>
        <v>0</v>
      </c>
      <c r="AG12" s="29">
        <f>IF(AG$6&gt;0,(('Numerical data from FM'!AG13*AG$5)*AG$6),0)</f>
        <v>0</v>
      </c>
      <c r="AH12" s="29">
        <f>IF(AH$6&gt;0,(('Numerical data from FM'!AH13*AH$5)*AH$6),0)</f>
        <v>0</v>
      </c>
      <c r="AI12" s="29">
        <f>IF(AI$6&gt;0,(('Numerical data from FM'!AI13*AI$5)*AI$6),0)</f>
        <v>0</v>
      </c>
      <c r="AJ12" s="29">
        <f>IF(AJ$6&gt;0,(('Numerical data from FM'!AJ13*AJ$5)*AJ$6),0)</f>
        <v>0</v>
      </c>
      <c r="AK12" s="29">
        <f>IF(AK$6&gt;0,(('Numerical data from FM'!AK13*AK$5)*AK$6),0)</f>
        <v>0</v>
      </c>
      <c r="AL12" s="29">
        <f>IF(AL$6&gt;0,(('Numerical data from FM'!AL13*AL$5)*AL$6),0)</f>
        <v>0</v>
      </c>
      <c r="AM12" s="29">
        <f>IF(AM$6&gt;0,(('Numerical data from FM'!AM13*AM$5)*AM$6),0)</f>
        <v>0</v>
      </c>
      <c r="AN12" s="29">
        <f>IF(AN$6&gt;0,(('Numerical data from FM'!AN13*AN$5)*AN$6),0)</f>
        <v>0</v>
      </c>
      <c r="AO12" s="29">
        <f>IF(AO$6&gt;0,(('Numerical data from FM'!AO13*AO$5)*AO$6),0)</f>
        <v>0</v>
      </c>
      <c r="AP12" s="29">
        <f>IF(AP$6&gt;0,(('Numerical data from FM'!AP13*AP$5)*AP$6),0)</f>
        <v>0</v>
      </c>
      <c r="AQ12" s="29">
        <f>IF(AQ$6&gt;0,(('Numerical data from FM'!AQ13*AQ$5)*AQ$6),0)</f>
        <v>0</v>
      </c>
      <c r="AR12" s="29">
        <f>IF(AR$6&gt;0,(('Numerical data from FM'!AR13*AR$5)*AR$6),0)</f>
        <v>0</v>
      </c>
      <c r="AS12" s="29">
        <f>IF(AS$6&gt;0,(('Numerical data from FM'!AS13*AS$5)*AS$6),0)</f>
        <v>0</v>
      </c>
      <c r="AT12" s="29">
        <f>IF(AT$6&gt;0,(('Numerical data from FM'!AT13*AT$5)*AT$6),0)</f>
        <v>0</v>
      </c>
      <c r="AU12" s="29">
        <f>IF(AU$6&gt;0,(('Numerical data from FM'!AU13*AU$5)*AU$6),0)</f>
        <v>0</v>
      </c>
      <c r="AV12" s="29">
        <f>IF(AV$6&gt;0,(('Numerical data from FM'!AV13*AV$5)*AV$6),0)</f>
        <v>0</v>
      </c>
      <c r="AW12" s="29">
        <f>IF(AW$6&gt;0,(('Numerical data from FM'!AW13*AW$5)*AW$6),0)</f>
        <v>0</v>
      </c>
      <c r="AX12" s="29">
        <f>IF(AX$6&gt;0,(('Numerical data from FM'!AX13*AX$5)*AX$6),0)</f>
        <v>0</v>
      </c>
      <c r="AY12" s="29">
        <f>IF(AY$6&gt;0,(('Numerical data from FM'!AY13*AY$5)*AY$6),0)</f>
        <v>0</v>
      </c>
      <c r="AZ12" s="29">
        <f>IF(AZ$6&gt;0,(('Numerical data from FM'!AZ13*AZ$5)*AZ$6),0)</f>
        <v>0</v>
      </c>
      <c r="BA12" s="29">
        <f>IF(BA$6&gt;0,(('Numerical data from FM'!BA13*BA$5)*BA$6),0)</f>
        <v>0</v>
      </c>
      <c r="BB12" s="29">
        <f>IF(BB$6&gt;0,(('Numerical data from FM'!BB13*BB$5)*BB$6),0)</f>
        <v>0</v>
      </c>
      <c r="BC12" s="29">
        <f>IF(BC$6&gt;0,(('Numerical data from FM'!BC13*BC$5)*BC$6),0)</f>
        <v>0</v>
      </c>
      <c r="BD12" s="29">
        <f>IF(BD$6&gt;0,(('Numerical data from FM'!BD13*BD$5)*BD$6),0)</f>
        <v>0</v>
      </c>
      <c r="BE12" s="29">
        <f>IF(BE$6&gt;0,(('Numerical data from FM'!BE13*BE$5)*BE$6),0)</f>
        <v>0</v>
      </c>
      <c r="BF12" s="29">
        <f>IF(BF$6&gt;0,(('Numerical data from FM'!BF13*BF$5)*BF$6),0)</f>
        <v>0</v>
      </c>
      <c r="BG12" s="29">
        <f>IF(BG$6&gt;0,(('Numerical data from FM'!BG13*BG$5)*BG$6),0)</f>
        <v>0</v>
      </c>
      <c r="BH12" s="29">
        <f>IF(BH$6&gt;0,(('Numerical data from FM'!BH13*BH$5)*BH$6),0)</f>
        <v>0</v>
      </c>
      <c r="BI12" s="29">
        <f>IF(BI$6&gt;0,(('Numerical data from FM'!BI13*BI$5)*BI$6),0)</f>
        <v>0</v>
      </c>
      <c r="BJ12" s="29">
        <f>IF(BJ$6&gt;0,(('Numerical data from FM'!BJ13*BJ$5)*BJ$6),0)</f>
        <v>0</v>
      </c>
      <c r="BK12" s="29">
        <f>IF(BK$6&gt;0,(('Numerical data from FM'!BK13*BK$5)*BK$6),0)</f>
        <v>0</v>
      </c>
      <c r="BL12" s="29">
        <f>IF(BL$6&gt;0,(('Numerical data from FM'!BL13*BL$5)*BL$6),0)</f>
        <v>0</v>
      </c>
      <c r="BM12" s="29">
        <f>IF(BM$6&gt;0,(('Numerical data from FM'!BM13*BM$5)*BM$6),0)</f>
        <v>0</v>
      </c>
      <c r="BN12" s="29">
        <f>IF(BN$6&gt;0,(('Numerical data from FM'!BN13*BN$5)*BN$6),0)</f>
        <v>0</v>
      </c>
      <c r="BO12" s="29">
        <f>IF(BO$6&gt;0,(('Numerical data from FM'!BO13*BO$5)*BO$6),0)</f>
        <v>0</v>
      </c>
      <c r="BP12" s="29">
        <f>IF(BP$6&gt;0,(('Numerical data from FM'!BP13*BP$5)*BP$6),0)</f>
        <v>0</v>
      </c>
      <c r="BQ12" s="29">
        <f>IF(BQ$6&gt;0,(('Numerical data from FM'!BQ13*BQ$5)*BQ$6),0)</f>
        <v>0</v>
      </c>
      <c r="BR12" s="29">
        <f>IF(BR$6&gt;0,(('Numerical data from FM'!BR13*BR$5)*BR$6),0)</f>
        <v>0</v>
      </c>
      <c r="BS12" s="29">
        <f>IF(BS$6&gt;0,(('Numerical data from FM'!BS13*BS$5)*BS$6),0)</f>
        <v>0</v>
      </c>
      <c r="BT12" s="29">
        <f>IF(BT$6&gt;0,(('Numerical data from FM'!BT13*BT$5)*BT$6),0)</f>
        <v>0</v>
      </c>
      <c r="BU12" s="29">
        <f>IF(BU$6&gt;0,(('Numerical data from FM'!BU13*BU$5)*BU$6),0)</f>
        <v>0</v>
      </c>
      <c r="BV12" s="29">
        <f>IF(BV$6&gt;0,(('Numerical data from FM'!BV13*BV$5)*BV$6),0)</f>
        <v>0</v>
      </c>
      <c r="BW12" s="29">
        <f>IF(BW$6&gt;0,(('Numerical data from FM'!BW13*BW$5)*BW$6),0)</f>
        <v>0</v>
      </c>
      <c r="BX12" s="29">
        <f>IF(BX$6&gt;0,(('Numerical data from FM'!BX13*BX$5)*BX$6),0)</f>
        <v>0</v>
      </c>
      <c r="BY12" s="29">
        <f>IF(BY$6&gt;0,(('Numerical data from FM'!BY13*BY$5)*BY$6),0)</f>
        <v>0</v>
      </c>
      <c r="BZ12" s="29">
        <f>IF(BZ$6&gt;0,(('Numerical data from FM'!BZ13*BZ$5)*BZ$6),0)</f>
        <v>0</v>
      </c>
      <c r="CA12" s="29">
        <f>IF(CA$6&gt;0,(('Numerical data from FM'!CA13*CA$5)*CA$6),0)</f>
        <v>0</v>
      </c>
      <c r="CB12" s="29">
        <f>IF(CB$6&gt;0,(('Numerical data from FM'!CB13*CB$5)*CB$6),0)</f>
        <v>0</v>
      </c>
      <c r="CC12" s="29">
        <f>IF(CC$6&gt;0,(('Numerical data from FM'!CC13*CC$5)*CC$6),0)</f>
        <v>0</v>
      </c>
      <c r="CD12" s="29">
        <f>IF(CD$6&gt;0,(('Numerical data from FM'!CD13*CD$5)*CD$6),0)</f>
        <v>0</v>
      </c>
      <c r="CE12" s="29">
        <f>IF(CE$6&gt;0,(('Numerical data from FM'!CE13*CE$5)*CE$6),0)</f>
        <v>0</v>
      </c>
      <c r="CF12" s="29">
        <f>IF(CF$6&gt;0,(('Numerical data from FM'!CF13*CF$5)*CF$6),0)</f>
        <v>0</v>
      </c>
      <c r="CG12" s="29">
        <f>IF(CG$6&gt;0,(('Numerical data from FM'!CG13*CG$5)*CG$6),0)</f>
        <v>0</v>
      </c>
      <c r="CH12" s="29">
        <f>IF(CH$6&gt;0,(('Numerical data from FM'!CH13*CH$5)*CH$6),0)</f>
        <v>0</v>
      </c>
      <c r="CI12" s="29">
        <f>IF(CI$6&gt;0,(('Numerical data from FM'!CI13*CI$5)*CI$6),0)</f>
        <v>0</v>
      </c>
      <c r="CJ12" s="29">
        <f>IF(CJ$6&gt;0,(('Numerical data from FM'!CJ13*CJ$5)*CJ$6),0)</f>
        <v>0</v>
      </c>
      <c r="CK12" s="29">
        <f>IF(CK$6&gt;0,(('Numerical data from FM'!CK13*CK$5)*CK$6),0)</f>
        <v>0</v>
      </c>
      <c r="CL12" s="29">
        <f>IF(CL$6&gt;0,(('Numerical data from FM'!CL13*CL$5)*CL$6),0)</f>
        <v>0</v>
      </c>
      <c r="CM12" s="29">
        <f>IF(CM$6&gt;0,(('Numerical data from FM'!CM13*CM$5)*CM$6),0)</f>
        <v>0</v>
      </c>
      <c r="CN12" s="29">
        <f>IF(CN$6&gt;0,(('Numerical data from FM'!CN13*CN$5)*CN$6),0)</f>
        <v>0</v>
      </c>
      <c r="CO12" s="29">
        <f>IF(CO$6&gt;0,(('Numerical data from FM'!CO13*CO$5)*CO$6),0)</f>
        <v>0</v>
      </c>
      <c r="CP12" s="29">
        <f>IF(CP$6&gt;0,(('Numerical data from FM'!CP13*CP$5)*CP$6),0)</f>
        <v>0</v>
      </c>
      <c r="CQ12" s="29">
        <f>IF(CQ$6&gt;0,(('Numerical data from FM'!CQ13*CQ$5)*CQ$6),0)</f>
        <v>0</v>
      </c>
      <c r="CR12" s="29">
        <f>IF(CR$6&gt;0,(('Numerical data from FM'!CR13*CR$5)*CR$6),0)</f>
        <v>0</v>
      </c>
      <c r="CS12" s="29">
        <f>IF(CS$6&gt;0,(('Numerical data from FM'!CS13*CS$5)*CS$6),0)</f>
        <v>0</v>
      </c>
      <c r="CT12" s="29">
        <f>IF(CT$6&gt;0,(('Numerical data from FM'!CT13*CT$5)*CT$6),0)</f>
        <v>0</v>
      </c>
      <c r="CU12" s="29">
        <f>IF(CU$6&gt;0,(('Numerical data from FM'!CU13*CU$5)*CU$6),0)</f>
        <v>0</v>
      </c>
      <c r="CV12" s="29">
        <f>IF(CV$6&gt;0,(('Numerical data from FM'!CV13*CV$5)*CV$6),0)</f>
        <v>0</v>
      </c>
      <c r="CW12" s="29">
        <f>IF(CW$6&gt;0,(('Numerical data from FM'!CW13*CW$5)*CW$6),0)</f>
        <v>0</v>
      </c>
      <c r="CX12" s="29">
        <f>IF(CX$6&gt;0,(('Numerical data from FM'!CX13*CX$5)*CX$6),0)</f>
        <v>0</v>
      </c>
      <c r="CY12" s="29">
        <f>IF(CY$6&gt;0,(('Numerical data from FM'!CY13*CY$5)*CY$6),0)</f>
        <v>0</v>
      </c>
      <c r="CZ12" s="29">
        <f>IF(CZ$6&gt;0,(('Numerical data from FM'!CZ13*CZ$5)*CZ$6),0)</f>
        <v>0</v>
      </c>
      <c r="DA12" s="29">
        <f>IF(DA$6&gt;0,(('Numerical data from FM'!DA13*DA$5)*DA$6),0)</f>
        <v>0</v>
      </c>
      <c r="DB12" s="29">
        <f>IF(DB$6&gt;0,(('Numerical data from FM'!DB13*DB$5)*DB$6),0)</f>
        <v>0</v>
      </c>
      <c r="DC12" s="29">
        <f>IF(DC$6&gt;0,(('Numerical data from FM'!DC13*DC$5)*DC$6),0)</f>
        <v>0</v>
      </c>
      <c r="DD12" s="29">
        <f>IF(DD$6&gt;0,(('Numerical data from FM'!DD13*DD$5)*DD$6),0)</f>
        <v>0</v>
      </c>
      <c r="DE12" s="29">
        <f>IF(DE$6&gt;0,(('Numerical data from FM'!DE13*DE$5)*DE$6),0)</f>
        <v>0</v>
      </c>
      <c r="DF12" s="29">
        <f>IF(DF$6&gt;0,(('Numerical data from FM'!DF13*DF$5)*DF$6),0)</f>
        <v>0</v>
      </c>
      <c r="DG12" s="29">
        <f>IF(DG$6&gt;0,(('Numerical data from FM'!DG13*DG$5)*DG$6),0)</f>
        <v>0</v>
      </c>
      <c r="DH12" s="29">
        <f>IF(DH$6&gt;0,(('Numerical data from FM'!DH13*DH$5)*DH$6),0)</f>
        <v>0</v>
      </c>
      <c r="DI12" s="29">
        <f>IF(DI$6&gt;0,(('Numerical data from FM'!DI13*DI$5)*DI$6),0)</f>
        <v>0</v>
      </c>
      <c r="DJ12" s="29">
        <f>IF(DJ$6&gt;0,(('Numerical data from FM'!DJ13*DJ$5)*DJ$6),0)</f>
        <v>0</v>
      </c>
      <c r="DK12" s="29">
        <f>IF(DK$6&gt;0,(('Numerical data from FM'!DK13*DK$5)*DK$6),0)</f>
        <v>0</v>
      </c>
      <c r="DL12" s="29">
        <f>IF(DL$6&gt;0,(('Numerical data from FM'!DL13*DL$5)*DL$6),0)</f>
        <v>0</v>
      </c>
      <c r="DM12" s="29">
        <f>IF(DM$6&gt;0,(('Numerical data from FM'!DM13*DM$5)*DM$6),0)</f>
        <v>0</v>
      </c>
      <c r="DN12" s="29">
        <f>IF(DN$6&gt;0,(('Numerical data from FM'!DN13*DN$5)*DN$6),0)</f>
        <v>0</v>
      </c>
      <c r="DO12" s="29">
        <f>IF(DO$6&gt;0,(('Numerical data from FM'!DO13*DO$5)*DO$6),0)</f>
        <v>0</v>
      </c>
      <c r="DP12" s="29">
        <f>IF(DP$6&gt;0,(('Numerical data from FM'!DP13*DP$5)*DP$6),0)</f>
        <v>0</v>
      </c>
      <c r="DQ12" s="29">
        <f>IF(DQ$6&gt;0,(('Numerical data from FM'!DQ13*DQ$5)*DQ$6),0)</f>
        <v>0</v>
      </c>
      <c r="DR12" s="29">
        <f>IF(DR$6&gt;0,(('Numerical data from FM'!DR13*DR$5)*DR$6),0)</f>
        <v>0</v>
      </c>
      <c r="DS12" s="29">
        <f>IF(DS$6&gt;0,(('Numerical data from FM'!DS13*DS$5)*DS$6),0)</f>
        <v>0</v>
      </c>
      <c r="DT12" s="29">
        <f>IF(DT$6&gt;0,(('Numerical data from FM'!DT13*DT$5)*DT$6),0)</f>
        <v>0</v>
      </c>
      <c r="DU12" s="29">
        <f>IF(DU$6&gt;0,(('Numerical data from FM'!DU13*DU$5)*DU$6),0)</f>
        <v>0</v>
      </c>
      <c r="DV12" s="29">
        <f>IF(DV$6&gt;0,(('Numerical data from FM'!DV13*DV$5)*DV$6),0)</f>
        <v>0</v>
      </c>
      <c r="DW12" s="29">
        <f>IF(DW$6&gt;0,(('Numerical data from FM'!DW13*DW$5)*DW$6),0)</f>
        <v>0</v>
      </c>
      <c r="DX12" s="29">
        <f>IF(DX$6&gt;0,(('Numerical data from FM'!DX13*DX$5)*DX$6),0)</f>
        <v>0</v>
      </c>
      <c r="DY12" s="29">
        <f>IF(DY$6&gt;0,(('Numerical data from FM'!DY13*DY$5)*DY$6),0)</f>
        <v>0</v>
      </c>
      <c r="DZ12" s="29">
        <f>IF(DZ$6&gt;0,(('Numerical data from FM'!DZ13*DZ$5)*DZ$6),0)</f>
        <v>0</v>
      </c>
      <c r="EA12" s="29">
        <f>IF(EA$6&gt;0,(('Numerical data from FM'!EA13*EA$5)*EA$6),0)</f>
        <v>0</v>
      </c>
      <c r="EB12" s="29">
        <f>IF(EB$6&gt;0,(('Numerical data from FM'!EB13*EB$5)*EB$6),0)</f>
        <v>0</v>
      </c>
      <c r="EC12" s="29">
        <f>IF(EC$6&gt;0,(('Numerical data from FM'!EC13*EC$5)*EC$6),0)</f>
        <v>0</v>
      </c>
      <c r="ED12" s="29">
        <f>IF(ED$6&gt;0,(('Numerical data from FM'!ED13*ED$5)*ED$6),0)</f>
        <v>0</v>
      </c>
      <c r="EE12" s="29">
        <f>IF(EE$6&gt;0,(('Numerical data from FM'!EE13*EE$5)*EE$6),0)</f>
        <v>0</v>
      </c>
      <c r="EF12" s="29">
        <f>IF(EF$6&gt;0,(('Numerical data from FM'!EF13*EF$5)*EF$6),0)</f>
        <v>0</v>
      </c>
      <c r="EG12" s="29">
        <f>IF(EG$6&gt;0,(('Numerical data from FM'!EG13*EG$5)*EG$6),0)</f>
        <v>0</v>
      </c>
      <c r="EH12" s="29">
        <f>IF(EH$6&gt;0,(('Numerical data from FM'!EH13*EH$5)*EH$6),0)</f>
        <v>0</v>
      </c>
      <c r="EI12" s="29">
        <f>IF(EI$6&gt;0,(('Numerical data from FM'!EI13*EI$5)*EI$6),0)</f>
        <v>0</v>
      </c>
      <c r="EJ12" s="29">
        <f>IF(EJ$6&gt;0,(('Numerical data from FM'!EJ13*EJ$5)*EJ$6),0)</f>
        <v>0</v>
      </c>
      <c r="EK12" s="29">
        <f>IF(EK$6&gt;0,(('Numerical data from FM'!EK13*EK$5)*EK$6),0)</f>
        <v>0</v>
      </c>
      <c r="EL12" s="29">
        <f>IF(EL$6&gt;0,(('Numerical data from FM'!EL13*EL$5)*EL$6),0)</f>
        <v>0</v>
      </c>
      <c r="EM12" s="29">
        <f>IF(EM$6&gt;0,(('Numerical data from FM'!EM13*EM$5)*EM$6),0)</f>
        <v>0</v>
      </c>
      <c r="EN12" s="29">
        <f>IF(EN$6&gt;0,(('Numerical data from FM'!EN13*EN$5)*EN$6),0)</f>
        <v>0</v>
      </c>
      <c r="EO12" s="29">
        <f>IF(EO$6&gt;0,(('Numerical data from FM'!EO13*EO$5)*EO$6),0)</f>
        <v>0</v>
      </c>
      <c r="EP12" s="29">
        <f>IF(EP$6&gt;0,(('Numerical data from FM'!EP13*EP$5)*EP$6),0)</f>
        <v>0</v>
      </c>
      <c r="EQ12" s="29">
        <f>IF(EQ$6&gt;0,(('Numerical data from FM'!EQ13*EQ$5)*EQ$6),0)</f>
        <v>0</v>
      </c>
      <c r="ER12" s="29">
        <f>IF(ER$6&gt;0,(('Numerical data from FM'!ER13*ER$5)*ER$6),0)</f>
        <v>0</v>
      </c>
      <c r="ES12" s="29">
        <f>IF(ES$6&gt;0,(('Numerical data from FM'!ES13*ES$5)*ES$6),0)</f>
        <v>0</v>
      </c>
      <c r="ET12" s="29">
        <f>IF(ET$6&gt;0,(('Numerical data from FM'!ET13*ET$5)*ET$6),0)</f>
        <v>0</v>
      </c>
      <c r="EU12" s="29">
        <f>IF(EU$6&gt;0,(('Numerical data from FM'!EU13*EU$5)*EU$6),0)</f>
        <v>0</v>
      </c>
      <c r="EV12" s="29">
        <f>IF(EV$6&gt;0,(('Numerical data from FM'!EV13*EV$5)*EV$6),0)</f>
        <v>0</v>
      </c>
      <c r="EW12" s="29">
        <f>IF(EW$6&gt;0,(('Numerical data from FM'!EW13*EW$5)*EW$6),0)</f>
        <v>0</v>
      </c>
      <c r="EX12" s="29">
        <f>IF(EX$6&gt;0,(('Numerical data from FM'!EX13*EX$5)*EX$6),0)</f>
        <v>0</v>
      </c>
      <c r="EY12" s="29">
        <f>IF(EY$6&gt;0,(('Numerical data from FM'!EY13*EY$5)*EY$6),0)</f>
        <v>0</v>
      </c>
      <c r="EZ12" s="29">
        <f>IF(EZ$6&gt;0,(('Numerical data from FM'!EZ13*EZ$5)*EZ$6),0)</f>
        <v>0</v>
      </c>
      <c r="FA12" s="29">
        <f>IF(FA$6&gt;0,(('Numerical data from FM'!FA13*FA$5)*FA$6),0)</f>
        <v>0</v>
      </c>
      <c r="FB12" s="29">
        <f>IF(FB$6&gt;0,(('Numerical data from FM'!FB13*FB$5)*FB$6),0)</f>
        <v>0</v>
      </c>
      <c r="FC12" s="29">
        <f>IF(FC$6&gt;0,(('Numerical data from FM'!FC13*FC$5)*FC$6),0)</f>
        <v>0</v>
      </c>
      <c r="FD12" s="29">
        <f>IF(FD$6&gt;0,(('Numerical data from FM'!FD13*FD$5)*FD$6),0)</f>
        <v>0</v>
      </c>
      <c r="FE12" s="29">
        <f>IF(FE$6&gt;0,(('Numerical data from FM'!FE13*FE$5)*FE$6),0)</f>
        <v>0</v>
      </c>
      <c r="FF12" s="29">
        <f>IF(FF$6&gt;0,(('Numerical data from FM'!FF13*FF$5)*FF$6),0)</f>
        <v>0</v>
      </c>
      <c r="FG12" s="29">
        <f>IF(FG$6&gt;0,(('Numerical data from FM'!FG13*FG$5)*FG$6),0)</f>
        <v>0</v>
      </c>
      <c r="FH12" s="29">
        <f>IF(FH$6&gt;0,(('Numerical data from FM'!FH13*FH$5)*FH$6),0)</f>
        <v>0</v>
      </c>
    </row>
    <row r="13" spans="1:164" ht="14.25" customHeight="1" x14ac:dyDescent="0.3">
      <c r="A13" s="8" t="s">
        <v>66</v>
      </c>
      <c r="B13" s="26" t="s">
        <v>167</v>
      </c>
      <c r="C13" s="29">
        <f>IF(C$6&gt;0,(('Numerical data from FM'!C14*C$5)*C$6),0)</f>
        <v>0.3571428535714285</v>
      </c>
      <c r="D13" s="29">
        <f>IF(D$6&gt;0,(('Numerical data from FM'!D14*D$5)*D$6),0)</f>
        <v>0</v>
      </c>
      <c r="E13" s="29">
        <f>IF(E$6&gt;0,(('Numerical data from FM'!E14*E$5)*E$6),0)</f>
        <v>0</v>
      </c>
      <c r="F13" s="29">
        <f>IF(F$6&gt;0,(('Numerical data from FM'!F14*F$5)*F$6),0)</f>
        <v>0</v>
      </c>
      <c r="G13" s="29">
        <f>IF(G$6&gt;0,(('Numerical data from FM'!G14*G$5)*G$6),0)</f>
        <v>0</v>
      </c>
      <c r="H13" s="29">
        <f>IF(H$6&gt;0,(('Numerical data from FM'!H14*H$5)*H$6),0)</f>
        <v>0</v>
      </c>
      <c r="I13" s="29">
        <f>IF(I$6&gt;0,(('Numerical data from FM'!I14*I$5)*I$6),0)</f>
        <v>0</v>
      </c>
      <c r="J13" s="29">
        <f>IF(J$6&gt;0,(('Numerical data from FM'!J14*J$5)*J$6),0)</f>
        <v>0</v>
      </c>
      <c r="K13" s="29">
        <f>IF(K$6&gt;0,(('Numerical data from FM'!K14*K$5)*K$6),0)</f>
        <v>0</v>
      </c>
      <c r="L13" s="29">
        <f>IF(L$6&gt;0,(('Numerical data from FM'!L14*L$5)*L$6),0)</f>
        <v>0</v>
      </c>
      <c r="M13" s="29">
        <f>IF(M$6&gt;0,(('Numerical data from FM'!M14*M$5)*M$6),0)</f>
        <v>0</v>
      </c>
      <c r="N13" s="29">
        <f>IF(N$6&gt;0,(('Numerical data from FM'!N14*N$5)*N$6),0)</f>
        <v>0</v>
      </c>
      <c r="O13" s="29">
        <f>IF(O$6&gt;0,(('Numerical data from FM'!O14*O$5)*O$6),0)</f>
        <v>0</v>
      </c>
      <c r="P13" s="29">
        <f>IF(P$6&gt;0,(('Numerical data from FM'!P14*P$5)*P$6),0)</f>
        <v>0</v>
      </c>
      <c r="Q13" s="29">
        <f>IF(Q$6&gt;0,(('Numerical data from FM'!Q14*Q$5)*Q$6),0)</f>
        <v>0</v>
      </c>
      <c r="R13" s="29">
        <f>IF(R$6&gt;0,(('Numerical data from FM'!R14*R$5)*R$6),0)</f>
        <v>0</v>
      </c>
      <c r="S13" s="29">
        <f>IF(S$6&gt;0,(('Numerical data from FM'!S14*S$5)*S$6),0)</f>
        <v>0</v>
      </c>
      <c r="T13" s="29">
        <f>IF(T$6&gt;0,(('Numerical data from FM'!T14*T$5)*T$6),0)</f>
        <v>0</v>
      </c>
      <c r="U13" s="29">
        <f>IF(U$6&gt;0,(('Numerical data from FM'!U14*U$5)*U$6),0)</f>
        <v>0</v>
      </c>
      <c r="V13" s="29">
        <f>IF(V$6&gt;0,(('Numerical data from FM'!V14*V$5)*V$6),0)</f>
        <v>0</v>
      </c>
      <c r="W13" s="29">
        <f>IF(W$6&gt;0,(('Numerical data from FM'!W14*W$5)*W$6),0)</f>
        <v>0</v>
      </c>
      <c r="X13" s="29">
        <f>IF(X$6&gt;0,(('Numerical data from FM'!X14*X$5)*X$6),0)</f>
        <v>0</v>
      </c>
      <c r="Y13" s="29">
        <f>IF(Y$6&gt;0,(('Numerical data from FM'!Y14*Y$5)*Y$6),0)</f>
        <v>0</v>
      </c>
      <c r="Z13" s="29">
        <f>IF(Z$6&gt;0,(('Numerical data from FM'!Z14*Z$5)*Z$6),0)</f>
        <v>0</v>
      </c>
      <c r="AA13" s="29">
        <f>IF(AA$6&gt;0,(('Numerical data from FM'!AA14*AA$5)*AA$6),0)</f>
        <v>0</v>
      </c>
      <c r="AB13" s="29">
        <f>IF(AB$6&gt;0,(('Numerical data from FM'!AB14*AB$5)*AB$6),0)</f>
        <v>0</v>
      </c>
      <c r="AC13" s="29">
        <f>IF(AC$6&gt;0,(('Numerical data from FM'!AC14*AC$5)*AC$6),0)</f>
        <v>0</v>
      </c>
      <c r="AD13" s="29">
        <f>IF(AD$6&gt;0,(('Numerical data from FM'!AD14*AD$5)*AD$6),0)</f>
        <v>0</v>
      </c>
      <c r="AE13" s="29">
        <f>IF(AE$6&gt;0,(('Numerical data from FM'!AE14*AE$5)*AE$6),0)</f>
        <v>0</v>
      </c>
      <c r="AF13" s="29">
        <f>IF(AF$6&gt;0,(('Numerical data from FM'!AF14*AF$5)*AF$6),0)</f>
        <v>0</v>
      </c>
      <c r="AG13" s="29">
        <f>IF(AG$6&gt;0,(('Numerical data from FM'!AG14*AG$5)*AG$6),0)</f>
        <v>0</v>
      </c>
      <c r="AH13" s="29">
        <f>IF(AH$6&gt;0,(('Numerical data from FM'!AH14*AH$5)*AH$6),0)</f>
        <v>0</v>
      </c>
      <c r="AI13" s="29">
        <f>IF(AI$6&gt;0,(('Numerical data from FM'!AI14*AI$5)*AI$6),0)</f>
        <v>0</v>
      </c>
      <c r="AJ13" s="29">
        <f>IF(AJ$6&gt;0,(('Numerical data from FM'!AJ14*AJ$5)*AJ$6),0)</f>
        <v>0</v>
      </c>
      <c r="AK13" s="29">
        <f>IF(AK$6&gt;0,(('Numerical data from FM'!AK14*AK$5)*AK$6),0)</f>
        <v>0</v>
      </c>
      <c r="AL13" s="29">
        <f>IF(AL$6&gt;0,(('Numerical data from FM'!AL14*AL$5)*AL$6),0)</f>
        <v>0</v>
      </c>
      <c r="AM13" s="29">
        <f>IF(AM$6&gt;0,(('Numerical data from FM'!AM14*AM$5)*AM$6),0)</f>
        <v>0</v>
      </c>
      <c r="AN13" s="29">
        <f>IF(AN$6&gt;0,(('Numerical data from FM'!AN14*AN$5)*AN$6),0)</f>
        <v>0</v>
      </c>
      <c r="AO13" s="29">
        <f>IF(AO$6&gt;0,(('Numerical data from FM'!AO14*AO$5)*AO$6),0)</f>
        <v>0</v>
      </c>
      <c r="AP13" s="29">
        <f>IF(AP$6&gt;0,(('Numerical data from FM'!AP14*AP$5)*AP$6),0)</f>
        <v>0</v>
      </c>
      <c r="AQ13" s="29">
        <f>IF(AQ$6&gt;0,(('Numerical data from FM'!AQ14*AQ$5)*AQ$6),0)</f>
        <v>0</v>
      </c>
      <c r="AR13" s="29">
        <f>IF(AR$6&gt;0,(('Numerical data from FM'!AR14*AR$5)*AR$6),0)</f>
        <v>0</v>
      </c>
      <c r="AS13" s="29">
        <f>IF(AS$6&gt;0,(('Numerical data from FM'!AS14*AS$5)*AS$6),0)</f>
        <v>0</v>
      </c>
      <c r="AT13" s="29">
        <f>IF(AT$6&gt;0,(('Numerical data from FM'!AT14*AT$5)*AT$6),0)</f>
        <v>0</v>
      </c>
      <c r="AU13" s="29">
        <f>IF(AU$6&gt;0,(('Numerical data from FM'!AU14*AU$5)*AU$6),0)</f>
        <v>0</v>
      </c>
      <c r="AV13" s="29">
        <f>IF(AV$6&gt;0,(('Numerical data from FM'!AV14*AV$5)*AV$6),0)</f>
        <v>0</v>
      </c>
      <c r="AW13" s="29">
        <f>IF(AW$6&gt;0,(('Numerical data from FM'!AW14*AW$5)*AW$6),0)</f>
        <v>0</v>
      </c>
      <c r="AX13" s="29">
        <f>IF(AX$6&gt;0,(('Numerical data from FM'!AX14*AX$5)*AX$6),0)</f>
        <v>0</v>
      </c>
      <c r="AY13" s="29">
        <f>IF(AY$6&gt;0,(('Numerical data from FM'!AY14*AY$5)*AY$6),0)</f>
        <v>0</v>
      </c>
      <c r="AZ13" s="29">
        <f>IF(AZ$6&gt;0,(('Numerical data from FM'!AZ14*AZ$5)*AZ$6),0)</f>
        <v>0</v>
      </c>
      <c r="BA13" s="29">
        <f>IF(BA$6&gt;0,(('Numerical data from FM'!BA14*BA$5)*BA$6),0)</f>
        <v>0</v>
      </c>
      <c r="BB13" s="29">
        <f>IF(BB$6&gt;0,(('Numerical data from FM'!BB14*BB$5)*BB$6),0)</f>
        <v>0</v>
      </c>
      <c r="BC13" s="29">
        <f>IF(BC$6&gt;0,(('Numerical data from FM'!BC14*BC$5)*BC$6),0)</f>
        <v>0</v>
      </c>
      <c r="BD13" s="29">
        <f>IF(BD$6&gt;0,(('Numerical data from FM'!BD14*BD$5)*BD$6),0)</f>
        <v>0</v>
      </c>
      <c r="BE13" s="29">
        <f>IF(BE$6&gt;0,(('Numerical data from FM'!BE14*BE$5)*BE$6),0)</f>
        <v>0</v>
      </c>
      <c r="BF13" s="29">
        <f>IF(BF$6&gt;0,(('Numerical data from FM'!BF14*BF$5)*BF$6),0)</f>
        <v>0</v>
      </c>
      <c r="BG13" s="29">
        <f>IF(BG$6&gt;0,(('Numerical data from FM'!BG14*BG$5)*BG$6),0)</f>
        <v>0</v>
      </c>
      <c r="BH13" s="29">
        <f>IF(BH$6&gt;0,(('Numerical data from FM'!BH14*BH$5)*BH$6),0)</f>
        <v>0</v>
      </c>
      <c r="BI13" s="29">
        <f>IF(BI$6&gt;0,(('Numerical data from FM'!BI14*BI$5)*BI$6),0)</f>
        <v>0</v>
      </c>
      <c r="BJ13" s="29">
        <f>IF(BJ$6&gt;0,(('Numerical data from FM'!BJ14*BJ$5)*BJ$6),0)</f>
        <v>0</v>
      </c>
      <c r="BK13" s="29">
        <f>IF(BK$6&gt;0,(('Numerical data from FM'!BK14*BK$5)*BK$6),0)</f>
        <v>0</v>
      </c>
      <c r="BL13" s="29">
        <f>IF(BL$6&gt;0,(('Numerical data from FM'!BL14*BL$5)*BL$6),0)</f>
        <v>0</v>
      </c>
      <c r="BM13" s="29">
        <f>IF(BM$6&gt;0,(('Numerical data from FM'!BM14*BM$5)*BM$6),0)</f>
        <v>0</v>
      </c>
      <c r="BN13" s="29">
        <f>IF(BN$6&gt;0,(('Numerical data from FM'!BN14*BN$5)*BN$6),0)</f>
        <v>0</v>
      </c>
      <c r="BO13" s="29">
        <f>IF(BO$6&gt;0,(('Numerical data from FM'!BO14*BO$5)*BO$6),0)</f>
        <v>0</v>
      </c>
      <c r="BP13" s="29">
        <f>IF(BP$6&gt;0,(('Numerical data from FM'!BP14*BP$5)*BP$6),0)</f>
        <v>0</v>
      </c>
      <c r="BQ13" s="29">
        <f>IF(BQ$6&gt;0,(('Numerical data from FM'!BQ14*BQ$5)*BQ$6),0)</f>
        <v>0</v>
      </c>
      <c r="BR13" s="29">
        <f>IF(BR$6&gt;0,(('Numerical data from FM'!BR14*BR$5)*BR$6),0)</f>
        <v>0</v>
      </c>
      <c r="BS13" s="29">
        <f>IF(BS$6&gt;0,(('Numerical data from FM'!BS14*BS$5)*BS$6),0)</f>
        <v>0</v>
      </c>
      <c r="BT13" s="29">
        <f>IF(BT$6&gt;0,(('Numerical data from FM'!BT14*BT$5)*BT$6),0)</f>
        <v>0</v>
      </c>
      <c r="BU13" s="29">
        <f>IF(BU$6&gt;0,(('Numerical data from FM'!BU14*BU$5)*BU$6),0)</f>
        <v>0</v>
      </c>
      <c r="BV13" s="29">
        <f>IF(BV$6&gt;0,(('Numerical data from FM'!BV14*BV$5)*BV$6),0)</f>
        <v>0</v>
      </c>
      <c r="BW13" s="29">
        <f>IF(BW$6&gt;0,(('Numerical data from FM'!BW14*BW$5)*BW$6),0)</f>
        <v>0</v>
      </c>
      <c r="BX13" s="29">
        <f>IF(BX$6&gt;0,(('Numerical data from FM'!BX14*BX$5)*BX$6),0)</f>
        <v>0</v>
      </c>
      <c r="BY13" s="29">
        <f>IF(BY$6&gt;0,(('Numerical data from FM'!BY14*BY$5)*BY$6),0)</f>
        <v>0</v>
      </c>
      <c r="BZ13" s="29">
        <f>IF(BZ$6&gt;0,(('Numerical data from FM'!BZ14*BZ$5)*BZ$6),0)</f>
        <v>0</v>
      </c>
      <c r="CA13" s="29">
        <f>IF(CA$6&gt;0,(('Numerical data from FM'!CA14*CA$5)*CA$6),0)</f>
        <v>0</v>
      </c>
      <c r="CB13" s="29">
        <f>IF(CB$6&gt;0,(('Numerical data from FM'!CB14*CB$5)*CB$6),0)</f>
        <v>0</v>
      </c>
      <c r="CC13" s="29">
        <f>IF(CC$6&gt;0,(('Numerical data from FM'!CC14*CC$5)*CC$6),0)</f>
        <v>0</v>
      </c>
      <c r="CD13" s="29">
        <f>IF(CD$6&gt;0,(('Numerical data from FM'!CD14*CD$5)*CD$6),0)</f>
        <v>0</v>
      </c>
      <c r="CE13" s="29">
        <f>IF(CE$6&gt;0,(('Numerical data from FM'!CE14*CE$5)*CE$6),0)</f>
        <v>0</v>
      </c>
      <c r="CF13" s="29">
        <f>IF(CF$6&gt;0,(('Numerical data from FM'!CF14*CF$5)*CF$6),0)</f>
        <v>0</v>
      </c>
      <c r="CG13" s="29">
        <f>IF(CG$6&gt;0,(('Numerical data from FM'!CG14*CG$5)*CG$6),0)</f>
        <v>0</v>
      </c>
      <c r="CH13" s="29">
        <f>IF(CH$6&gt;0,(('Numerical data from FM'!CH14*CH$5)*CH$6),0)</f>
        <v>0</v>
      </c>
      <c r="CI13" s="29">
        <f>IF(CI$6&gt;0,(('Numerical data from FM'!CI14*CI$5)*CI$6),0)</f>
        <v>0</v>
      </c>
      <c r="CJ13" s="29">
        <f>IF(CJ$6&gt;0,(('Numerical data from FM'!CJ14*CJ$5)*CJ$6),0)</f>
        <v>0</v>
      </c>
      <c r="CK13" s="29">
        <f>IF(CK$6&gt;0,(('Numerical data from FM'!CK14*CK$5)*CK$6),0)</f>
        <v>0</v>
      </c>
      <c r="CL13" s="29">
        <f>IF(CL$6&gt;0,(('Numerical data from FM'!CL14*CL$5)*CL$6),0)</f>
        <v>0</v>
      </c>
      <c r="CM13" s="29">
        <f>IF(CM$6&gt;0,(('Numerical data from FM'!CM14*CM$5)*CM$6),0)</f>
        <v>0</v>
      </c>
      <c r="CN13" s="29">
        <f>IF(CN$6&gt;0,(('Numerical data from FM'!CN14*CN$5)*CN$6),0)</f>
        <v>0</v>
      </c>
      <c r="CO13" s="29">
        <f>IF(CO$6&gt;0,(('Numerical data from FM'!CO14*CO$5)*CO$6),0)</f>
        <v>0</v>
      </c>
      <c r="CP13" s="29">
        <f>IF(CP$6&gt;0,(('Numerical data from FM'!CP14*CP$5)*CP$6),0)</f>
        <v>0</v>
      </c>
      <c r="CQ13" s="29">
        <f>IF(CQ$6&gt;0,(('Numerical data from FM'!CQ14*CQ$5)*CQ$6),0)</f>
        <v>0</v>
      </c>
      <c r="CR13" s="29">
        <f>IF(CR$6&gt;0,(('Numerical data from FM'!CR14*CR$5)*CR$6),0)</f>
        <v>0</v>
      </c>
      <c r="CS13" s="29">
        <f>IF(CS$6&gt;0,(('Numerical data from FM'!CS14*CS$5)*CS$6),0)</f>
        <v>0</v>
      </c>
      <c r="CT13" s="29">
        <f>IF(CT$6&gt;0,(('Numerical data from FM'!CT14*CT$5)*CT$6),0)</f>
        <v>0</v>
      </c>
      <c r="CU13" s="29">
        <f>IF(CU$6&gt;0,(('Numerical data from FM'!CU14*CU$5)*CU$6),0)</f>
        <v>0</v>
      </c>
      <c r="CV13" s="29">
        <f>IF(CV$6&gt;0,(('Numerical data from FM'!CV14*CV$5)*CV$6),0)</f>
        <v>0</v>
      </c>
      <c r="CW13" s="29">
        <f>IF(CW$6&gt;0,(('Numerical data from FM'!CW14*CW$5)*CW$6),0)</f>
        <v>0</v>
      </c>
      <c r="CX13" s="29">
        <f>IF(CX$6&gt;0,(('Numerical data from FM'!CX14*CX$5)*CX$6),0)</f>
        <v>0</v>
      </c>
      <c r="CY13" s="29">
        <f>IF(CY$6&gt;0,(('Numerical data from FM'!CY14*CY$5)*CY$6),0)</f>
        <v>0</v>
      </c>
      <c r="CZ13" s="29">
        <f>IF(CZ$6&gt;0,(('Numerical data from FM'!CZ14*CZ$5)*CZ$6),0)</f>
        <v>0</v>
      </c>
      <c r="DA13" s="29">
        <f>IF(DA$6&gt;0,(('Numerical data from FM'!DA14*DA$5)*DA$6),0)</f>
        <v>0</v>
      </c>
      <c r="DB13" s="29">
        <f>IF(DB$6&gt;0,(('Numerical data from FM'!DB14*DB$5)*DB$6),0)</f>
        <v>0</v>
      </c>
      <c r="DC13" s="29">
        <f>IF(DC$6&gt;0,(('Numerical data from FM'!DC14*DC$5)*DC$6),0)</f>
        <v>0</v>
      </c>
      <c r="DD13" s="29">
        <f>IF(DD$6&gt;0,(('Numerical data from FM'!DD14*DD$5)*DD$6),0)</f>
        <v>0</v>
      </c>
      <c r="DE13" s="29">
        <f>IF(DE$6&gt;0,(('Numerical data from FM'!DE14*DE$5)*DE$6),0)</f>
        <v>0</v>
      </c>
      <c r="DF13" s="29">
        <f>IF(DF$6&gt;0,(('Numerical data from FM'!DF14*DF$5)*DF$6),0)</f>
        <v>0</v>
      </c>
      <c r="DG13" s="29">
        <f>IF(DG$6&gt;0,(('Numerical data from FM'!DG14*DG$5)*DG$6),0)</f>
        <v>0</v>
      </c>
      <c r="DH13" s="29">
        <f>IF(DH$6&gt;0,(('Numerical data from FM'!DH14*DH$5)*DH$6),0)</f>
        <v>0</v>
      </c>
      <c r="DI13" s="29">
        <f>IF(DI$6&gt;0,(('Numerical data from FM'!DI14*DI$5)*DI$6),0)</f>
        <v>0</v>
      </c>
      <c r="DJ13" s="29">
        <f>IF(DJ$6&gt;0,(('Numerical data from FM'!DJ14*DJ$5)*DJ$6),0)</f>
        <v>0</v>
      </c>
      <c r="DK13" s="29">
        <f>IF(DK$6&gt;0,(('Numerical data from FM'!DK14*DK$5)*DK$6),0)</f>
        <v>0</v>
      </c>
      <c r="DL13" s="29">
        <f>IF(DL$6&gt;0,(('Numerical data from FM'!DL14*DL$5)*DL$6),0)</f>
        <v>0</v>
      </c>
      <c r="DM13" s="29">
        <f>IF(DM$6&gt;0,(('Numerical data from FM'!DM14*DM$5)*DM$6),0)</f>
        <v>0</v>
      </c>
      <c r="DN13" s="29">
        <f>IF(DN$6&gt;0,(('Numerical data from FM'!DN14*DN$5)*DN$6),0)</f>
        <v>0</v>
      </c>
      <c r="DO13" s="29">
        <f>IF(DO$6&gt;0,(('Numerical data from FM'!DO14*DO$5)*DO$6),0)</f>
        <v>0</v>
      </c>
      <c r="DP13" s="29">
        <f>IF(DP$6&gt;0,(('Numerical data from FM'!DP14*DP$5)*DP$6),0)</f>
        <v>0</v>
      </c>
      <c r="DQ13" s="29">
        <f>IF(DQ$6&gt;0,(('Numerical data from FM'!DQ14*DQ$5)*DQ$6),0)</f>
        <v>0</v>
      </c>
      <c r="DR13" s="29">
        <f>IF(DR$6&gt;0,(('Numerical data from FM'!DR14*DR$5)*DR$6),0)</f>
        <v>0</v>
      </c>
      <c r="DS13" s="29">
        <f>IF(DS$6&gt;0,(('Numerical data from FM'!DS14*DS$5)*DS$6),0)</f>
        <v>0</v>
      </c>
      <c r="DT13" s="29">
        <f>IF(DT$6&gt;0,(('Numerical data from FM'!DT14*DT$5)*DT$6),0)</f>
        <v>0</v>
      </c>
      <c r="DU13" s="29">
        <f>IF(DU$6&gt;0,(('Numerical data from FM'!DU14*DU$5)*DU$6),0)</f>
        <v>0</v>
      </c>
      <c r="DV13" s="29">
        <f>IF(DV$6&gt;0,(('Numerical data from FM'!DV14*DV$5)*DV$6),0)</f>
        <v>0</v>
      </c>
      <c r="DW13" s="29">
        <f>IF(DW$6&gt;0,(('Numerical data from FM'!DW14*DW$5)*DW$6),0)</f>
        <v>0</v>
      </c>
      <c r="DX13" s="29">
        <f>IF(DX$6&gt;0,(('Numerical data from FM'!DX14*DX$5)*DX$6),0)</f>
        <v>0</v>
      </c>
      <c r="DY13" s="29">
        <f>IF(DY$6&gt;0,(('Numerical data from FM'!DY14*DY$5)*DY$6),0)</f>
        <v>0</v>
      </c>
      <c r="DZ13" s="29">
        <f>IF(DZ$6&gt;0,(('Numerical data from FM'!DZ14*DZ$5)*DZ$6),0)</f>
        <v>0</v>
      </c>
      <c r="EA13" s="29">
        <f>IF(EA$6&gt;0,(('Numerical data from FM'!EA14*EA$5)*EA$6),0)</f>
        <v>0</v>
      </c>
      <c r="EB13" s="29">
        <f>IF(EB$6&gt;0,(('Numerical data from FM'!EB14*EB$5)*EB$6),0)</f>
        <v>0</v>
      </c>
      <c r="EC13" s="29">
        <f>IF(EC$6&gt;0,(('Numerical data from FM'!EC14*EC$5)*EC$6),0)</f>
        <v>0</v>
      </c>
      <c r="ED13" s="29">
        <f>IF(ED$6&gt;0,(('Numerical data from FM'!ED14*ED$5)*ED$6),0)</f>
        <v>0</v>
      </c>
      <c r="EE13" s="29">
        <f>IF(EE$6&gt;0,(('Numerical data from FM'!EE14*EE$5)*EE$6),0)</f>
        <v>0</v>
      </c>
      <c r="EF13" s="29">
        <f>IF(EF$6&gt;0,(('Numerical data from FM'!EF14*EF$5)*EF$6),0)</f>
        <v>0</v>
      </c>
      <c r="EG13" s="29">
        <f>IF(EG$6&gt;0,(('Numerical data from FM'!EG14*EG$5)*EG$6),0)</f>
        <v>0</v>
      </c>
      <c r="EH13" s="29">
        <f>IF(EH$6&gt;0,(('Numerical data from FM'!EH14*EH$5)*EH$6),0)</f>
        <v>0</v>
      </c>
      <c r="EI13" s="29">
        <f>IF(EI$6&gt;0,(('Numerical data from FM'!EI14*EI$5)*EI$6),0)</f>
        <v>0</v>
      </c>
      <c r="EJ13" s="29">
        <f>IF(EJ$6&gt;0,(('Numerical data from FM'!EJ14*EJ$5)*EJ$6),0)</f>
        <v>0</v>
      </c>
      <c r="EK13" s="29">
        <f>IF(EK$6&gt;0,(('Numerical data from FM'!EK14*EK$5)*EK$6),0)</f>
        <v>0</v>
      </c>
      <c r="EL13" s="29">
        <f>IF(EL$6&gt;0,(('Numerical data from FM'!EL14*EL$5)*EL$6),0)</f>
        <v>0</v>
      </c>
      <c r="EM13" s="29">
        <f>IF(EM$6&gt;0,(('Numerical data from FM'!EM14*EM$5)*EM$6),0)</f>
        <v>0</v>
      </c>
      <c r="EN13" s="29">
        <f>IF(EN$6&gt;0,(('Numerical data from FM'!EN14*EN$5)*EN$6),0)</f>
        <v>0</v>
      </c>
      <c r="EO13" s="29">
        <f>IF(EO$6&gt;0,(('Numerical data from FM'!EO14*EO$5)*EO$6),0)</f>
        <v>0</v>
      </c>
      <c r="EP13" s="29">
        <f>IF(EP$6&gt;0,(('Numerical data from FM'!EP14*EP$5)*EP$6),0)</f>
        <v>0</v>
      </c>
      <c r="EQ13" s="29">
        <f>IF(EQ$6&gt;0,(('Numerical data from FM'!EQ14*EQ$5)*EQ$6),0)</f>
        <v>0</v>
      </c>
      <c r="ER13" s="29">
        <f>IF(ER$6&gt;0,(('Numerical data from FM'!ER14*ER$5)*ER$6),0)</f>
        <v>0</v>
      </c>
      <c r="ES13" s="29">
        <f>IF(ES$6&gt;0,(('Numerical data from FM'!ES14*ES$5)*ES$6),0)</f>
        <v>0</v>
      </c>
      <c r="ET13" s="29">
        <f>IF(ET$6&gt;0,(('Numerical data from FM'!ET14*ET$5)*ET$6),0)</f>
        <v>0</v>
      </c>
      <c r="EU13" s="29">
        <f>IF(EU$6&gt;0,(('Numerical data from FM'!EU14*EU$5)*EU$6),0)</f>
        <v>0</v>
      </c>
      <c r="EV13" s="29">
        <f>IF(EV$6&gt;0,(('Numerical data from FM'!EV14*EV$5)*EV$6),0)</f>
        <v>0</v>
      </c>
      <c r="EW13" s="29">
        <f>IF(EW$6&gt;0,(('Numerical data from FM'!EW14*EW$5)*EW$6),0)</f>
        <v>0</v>
      </c>
      <c r="EX13" s="29">
        <f>IF(EX$6&gt;0,(('Numerical data from FM'!EX14*EX$5)*EX$6),0)</f>
        <v>0</v>
      </c>
      <c r="EY13" s="29">
        <f>IF(EY$6&gt;0,(('Numerical data from FM'!EY14*EY$5)*EY$6),0)</f>
        <v>0</v>
      </c>
      <c r="EZ13" s="29">
        <f>IF(EZ$6&gt;0,(('Numerical data from FM'!EZ14*EZ$5)*EZ$6),0)</f>
        <v>0</v>
      </c>
      <c r="FA13" s="29">
        <f>IF(FA$6&gt;0,(('Numerical data from FM'!FA14*FA$5)*FA$6),0)</f>
        <v>0</v>
      </c>
      <c r="FB13" s="29">
        <f>IF(FB$6&gt;0,(('Numerical data from FM'!FB14*FB$5)*FB$6),0)</f>
        <v>0</v>
      </c>
      <c r="FC13" s="29">
        <f>IF(FC$6&gt;0,(('Numerical data from FM'!FC14*FC$5)*FC$6),0)</f>
        <v>0</v>
      </c>
      <c r="FD13" s="29">
        <f>IF(FD$6&gt;0,(('Numerical data from FM'!FD14*FD$5)*FD$6),0)</f>
        <v>0</v>
      </c>
      <c r="FE13" s="29">
        <f>IF(FE$6&gt;0,(('Numerical data from FM'!FE14*FE$5)*FE$6),0)</f>
        <v>0</v>
      </c>
      <c r="FF13" s="29">
        <f>IF(FF$6&gt;0,(('Numerical data from FM'!FF14*FF$5)*FF$6),0)</f>
        <v>0</v>
      </c>
      <c r="FG13" s="29">
        <f>IF(FG$6&gt;0,(('Numerical data from FM'!FG14*FG$5)*FG$6),0)</f>
        <v>0</v>
      </c>
      <c r="FH13" s="29">
        <f>IF(FH$6&gt;0,(('Numerical data from FM'!FH14*FH$5)*FH$6),0)</f>
        <v>0</v>
      </c>
    </row>
    <row r="14" spans="1:164" ht="14.25" customHeight="1" x14ac:dyDescent="0.3">
      <c r="A14" s="8" t="s">
        <v>69</v>
      </c>
      <c r="B14" s="26" t="s">
        <v>167</v>
      </c>
      <c r="C14" s="29">
        <f>IF(C$6&gt;0,(('Numerical data from FM'!C15*C$5)*C$6),0)</f>
        <v>0.3571428535714285</v>
      </c>
      <c r="D14" s="29">
        <f>IF(D$6&gt;0,(('Numerical data from FM'!D15*D$5)*D$6),0)</f>
        <v>0</v>
      </c>
      <c r="E14" s="29">
        <f>IF(E$6&gt;0,(('Numerical data from FM'!E15*E$5)*E$6),0)</f>
        <v>0</v>
      </c>
      <c r="F14" s="29">
        <f>IF(F$6&gt;0,(('Numerical data from FM'!F15*F$5)*F$6),0)</f>
        <v>0</v>
      </c>
      <c r="G14" s="29">
        <f>IF(G$6&gt;0,(('Numerical data from FM'!G15*G$5)*G$6),0)</f>
        <v>0</v>
      </c>
      <c r="H14" s="29">
        <f>IF(H$6&gt;0,(('Numerical data from FM'!H15*H$5)*H$6),0)</f>
        <v>0</v>
      </c>
      <c r="I14" s="29">
        <f>IF(I$6&gt;0,(('Numerical data from FM'!I15*I$5)*I$6),0)</f>
        <v>0</v>
      </c>
      <c r="J14" s="29">
        <f>IF(J$6&gt;0,(('Numerical data from FM'!J15*J$5)*J$6),0)</f>
        <v>0</v>
      </c>
      <c r="K14" s="29">
        <f>IF(K$6&gt;0,(('Numerical data from FM'!K15*K$5)*K$6),0)</f>
        <v>0</v>
      </c>
      <c r="L14" s="29">
        <f>IF(L$6&gt;0,(('Numerical data from FM'!L15*L$5)*L$6),0)</f>
        <v>0</v>
      </c>
      <c r="M14" s="29">
        <f>IF(M$6&gt;0,(('Numerical data from FM'!M15*M$5)*M$6),0)</f>
        <v>0</v>
      </c>
      <c r="N14" s="29">
        <f>IF(N$6&gt;0,(('Numerical data from FM'!N15*N$5)*N$6),0)</f>
        <v>0</v>
      </c>
      <c r="O14" s="29">
        <f>IF(O$6&gt;0,(('Numerical data from FM'!O15*O$5)*O$6),0)</f>
        <v>0</v>
      </c>
      <c r="P14" s="29">
        <f>IF(P$6&gt;0,(('Numerical data from FM'!P15*P$5)*P$6),0)</f>
        <v>0</v>
      </c>
      <c r="Q14" s="29">
        <f>IF(Q$6&gt;0,(('Numerical data from FM'!Q15*Q$5)*Q$6),0)</f>
        <v>0</v>
      </c>
      <c r="R14" s="29">
        <f>IF(R$6&gt;0,(('Numerical data from FM'!R15*R$5)*R$6),0)</f>
        <v>0</v>
      </c>
      <c r="S14" s="29">
        <f>IF(S$6&gt;0,(('Numerical data from FM'!S15*S$5)*S$6),0)</f>
        <v>0</v>
      </c>
      <c r="T14" s="29">
        <f>IF(T$6&gt;0,(('Numerical data from FM'!T15*T$5)*T$6),0)</f>
        <v>0</v>
      </c>
      <c r="U14" s="29">
        <f>IF(U$6&gt;0,(('Numerical data from FM'!U15*U$5)*U$6),0)</f>
        <v>0</v>
      </c>
      <c r="V14" s="29">
        <f>IF(V$6&gt;0,(('Numerical data from FM'!V15*V$5)*V$6),0)</f>
        <v>0</v>
      </c>
      <c r="W14" s="29">
        <f>IF(W$6&gt;0,(('Numerical data from FM'!W15*W$5)*W$6),0)</f>
        <v>0</v>
      </c>
      <c r="X14" s="29">
        <f>IF(X$6&gt;0,(('Numerical data from FM'!X15*X$5)*X$6),0)</f>
        <v>0</v>
      </c>
      <c r="Y14" s="29">
        <f>IF(Y$6&gt;0,(('Numerical data from FM'!Y15*Y$5)*Y$6),0)</f>
        <v>0</v>
      </c>
      <c r="Z14" s="29">
        <f>IF(Z$6&gt;0,(('Numerical data from FM'!Z15*Z$5)*Z$6),0)</f>
        <v>0</v>
      </c>
      <c r="AA14" s="29">
        <f>IF(AA$6&gt;0,(('Numerical data from FM'!AA15*AA$5)*AA$6),0)</f>
        <v>0</v>
      </c>
      <c r="AB14" s="29">
        <f>IF(AB$6&gt;0,(('Numerical data from FM'!AB15*AB$5)*AB$6),0)</f>
        <v>0</v>
      </c>
      <c r="AC14" s="29">
        <f>IF(AC$6&gt;0,(('Numerical data from FM'!AC15*AC$5)*AC$6),0)</f>
        <v>0</v>
      </c>
      <c r="AD14" s="29">
        <f>IF(AD$6&gt;0,(('Numerical data from FM'!AD15*AD$5)*AD$6),0)</f>
        <v>0</v>
      </c>
      <c r="AE14" s="29">
        <f>IF(AE$6&gt;0,(('Numerical data from FM'!AE15*AE$5)*AE$6),0)</f>
        <v>0</v>
      </c>
      <c r="AF14" s="29">
        <f>IF(AF$6&gt;0,(('Numerical data from FM'!AF15*AF$5)*AF$6),0)</f>
        <v>0</v>
      </c>
      <c r="AG14" s="29">
        <f>IF(AG$6&gt;0,(('Numerical data from FM'!AG15*AG$5)*AG$6),0)</f>
        <v>0</v>
      </c>
      <c r="AH14" s="29">
        <f>IF(AH$6&gt;0,(('Numerical data from FM'!AH15*AH$5)*AH$6),0)</f>
        <v>0</v>
      </c>
      <c r="AI14" s="29">
        <f>IF(AI$6&gt;0,(('Numerical data from FM'!AI15*AI$5)*AI$6),0)</f>
        <v>0</v>
      </c>
      <c r="AJ14" s="29">
        <f>IF(AJ$6&gt;0,(('Numerical data from FM'!AJ15*AJ$5)*AJ$6),0)</f>
        <v>0</v>
      </c>
      <c r="AK14" s="29">
        <f>IF(AK$6&gt;0,(('Numerical data from FM'!AK15*AK$5)*AK$6),0)</f>
        <v>0</v>
      </c>
      <c r="AL14" s="29">
        <f>IF(AL$6&gt;0,(('Numerical data from FM'!AL15*AL$5)*AL$6),0)</f>
        <v>0</v>
      </c>
      <c r="AM14" s="29">
        <f>IF(AM$6&gt;0,(('Numerical data from FM'!AM15*AM$5)*AM$6),0)</f>
        <v>0</v>
      </c>
      <c r="AN14" s="29">
        <f>IF(AN$6&gt;0,(('Numerical data from FM'!AN15*AN$5)*AN$6),0)</f>
        <v>0</v>
      </c>
      <c r="AO14" s="29">
        <f>IF(AO$6&gt;0,(('Numerical data from FM'!AO15*AO$5)*AO$6),0)</f>
        <v>0</v>
      </c>
      <c r="AP14" s="29">
        <f>IF(AP$6&gt;0,(('Numerical data from FM'!AP15*AP$5)*AP$6),0)</f>
        <v>0</v>
      </c>
      <c r="AQ14" s="29">
        <f>IF(AQ$6&gt;0,(('Numerical data from FM'!AQ15*AQ$5)*AQ$6),0)</f>
        <v>0</v>
      </c>
      <c r="AR14" s="29">
        <f>IF(AR$6&gt;0,(('Numerical data from FM'!AR15*AR$5)*AR$6),0)</f>
        <v>0</v>
      </c>
      <c r="AS14" s="29">
        <f>IF(AS$6&gt;0,(('Numerical data from FM'!AS15*AS$5)*AS$6),0)</f>
        <v>0</v>
      </c>
      <c r="AT14" s="29">
        <f>IF(AT$6&gt;0,(('Numerical data from FM'!AT15*AT$5)*AT$6),0)</f>
        <v>0</v>
      </c>
      <c r="AU14" s="29">
        <f>IF(AU$6&gt;0,(('Numerical data from FM'!AU15*AU$5)*AU$6),0)</f>
        <v>0</v>
      </c>
      <c r="AV14" s="29">
        <f>IF(AV$6&gt;0,(('Numerical data from FM'!AV15*AV$5)*AV$6),0)</f>
        <v>0</v>
      </c>
      <c r="AW14" s="29">
        <f>IF(AW$6&gt;0,(('Numerical data from FM'!AW15*AW$5)*AW$6),0)</f>
        <v>0</v>
      </c>
      <c r="AX14" s="29">
        <f>IF(AX$6&gt;0,(('Numerical data from FM'!AX15*AX$5)*AX$6),0)</f>
        <v>0</v>
      </c>
      <c r="AY14" s="29">
        <f>IF(AY$6&gt;0,(('Numerical data from FM'!AY15*AY$5)*AY$6),0)</f>
        <v>0</v>
      </c>
      <c r="AZ14" s="29">
        <f>IF(AZ$6&gt;0,(('Numerical data from FM'!AZ15*AZ$5)*AZ$6),0)</f>
        <v>0</v>
      </c>
      <c r="BA14" s="29">
        <f>IF(BA$6&gt;0,(('Numerical data from FM'!BA15*BA$5)*BA$6),0)</f>
        <v>0</v>
      </c>
      <c r="BB14" s="29">
        <f>IF(BB$6&gt;0,(('Numerical data from FM'!BB15*BB$5)*BB$6),0)</f>
        <v>0</v>
      </c>
      <c r="BC14" s="29">
        <f>IF(BC$6&gt;0,(('Numerical data from FM'!BC15*BC$5)*BC$6),0)</f>
        <v>0</v>
      </c>
      <c r="BD14" s="29">
        <f>IF(BD$6&gt;0,(('Numerical data from FM'!BD15*BD$5)*BD$6),0)</f>
        <v>0</v>
      </c>
      <c r="BE14" s="29">
        <f>IF(BE$6&gt;0,(('Numerical data from FM'!BE15*BE$5)*BE$6),0)</f>
        <v>0</v>
      </c>
      <c r="BF14" s="29">
        <f>IF(BF$6&gt;0,(('Numerical data from FM'!BF15*BF$5)*BF$6),0)</f>
        <v>0</v>
      </c>
      <c r="BG14" s="29">
        <f>IF(BG$6&gt;0,(('Numerical data from FM'!BG15*BG$5)*BG$6),0)</f>
        <v>0</v>
      </c>
      <c r="BH14" s="29">
        <f>IF(BH$6&gt;0,(('Numerical data from FM'!BH15*BH$5)*BH$6),0)</f>
        <v>0</v>
      </c>
      <c r="BI14" s="29">
        <f>IF(BI$6&gt;0,(('Numerical data from FM'!BI15*BI$5)*BI$6),0)</f>
        <v>0</v>
      </c>
      <c r="BJ14" s="29">
        <f>IF(BJ$6&gt;0,(('Numerical data from FM'!BJ15*BJ$5)*BJ$6),0)</f>
        <v>0</v>
      </c>
      <c r="BK14" s="29">
        <f>IF(BK$6&gt;0,(('Numerical data from FM'!BK15*BK$5)*BK$6),0)</f>
        <v>0</v>
      </c>
      <c r="BL14" s="29">
        <f>IF(BL$6&gt;0,(('Numerical data from FM'!BL15*BL$5)*BL$6),0)</f>
        <v>0</v>
      </c>
      <c r="BM14" s="29">
        <f>IF(BM$6&gt;0,(('Numerical data from FM'!BM15*BM$5)*BM$6),0)</f>
        <v>0</v>
      </c>
      <c r="BN14" s="29">
        <f>IF(BN$6&gt;0,(('Numerical data from FM'!BN15*BN$5)*BN$6),0)</f>
        <v>0</v>
      </c>
      <c r="BO14" s="29">
        <f>IF(BO$6&gt;0,(('Numerical data from FM'!BO15*BO$5)*BO$6),0)</f>
        <v>0</v>
      </c>
      <c r="BP14" s="29">
        <f>IF(BP$6&gt;0,(('Numerical data from FM'!BP15*BP$5)*BP$6),0)</f>
        <v>0</v>
      </c>
      <c r="BQ14" s="29">
        <f>IF(BQ$6&gt;0,(('Numerical data from FM'!BQ15*BQ$5)*BQ$6),0)</f>
        <v>0</v>
      </c>
      <c r="BR14" s="29">
        <f>IF(BR$6&gt;0,(('Numerical data from FM'!BR15*BR$5)*BR$6),0)</f>
        <v>0</v>
      </c>
      <c r="BS14" s="29">
        <f>IF(BS$6&gt;0,(('Numerical data from FM'!BS15*BS$5)*BS$6),0)</f>
        <v>0</v>
      </c>
      <c r="BT14" s="29">
        <f>IF(BT$6&gt;0,(('Numerical data from FM'!BT15*BT$5)*BT$6),0)</f>
        <v>0</v>
      </c>
      <c r="BU14" s="29">
        <f>IF(BU$6&gt;0,(('Numerical data from FM'!BU15*BU$5)*BU$6),0)</f>
        <v>0</v>
      </c>
      <c r="BV14" s="29">
        <f>IF(BV$6&gt;0,(('Numerical data from FM'!BV15*BV$5)*BV$6),0)</f>
        <v>0</v>
      </c>
      <c r="BW14" s="29">
        <f>IF(BW$6&gt;0,(('Numerical data from FM'!BW15*BW$5)*BW$6),0)</f>
        <v>0</v>
      </c>
      <c r="BX14" s="29">
        <f>IF(BX$6&gt;0,(('Numerical data from FM'!BX15*BX$5)*BX$6),0)</f>
        <v>0</v>
      </c>
      <c r="BY14" s="29">
        <f>IF(BY$6&gt;0,(('Numerical data from FM'!BY15*BY$5)*BY$6),0)</f>
        <v>0</v>
      </c>
      <c r="BZ14" s="29">
        <f>IF(BZ$6&gt;0,(('Numerical data from FM'!BZ15*BZ$5)*BZ$6),0)</f>
        <v>0</v>
      </c>
      <c r="CA14" s="29">
        <f>IF(CA$6&gt;0,(('Numerical data from FM'!CA15*CA$5)*CA$6),0)</f>
        <v>0</v>
      </c>
      <c r="CB14" s="29">
        <f>IF(CB$6&gt;0,(('Numerical data from FM'!CB15*CB$5)*CB$6),0)</f>
        <v>0</v>
      </c>
      <c r="CC14" s="29">
        <f>IF(CC$6&gt;0,(('Numerical data from FM'!CC15*CC$5)*CC$6),0)</f>
        <v>0</v>
      </c>
      <c r="CD14" s="29">
        <f>IF(CD$6&gt;0,(('Numerical data from FM'!CD15*CD$5)*CD$6),0)</f>
        <v>0</v>
      </c>
      <c r="CE14" s="29">
        <f>IF(CE$6&gt;0,(('Numerical data from FM'!CE15*CE$5)*CE$6),0)</f>
        <v>0</v>
      </c>
      <c r="CF14" s="29">
        <f>IF(CF$6&gt;0,(('Numerical data from FM'!CF15*CF$5)*CF$6),0)</f>
        <v>0</v>
      </c>
      <c r="CG14" s="29">
        <f>IF(CG$6&gt;0,(('Numerical data from FM'!CG15*CG$5)*CG$6),0)</f>
        <v>0</v>
      </c>
      <c r="CH14" s="29">
        <f>IF(CH$6&gt;0,(('Numerical data from FM'!CH15*CH$5)*CH$6),0)</f>
        <v>0</v>
      </c>
      <c r="CI14" s="29">
        <f>IF(CI$6&gt;0,(('Numerical data from FM'!CI15*CI$5)*CI$6),0)</f>
        <v>0</v>
      </c>
      <c r="CJ14" s="29">
        <f>IF(CJ$6&gt;0,(('Numerical data from FM'!CJ15*CJ$5)*CJ$6),0)</f>
        <v>0</v>
      </c>
      <c r="CK14" s="29">
        <f>IF(CK$6&gt;0,(('Numerical data from FM'!CK15*CK$5)*CK$6),0)</f>
        <v>0</v>
      </c>
      <c r="CL14" s="29">
        <f>IF(CL$6&gt;0,(('Numerical data from FM'!CL15*CL$5)*CL$6),0)</f>
        <v>0</v>
      </c>
      <c r="CM14" s="29">
        <f>IF(CM$6&gt;0,(('Numerical data from FM'!CM15*CM$5)*CM$6),0)</f>
        <v>0</v>
      </c>
      <c r="CN14" s="29">
        <f>IF(CN$6&gt;0,(('Numerical data from FM'!CN15*CN$5)*CN$6),0)</f>
        <v>0</v>
      </c>
      <c r="CO14" s="29">
        <f>IF(CO$6&gt;0,(('Numerical data from FM'!CO15*CO$5)*CO$6),0)</f>
        <v>0</v>
      </c>
      <c r="CP14" s="29">
        <f>IF(CP$6&gt;0,(('Numerical data from FM'!CP15*CP$5)*CP$6),0)</f>
        <v>0</v>
      </c>
      <c r="CQ14" s="29">
        <f>IF(CQ$6&gt;0,(('Numerical data from FM'!CQ15*CQ$5)*CQ$6),0)</f>
        <v>0</v>
      </c>
      <c r="CR14" s="29">
        <f>IF(CR$6&gt;0,(('Numerical data from FM'!CR15*CR$5)*CR$6),0)</f>
        <v>0</v>
      </c>
      <c r="CS14" s="29">
        <f>IF(CS$6&gt;0,(('Numerical data from FM'!CS15*CS$5)*CS$6),0)</f>
        <v>0</v>
      </c>
      <c r="CT14" s="29">
        <f>IF(CT$6&gt;0,(('Numerical data from FM'!CT15*CT$5)*CT$6),0)</f>
        <v>0</v>
      </c>
      <c r="CU14" s="29">
        <f>IF(CU$6&gt;0,(('Numerical data from FM'!CU15*CU$5)*CU$6),0)</f>
        <v>0</v>
      </c>
      <c r="CV14" s="29">
        <f>IF(CV$6&gt;0,(('Numerical data from FM'!CV15*CV$5)*CV$6),0)</f>
        <v>0</v>
      </c>
      <c r="CW14" s="29">
        <f>IF(CW$6&gt;0,(('Numerical data from FM'!CW15*CW$5)*CW$6),0)</f>
        <v>0</v>
      </c>
      <c r="CX14" s="29">
        <f>IF(CX$6&gt;0,(('Numerical data from FM'!CX15*CX$5)*CX$6),0)</f>
        <v>0</v>
      </c>
      <c r="CY14" s="29">
        <f>IF(CY$6&gt;0,(('Numerical data from FM'!CY15*CY$5)*CY$6),0)</f>
        <v>0</v>
      </c>
      <c r="CZ14" s="29">
        <f>IF(CZ$6&gt;0,(('Numerical data from FM'!CZ15*CZ$5)*CZ$6),0)</f>
        <v>0</v>
      </c>
      <c r="DA14" s="29">
        <f>IF(DA$6&gt;0,(('Numerical data from FM'!DA15*DA$5)*DA$6),0)</f>
        <v>0</v>
      </c>
      <c r="DB14" s="29">
        <f>IF(DB$6&gt;0,(('Numerical data from FM'!DB15*DB$5)*DB$6),0)</f>
        <v>0</v>
      </c>
      <c r="DC14" s="29">
        <f>IF(DC$6&gt;0,(('Numerical data from FM'!DC15*DC$5)*DC$6),0)</f>
        <v>0</v>
      </c>
      <c r="DD14" s="29">
        <f>IF(DD$6&gt;0,(('Numerical data from FM'!DD15*DD$5)*DD$6),0)</f>
        <v>0</v>
      </c>
      <c r="DE14" s="29">
        <f>IF(DE$6&gt;0,(('Numerical data from FM'!DE15*DE$5)*DE$6),0)</f>
        <v>0</v>
      </c>
      <c r="DF14" s="29">
        <f>IF(DF$6&gt;0,(('Numerical data from FM'!DF15*DF$5)*DF$6),0)</f>
        <v>0</v>
      </c>
      <c r="DG14" s="29">
        <f>IF(DG$6&gt;0,(('Numerical data from FM'!DG15*DG$5)*DG$6),0)</f>
        <v>0</v>
      </c>
      <c r="DH14" s="29">
        <f>IF(DH$6&gt;0,(('Numerical data from FM'!DH15*DH$5)*DH$6),0)</f>
        <v>0</v>
      </c>
      <c r="DI14" s="29">
        <f>IF(DI$6&gt;0,(('Numerical data from FM'!DI15*DI$5)*DI$6),0)</f>
        <v>0</v>
      </c>
      <c r="DJ14" s="29">
        <f>IF(DJ$6&gt;0,(('Numerical data from FM'!DJ15*DJ$5)*DJ$6),0)</f>
        <v>1.1999999879999999</v>
      </c>
      <c r="DK14" s="29">
        <f>IF(DK$6&gt;0,(('Numerical data from FM'!DK15*DK$5)*DK$6),0)</f>
        <v>0</v>
      </c>
      <c r="DL14" s="29">
        <f>IF(DL$6&gt;0,(('Numerical data from FM'!DL15*DL$5)*DL$6),0)</f>
        <v>0</v>
      </c>
      <c r="DM14" s="29">
        <f>IF(DM$6&gt;0,(('Numerical data from FM'!DM15*DM$5)*DM$6),0)</f>
        <v>0</v>
      </c>
      <c r="DN14" s="29">
        <f>IF(DN$6&gt;0,(('Numerical data from FM'!DN15*DN$5)*DN$6),0)</f>
        <v>0</v>
      </c>
      <c r="DO14" s="29">
        <f>IF(DO$6&gt;0,(('Numerical data from FM'!DO15*DO$5)*DO$6),0)</f>
        <v>0</v>
      </c>
      <c r="DP14" s="29">
        <f>IF(DP$6&gt;0,(('Numerical data from FM'!DP15*DP$5)*DP$6),0)</f>
        <v>0</v>
      </c>
      <c r="DQ14" s="29">
        <f>IF(DQ$6&gt;0,(('Numerical data from FM'!DQ15*DQ$5)*DQ$6),0)</f>
        <v>0</v>
      </c>
      <c r="DR14" s="29">
        <f>IF(DR$6&gt;0,(('Numerical data from FM'!DR15*DR$5)*DR$6),0)</f>
        <v>0</v>
      </c>
      <c r="DS14" s="29">
        <f>IF(DS$6&gt;0,(('Numerical data from FM'!DS15*DS$5)*DS$6),0)</f>
        <v>0</v>
      </c>
      <c r="DT14" s="29">
        <f>IF(DT$6&gt;0,(('Numerical data from FM'!DT15*DT$5)*DT$6),0)</f>
        <v>0</v>
      </c>
      <c r="DU14" s="29">
        <f>IF(DU$6&gt;0,(('Numerical data from FM'!DU15*DU$5)*DU$6),0)</f>
        <v>0</v>
      </c>
      <c r="DV14" s="29">
        <f>IF(DV$6&gt;0,(('Numerical data from FM'!DV15*DV$5)*DV$6),0)</f>
        <v>0</v>
      </c>
      <c r="DW14" s="29">
        <f>IF(DW$6&gt;0,(('Numerical data from FM'!DW15*DW$5)*DW$6),0)</f>
        <v>0</v>
      </c>
      <c r="DX14" s="29">
        <f>IF(DX$6&gt;0,(('Numerical data from FM'!DX15*DX$5)*DX$6),0)</f>
        <v>0</v>
      </c>
      <c r="DY14" s="29">
        <f>IF(DY$6&gt;0,(('Numerical data from FM'!DY15*DY$5)*DY$6),0)</f>
        <v>0</v>
      </c>
      <c r="DZ14" s="29">
        <f>IF(DZ$6&gt;0,(('Numerical data from FM'!DZ15*DZ$5)*DZ$6),0)</f>
        <v>0</v>
      </c>
      <c r="EA14" s="29">
        <f>IF(EA$6&gt;0,(('Numerical data from FM'!EA15*EA$5)*EA$6),0)</f>
        <v>0</v>
      </c>
      <c r="EB14" s="29">
        <f>IF(EB$6&gt;0,(('Numerical data from FM'!EB15*EB$5)*EB$6),0)</f>
        <v>0</v>
      </c>
      <c r="EC14" s="29">
        <f>IF(EC$6&gt;0,(('Numerical data from FM'!EC15*EC$5)*EC$6),0)</f>
        <v>0</v>
      </c>
      <c r="ED14" s="29">
        <f>IF(ED$6&gt;0,(('Numerical data from FM'!ED15*ED$5)*ED$6),0)</f>
        <v>0</v>
      </c>
      <c r="EE14" s="29">
        <f>IF(EE$6&gt;0,(('Numerical data from FM'!EE15*EE$5)*EE$6),0)</f>
        <v>0</v>
      </c>
      <c r="EF14" s="29">
        <f>IF(EF$6&gt;0,(('Numerical data from FM'!EF15*EF$5)*EF$6),0)</f>
        <v>0</v>
      </c>
      <c r="EG14" s="29">
        <f>IF(EG$6&gt;0,(('Numerical data from FM'!EG15*EG$5)*EG$6),0)</f>
        <v>0</v>
      </c>
      <c r="EH14" s="29">
        <f>IF(EH$6&gt;0,(('Numerical data from FM'!EH15*EH$5)*EH$6),0)</f>
        <v>0</v>
      </c>
      <c r="EI14" s="29">
        <f>IF(EI$6&gt;0,(('Numerical data from FM'!EI15*EI$5)*EI$6),0)</f>
        <v>0</v>
      </c>
      <c r="EJ14" s="29">
        <f>IF(EJ$6&gt;0,(('Numerical data from FM'!EJ15*EJ$5)*EJ$6),0)</f>
        <v>0</v>
      </c>
      <c r="EK14" s="29">
        <f>IF(EK$6&gt;0,(('Numerical data from FM'!EK15*EK$5)*EK$6),0)</f>
        <v>0</v>
      </c>
      <c r="EL14" s="29">
        <f>IF(EL$6&gt;0,(('Numerical data from FM'!EL15*EL$5)*EL$6),0)</f>
        <v>0</v>
      </c>
      <c r="EM14" s="29">
        <f>IF(EM$6&gt;0,(('Numerical data from FM'!EM15*EM$5)*EM$6),0)</f>
        <v>0</v>
      </c>
      <c r="EN14" s="29">
        <f>IF(EN$6&gt;0,(('Numerical data from FM'!EN15*EN$5)*EN$6),0)</f>
        <v>0</v>
      </c>
      <c r="EO14" s="29">
        <f>IF(EO$6&gt;0,(('Numerical data from FM'!EO15*EO$5)*EO$6),0)</f>
        <v>0</v>
      </c>
      <c r="EP14" s="29">
        <f>IF(EP$6&gt;0,(('Numerical data from FM'!EP15*EP$5)*EP$6),0)</f>
        <v>0</v>
      </c>
      <c r="EQ14" s="29">
        <f>IF(EQ$6&gt;0,(('Numerical data from FM'!EQ15*EQ$5)*EQ$6),0)</f>
        <v>0</v>
      </c>
      <c r="ER14" s="29">
        <f>IF(ER$6&gt;0,(('Numerical data from FM'!ER15*ER$5)*ER$6),0)</f>
        <v>0</v>
      </c>
      <c r="ES14" s="29">
        <f>IF(ES$6&gt;0,(('Numerical data from FM'!ES15*ES$5)*ES$6),0)</f>
        <v>0</v>
      </c>
      <c r="ET14" s="29">
        <f>IF(ET$6&gt;0,(('Numerical data from FM'!ET15*ET$5)*ET$6),0)</f>
        <v>0</v>
      </c>
      <c r="EU14" s="29">
        <f>IF(EU$6&gt;0,(('Numerical data from FM'!EU15*EU$5)*EU$6),0)</f>
        <v>0</v>
      </c>
      <c r="EV14" s="29">
        <f>IF(EV$6&gt;0,(('Numerical data from FM'!EV15*EV$5)*EV$6),0)</f>
        <v>0</v>
      </c>
      <c r="EW14" s="29">
        <f>IF(EW$6&gt;0,(('Numerical data from FM'!EW15*EW$5)*EW$6),0)</f>
        <v>0</v>
      </c>
      <c r="EX14" s="29">
        <f>IF(EX$6&gt;0,(('Numerical data from FM'!EX15*EX$5)*EX$6),0)</f>
        <v>0</v>
      </c>
      <c r="EY14" s="29">
        <f>IF(EY$6&gt;0,(('Numerical data from FM'!EY15*EY$5)*EY$6),0)</f>
        <v>0</v>
      </c>
      <c r="EZ14" s="29">
        <f>IF(EZ$6&gt;0,(('Numerical data from FM'!EZ15*EZ$5)*EZ$6),0)</f>
        <v>0</v>
      </c>
      <c r="FA14" s="29">
        <f>IF(FA$6&gt;0,(('Numerical data from FM'!FA15*FA$5)*FA$6),0)</f>
        <v>0</v>
      </c>
      <c r="FB14" s="29">
        <f>IF(FB$6&gt;0,(('Numerical data from FM'!FB15*FB$5)*FB$6),0)</f>
        <v>0</v>
      </c>
      <c r="FC14" s="29">
        <f>IF(FC$6&gt;0,(('Numerical data from FM'!FC15*FC$5)*FC$6),0)</f>
        <v>0</v>
      </c>
      <c r="FD14" s="29">
        <f>IF(FD$6&gt;0,(('Numerical data from FM'!FD15*FD$5)*FD$6),0)</f>
        <v>0</v>
      </c>
      <c r="FE14" s="29">
        <f>IF(FE$6&gt;0,(('Numerical data from FM'!FE15*FE$5)*FE$6),0)</f>
        <v>0</v>
      </c>
      <c r="FF14" s="29">
        <f>IF(FF$6&gt;0,(('Numerical data from FM'!FF15*FF$5)*FF$6),0)</f>
        <v>0</v>
      </c>
      <c r="FG14" s="29">
        <f>IF(FG$6&gt;0,(('Numerical data from FM'!FG15*FG$5)*FG$6),0)</f>
        <v>0</v>
      </c>
      <c r="FH14" s="29">
        <f>IF(FH$6&gt;0,(('Numerical data from FM'!FH15*FH$5)*FH$6),0)</f>
        <v>0</v>
      </c>
    </row>
    <row r="15" spans="1:164" ht="14.25" customHeight="1" x14ac:dyDescent="0.3">
      <c r="A15" s="8" t="s">
        <v>73</v>
      </c>
      <c r="B15" s="26" t="s">
        <v>167</v>
      </c>
      <c r="C15" s="29">
        <f>IF(C$6&gt;0,(('Numerical data from FM'!C16*C$5)*C$6),0)</f>
        <v>0.3571428535714285</v>
      </c>
      <c r="D15" s="29">
        <f>IF(D$6&gt;0,(('Numerical data from FM'!D16*D$5)*D$6),0)</f>
        <v>0</v>
      </c>
      <c r="E15" s="29">
        <f>IF(E$6&gt;0,(('Numerical data from FM'!E16*E$5)*E$6),0)</f>
        <v>0</v>
      </c>
      <c r="F15" s="29">
        <f>IF(F$6&gt;0,(('Numerical data from FM'!F16*F$5)*F$6),0)</f>
        <v>0</v>
      </c>
      <c r="G15" s="29">
        <f>IF(G$6&gt;0,(('Numerical data from FM'!G16*G$5)*G$6),0)</f>
        <v>0</v>
      </c>
      <c r="H15" s="29">
        <f>IF(H$6&gt;0,(('Numerical data from FM'!H16*H$5)*H$6),0)</f>
        <v>0</v>
      </c>
      <c r="I15" s="29">
        <f>IF(I$6&gt;0,(('Numerical data from FM'!I16*I$5)*I$6),0)</f>
        <v>0</v>
      </c>
      <c r="J15" s="29">
        <f>IF(J$6&gt;0,(('Numerical data from FM'!J16*J$5)*J$6),0)</f>
        <v>0</v>
      </c>
      <c r="K15" s="29">
        <f>IF(K$6&gt;0,(('Numerical data from FM'!K16*K$5)*K$6),0)</f>
        <v>0</v>
      </c>
      <c r="L15" s="29">
        <f>IF(L$6&gt;0,(('Numerical data from FM'!L16*L$5)*L$6),0)</f>
        <v>0</v>
      </c>
      <c r="M15" s="29">
        <f>IF(M$6&gt;0,(('Numerical data from FM'!M16*M$5)*M$6),0)</f>
        <v>0</v>
      </c>
      <c r="N15" s="29">
        <f>IF(N$6&gt;0,(('Numerical data from FM'!N16*N$5)*N$6),0)</f>
        <v>0</v>
      </c>
      <c r="O15" s="29">
        <f>IF(O$6&gt;0,(('Numerical data from FM'!O16*O$5)*O$6),0)</f>
        <v>0</v>
      </c>
      <c r="P15" s="29">
        <f>IF(P$6&gt;0,(('Numerical data from FM'!P16*P$5)*P$6),0)</f>
        <v>0</v>
      </c>
      <c r="Q15" s="29">
        <f>IF(Q$6&gt;0,(('Numerical data from FM'!Q16*Q$5)*Q$6),0)</f>
        <v>0</v>
      </c>
      <c r="R15" s="29">
        <f>IF(R$6&gt;0,(('Numerical data from FM'!R16*R$5)*R$6),0)</f>
        <v>0</v>
      </c>
      <c r="S15" s="29">
        <f>IF(S$6&gt;0,(('Numerical data from FM'!S16*S$5)*S$6),0)</f>
        <v>0</v>
      </c>
      <c r="T15" s="29">
        <f>IF(T$6&gt;0,(('Numerical data from FM'!T16*T$5)*T$6),0)</f>
        <v>0</v>
      </c>
      <c r="U15" s="29">
        <f>IF(U$6&gt;0,(('Numerical data from FM'!U16*U$5)*U$6),0)</f>
        <v>0</v>
      </c>
      <c r="V15" s="29">
        <f>IF(V$6&gt;0,(('Numerical data from FM'!V16*V$5)*V$6),0)</f>
        <v>0</v>
      </c>
      <c r="W15" s="29">
        <f>IF(W$6&gt;0,(('Numerical data from FM'!W16*W$5)*W$6),0)</f>
        <v>0</v>
      </c>
      <c r="X15" s="29">
        <f>IF(X$6&gt;0,(('Numerical data from FM'!X16*X$5)*X$6),0)</f>
        <v>0</v>
      </c>
      <c r="Y15" s="29">
        <f>IF(Y$6&gt;0,(('Numerical data from FM'!Y16*Y$5)*Y$6),0)</f>
        <v>0</v>
      </c>
      <c r="Z15" s="29">
        <f>IF(Z$6&gt;0,(('Numerical data from FM'!Z16*Z$5)*Z$6),0)</f>
        <v>0</v>
      </c>
      <c r="AA15" s="29">
        <f>IF(AA$6&gt;0,(('Numerical data from FM'!AA16*AA$5)*AA$6),0)</f>
        <v>0</v>
      </c>
      <c r="AB15" s="29">
        <f>IF(AB$6&gt;0,(('Numerical data from FM'!AB16*AB$5)*AB$6),0)</f>
        <v>0</v>
      </c>
      <c r="AC15" s="29">
        <f>IF(AC$6&gt;0,(('Numerical data from FM'!AC16*AC$5)*AC$6),0)</f>
        <v>0</v>
      </c>
      <c r="AD15" s="29">
        <f>IF(AD$6&gt;0,(('Numerical data from FM'!AD16*AD$5)*AD$6),0)</f>
        <v>0</v>
      </c>
      <c r="AE15" s="29">
        <f>IF(AE$6&gt;0,(('Numerical data from FM'!AE16*AE$5)*AE$6),0)</f>
        <v>0</v>
      </c>
      <c r="AF15" s="29">
        <f>IF(AF$6&gt;0,(('Numerical data from FM'!AF16*AF$5)*AF$6),0)</f>
        <v>0</v>
      </c>
      <c r="AG15" s="29">
        <f>IF(AG$6&gt;0,(('Numerical data from FM'!AG16*AG$5)*AG$6),0)</f>
        <v>0</v>
      </c>
      <c r="AH15" s="29">
        <f>IF(AH$6&gt;0,(('Numerical data from FM'!AH16*AH$5)*AH$6),0)</f>
        <v>0</v>
      </c>
      <c r="AI15" s="29">
        <f>IF(AI$6&gt;0,(('Numerical data from FM'!AI16*AI$5)*AI$6),0)</f>
        <v>0</v>
      </c>
      <c r="AJ15" s="29">
        <f>IF(AJ$6&gt;0,(('Numerical data from FM'!AJ16*AJ$5)*AJ$6),0)</f>
        <v>0</v>
      </c>
      <c r="AK15" s="29">
        <f>IF(AK$6&gt;0,(('Numerical data from FM'!AK16*AK$5)*AK$6),0)</f>
        <v>0</v>
      </c>
      <c r="AL15" s="29">
        <f>IF(AL$6&gt;0,(('Numerical data from FM'!AL16*AL$5)*AL$6),0)</f>
        <v>0</v>
      </c>
      <c r="AM15" s="29">
        <f>IF(AM$6&gt;0,(('Numerical data from FM'!AM16*AM$5)*AM$6),0)</f>
        <v>0</v>
      </c>
      <c r="AN15" s="29">
        <f>IF(AN$6&gt;0,(('Numerical data from FM'!AN16*AN$5)*AN$6),0)</f>
        <v>0</v>
      </c>
      <c r="AO15" s="29">
        <f>IF(AO$6&gt;0,(('Numerical data from FM'!AO16*AO$5)*AO$6),0)</f>
        <v>0</v>
      </c>
      <c r="AP15" s="29">
        <f>IF(AP$6&gt;0,(('Numerical data from FM'!AP16*AP$5)*AP$6),0)</f>
        <v>0</v>
      </c>
      <c r="AQ15" s="29">
        <f>IF(AQ$6&gt;0,(('Numerical data from FM'!AQ16*AQ$5)*AQ$6),0)</f>
        <v>0</v>
      </c>
      <c r="AR15" s="29">
        <f>IF(AR$6&gt;0,(('Numerical data from FM'!AR16*AR$5)*AR$6),0)</f>
        <v>0</v>
      </c>
      <c r="AS15" s="29">
        <f>IF(AS$6&gt;0,(('Numerical data from FM'!AS16*AS$5)*AS$6),0)</f>
        <v>0</v>
      </c>
      <c r="AT15" s="29">
        <f>IF(AT$6&gt;0,(('Numerical data from FM'!AT16*AT$5)*AT$6),0)</f>
        <v>0</v>
      </c>
      <c r="AU15" s="29">
        <f>IF(AU$6&gt;0,(('Numerical data from FM'!AU16*AU$5)*AU$6),0)</f>
        <v>0</v>
      </c>
      <c r="AV15" s="29">
        <f>IF(AV$6&gt;0,(('Numerical data from FM'!AV16*AV$5)*AV$6),0)</f>
        <v>0</v>
      </c>
      <c r="AW15" s="29">
        <f>IF(AW$6&gt;0,(('Numerical data from FM'!AW16*AW$5)*AW$6),0)</f>
        <v>0</v>
      </c>
      <c r="AX15" s="29">
        <f>IF(AX$6&gt;0,(('Numerical data from FM'!AX16*AX$5)*AX$6),0)</f>
        <v>0</v>
      </c>
      <c r="AY15" s="29">
        <f>IF(AY$6&gt;0,(('Numerical data from FM'!AY16*AY$5)*AY$6),0)</f>
        <v>0</v>
      </c>
      <c r="AZ15" s="29">
        <f>IF(AZ$6&gt;0,(('Numerical data from FM'!AZ16*AZ$5)*AZ$6),0)</f>
        <v>0</v>
      </c>
      <c r="BA15" s="29">
        <f>IF(BA$6&gt;0,(('Numerical data from FM'!BA16*BA$5)*BA$6),0)</f>
        <v>0</v>
      </c>
      <c r="BB15" s="29">
        <f>IF(BB$6&gt;0,(('Numerical data from FM'!BB16*BB$5)*BB$6),0)</f>
        <v>0</v>
      </c>
      <c r="BC15" s="29">
        <f>IF(BC$6&gt;0,(('Numerical data from FM'!BC16*BC$5)*BC$6),0)</f>
        <v>0</v>
      </c>
      <c r="BD15" s="29">
        <f>IF(BD$6&gt;0,(('Numerical data from FM'!BD16*BD$5)*BD$6),0)</f>
        <v>0</v>
      </c>
      <c r="BE15" s="29">
        <f>IF(BE$6&gt;0,(('Numerical data from FM'!BE16*BE$5)*BE$6),0)</f>
        <v>0</v>
      </c>
      <c r="BF15" s="29">
        <f>IF(BF$6&gt;0,(('Numerical data from FM'!BF16*BF$5)*BF$6),0)</f>
        <v>0</v>
      </c>
      <c r="BG15" s="29">
        <f>IF(BG$6&gt;0,(('Numerical data from FM'!BG16*BG$5)*BG$6),0)</f>
        <v>0</v>
      </c>
      <c r="BH15" s="29">
        <f>IF(BH$6&gt;0,(('Numerical data from FM'!BH16*BH$5)*BH$6),0)</f>
        <v>0</v>
      </c>
      <c r="BI15" s="29">
        <f>IF(BI$6&gt;0,(('Numerical data from FM'!BI16*BI$5)*BI$6),0)</f>
        <v>0</v>
      </c>
      <c r="BJ15" s="29">
        <f>IF(BJ$6&gt;0,(('Numerical data from FM'!BJ16*BJ$5)*BJ$6),0)</f>
        <v>0</v>
      </c>
      <c r="BK15" s="29">
        <f>IF(BK$6&gt;0,(('Numerical data from FM'!BK16*BK$5)*BK$6),0)</f>
        <v>0</v>
      </c>
      <c r="BL15" s="29">
        <f>IF(BL$6&gt;0,(('Numerical data from FM'!BL16*BL$5)*BL$6),0)</f>
        <v>0</v>
      </c>
      <c r="BM15" s="29">
        <f>IF(BM$6&gt;0,(('Numerical data from FM'!BM16*BM$5)*BM$6),0)</f>
        <v>0</v>
      </c>
      <c r="BN15" s="29">
        <f>IF(BN$6&gt;0,(('Numerical data from FM'!BN16*BN$5)*BN$6),0)</f>
        <v>0</v>
      </c>
      <c r="BO15" s="29">
        <f>IF(BO$6&gt;0,(('Numerical data from FM'!BO16*BO$5)*BO$6),0)</f>
        <v>0</v>
      </c>
      <c r="BP15" s="29">
        <f>IF(BP$6&gt;0,(('Numerical data from FM'!BP16*BP$5)*BP$6),0)</f>
        <v>0</v>
      </c>
      <c r="BQ15" s="29">
        <f>IF(BQ$6&gt;0,(('Numerical data from FM'!BQ16*BQ$5)*BQ$6),0)</f>
        <v>0</v>
      </c>
      <c r="BR15" s="29">
        <f>IF(BR$6&gt;0,(('Numerical data from FM'!BR16*BR$5)*BR$6),0)</f>
        <v>0</v>
      </c>
      <c r="BS15" s="29">
        <f>IF(BS$6&gt;0,(('Numerical data from FM'!BS16*BS$5)*BS$6),0)</f>
        <v>0</v>
      </c>
      <c r="BT15" s="29">
        <f>IF(BT$6&gt;0,(('Numerical data from FM'!BT16*BT$5)*BT$6),0)</f>
        <v>0</v>
      </c>
      <c r="BU15" s="29">
        <f>IF(BU$6&gt;0,(('Numerical data from FM'!BU16*BU$5)*BU$6),0)</f>
        <v>0</v>
      </c>
      <c r="BV15" s="29">
        <f>IF(BV$6&gt;0,(('Numerical data from FM'!BV16*BV$5)*BV$6),0)</f>
        <v>0</v>
      </c>
      <c r="BW15" s="29">
        <f>IF(BW$6&gt;0,(('Numerical data from FM'!BW16*BW$5)*BW$6),0)</f>
        <v>0</v>
      </c>
      <c r="BX15" s="29">
        <f>IF(BX$6&gt;0,(('Numerical data from FM'!BX16*BX$5)*BX$6),0)</f>
        <v>0</v>
      </c>
      <c r="BY15" s="29">
        <f>IF(BY$6&gt;0,(('Numerical data from FM'!BY16*BY$5)*BY$6),0)</f>
        <v>0</v>
      </c>
      <c r="BZ15" s="29">
        <f>IF(BZ$6&gt;0,(('Numerical data from FM'!BZ16*BZ$5)*BZ$6),0)</f>
        <v>0</v>
      </c>
      <c r="CA15" s="29">
        <f>IF(CA$6&gt;0,(('Numerical data from FM'!CA16*CA$5)*CA$6),0)</f>
        <v>0</v>
      </c>
      <c r="CB15" s="29">
        <f>IF(CB$6&gt;0,(('Numerical data from FM'!CB16*CB$5)*CB$6),0)</f>
        <v>0</v>
      </c>
      <c r="CC15" s="29">
        <f>IF(CC$6&gt;0,(('Numerical data from FM'!CC16*CC$5)*CC$6),0)</f>
        <v>0</v>
      </c>
      <c r="CD15" s="29">
        <f>IF(CD$6&gt;0,(('Numerical data from FM'!CD16*CD$5)*CD$6),0)</f>
        <v>0</v>
      </c>
      <c r="CE15" s="29">
        <f>IF(CE$6&gt;0,(('Numerical data from FM'!CE16*CE$5)*CE$6),0)</f>
        <v>0</v>
      </c>
      <c r="CF15" s="29">
        <f>IF(CF$6&gt;0,(('Numerical data from FM'!CF16*CF$5)*CF$6),0)</f>
        <v>0</v>
      </c>
      <c r="CG15" s="29">
        <f>IF(CG$6&gt;0,(('Numerical data from FM'!CG16*CG$5)*CG$6),0)</f>
        <v>0</v>
      </c>
      <c r="CH15" s="29">
        <f>IF(CH$6&gt;0,(('Numerical data from FM'!CH16*CH$5)*CH$6),0)</f>
        <v>0</v>
      </c>
      <c r="CI15" s="29">
        <f>IF(CI$6&gt;0,(('Numerical data from FM'!CI16*CI$5)*CI$6),0)</f>
        <v>0</v>
      </c>
      <c r="CJ15" s="29">
        <f>IF(CJ$6&gt;0,(('Numerical data from FM'!CJ16*CJ$5)*CJ$6),0)</f>
        <v>0</v>
      </c>
      <c r="CK15" s="29">
        <f>IF(CK$6&gt;0,(('Numerical data from FM'!CK16*CK$5)*CK$6),0)</f>
        <v>0</v>
      </c>
      <c r="CL15" s="29">
        <f>IF(CL$6&gt;0,(('Numerical data from FM'!CL16*CL$5)*CL$6),0)</f>
        <v>0</v>
      </c>
      <c r="CM15" s="29">
        <f>IF(CM$6&gt;0,(('Numerical data from FM'!CM16*CM$5)*CM$6),0)</f>
        <v>0</v>
      </c>
      <c r="CN15" s="29">
        <f>IF(CN$6&gt;0,(('Numerical data from FM'!CN16*CN$5)*CN$6),0)</f>
        <v>0</v>
      </c>
      <c r="CO15" s="29">
        <f>IF(CO$6&gt;0,(('Numerical data from FM'!CO16*CO$5)*CO$6),0)</f>
        <v>0</v>
      </c>
      <c r="CP15" s="29">
        <f>IF(CP$6&gt;0,(('Numerical data from FM'!CP16*CP$5)*CP$6),0)</f>
        <v>0</v>
      </c>
      <c r="CQ15" s="29">
        <f>IF(CQ$6&gt;0,(('Numerical data from FM'!CQ16*CQ$5)*CQ$6),0)</f>
        <v>0</v>
      </c>
      <c r="CR15" s="29">
        <f>IF(CR$6&gt;0,(('Numerical data from FM'!CR16*CR$5)*CR$6),0)</f>
        <v>0</v>
      </c>
      <c r="CS15" s="29">
        <f>IF(CS$6&gt;0,(('Numerical data from FM'!CS16*CS$5)*CS$6),0)</f>
        <v>0</v>
      </c>
      <c r="CT15" s="29">
        <f>IF(CT$6&gt;0,(('Numerical data from FM'!CT16*CT$5)*CT$6),0)</f>
        <v>0</v>
      </c>
      <c r="CU15" s="29">
        <f>IF(CU$6&gt;0,(('Numerical data from FM'!CU16*CU$5)*CU$6),0)</f>
        <v>0</v>
      </c>
      <c r="CV15" s="29">
        <f>IF(CV$6&gt;0,(('Numerical data from FM'!CV16*CV$5)*CV$6),0)</f>
        <v>0</v>
      </c>
      <c r="CW15" s="29">
        <f>IF(CW$6&gt;0,(('Numerical data from FM'!CW16*CW$5)*CW$6),0)</f>
        <v>0</v>
      </c>
      <c r="CX15" s="29">
        <f>IF(CX$6&gt;0,(('Numerical data from FM'!CX16*CX$5)*CX$6),0)</f>
        <v>0</v>
      </c>
      <c r="CY15" s="29">
        <f>IF(CY$6&gt;0,(('Numerical data from FM'!CY16*CY$5)*CY$6),0)</f>
        <v>0</v>
      </c>
      <c r="CZ15" s="29">
        <f>IF(CZ$6&gt;0,(('Numerical data from FM'!CZ16*CZ$5)*CZ$6),0)</f>
        <v>0</v>
      </c>
      <c r="DA15" s="29">
        <f>IF(DA$6&gt;0,(('Numerical data from FM'!DA16*DA$5)*DA$6),0)</f>
        <v>0</v>
      </c>
      <c r="DB15" s="29">
        <f>IF(DB$6&gt;0,(('Numerical data from FM'!DB16*DB$5)*DB$6),0)</f>
        <v>0</v>
      </c>
      <c r="DC15" s="29">
        <f>IF(DC$6&gt;0,(('Numerical data from FM'!DC16*DC$5)*DC$6),0)</f>
        <v>0</v>
      </c>
      <c r="DD15" s="29">
        <f>IF(DD$6&gt;0,(('Numerical data from FM'!DD16*DD$5)*DD$6),0)</f>
        <v>0</v>
      </c>
      <c r="DE15" s="29">
        <f>IF(DE$6&gt;0,(('Numerical data from FM'!DE16*DE$5)*DE$6),0)</f>
        <v>0</v>
      </c>
      <c r="DF15" s="29">
        <f>IF(DF$6&gt;0,(('Numerical data from FM'!DF16*DF$5)*DF$6),0)</f>
        <v>0</v>
      </c>
      <c r="DG15" s="29">
        <f>IF(DG$6&gt;0,(('Numerical data from FM'!DG16*DG$5)*DG$6),0)</f>
        <v>0</v>
      </c>
      <c r="DH15" s="29">
        <f>IF(DH$6&gt;0,(('Numerical data from FM'!DH16*DH$5)*DH$6),0)</f>
        <v>0</v>
      </c>
      <c r="DI15" s="29">
        <f>IF(DI$6&gt;0,(('Numerical data from FM'!DI16*DI$5)*DI$6),0)</f>
        <v>0</v>
      </c>
      <c r="DJ15" s="29">
        <f>IF(DJ$6&gt;0,(('Numerical data from FM'!DJ16*DJ$5)*DJ$6),0)</f>
        <v>0</v>
      </c>
      <c r="DK15" s="29">
        <f>IF(DK$6&gt;0,(('Numerical data from FM'!DK16*DK$5)*DK$6),0)</f>
        <v>0</v>
      </c>
      <c r="DL15" s="29">
        <f>IF(DL$6&gt;0,(('Numerical data from FM'!DL16*DL$5)*DL$6),0)</f>
        <v>0</v>
      </c>
      <c r="DM15" s="29">
        <f>IF(DM$6&gt;0,(('Numerical data from FM'!DM16*DM$5)*DM$6),0)</f>
        <v>0</v>
      </c>
      <c r="DN15" s="29">
        <f>IF(DN$6&gt;0,(('Numerical data from FM'!DN16*DN$5)*DN$6),0)</f>
        <v>0</v>
      </c>
      <c r="DO15" s="29">
        <f>IF(DO$6&gt;0,(('Numerical data from FM'!DO16*DO$5)*DO$6),0)</f>
        <v>0</v>
      </c>
      <c r="DP15" s="29">
        <f>IF(DP$6&gt;0,(('Numerical data from FM'!DP16*DP$5)*DP$6),0)</f>
        <v>0</v>
      </c>
      <c r="DQ15" s="29">
        <f>IF(DQ$6&gt;0,(('Numerical data from FM'!DQ16*DQ$5)*DQ$6),0)</f>
        <v>0</v>
      </c>
      <c r="DR15" s="29">
        <f>IF(DR$6&gt;0,(('Numerical data from FM'!DR16*DR$5)*DR$6),0)</f>
        <v>0</v>
      </c>
      <c r="DS15" s="29">
        <f>IF(DS$6&gt;0,(('Numerical data from FM'!DS16*DS$5)*DS$6),0)</f>
        <v>0</v>
      </c>
      <c r="DT15" s="29">
        <f>IF(DT$6&gt;0,(('Numerical data from FM'!DT16*DT$5)*DT$6),0)</f>
        <v>0</v>
      </c>
      <c r="DU15" s="29">
        <f>IF(DU$6&gt;0,(('Numerical data from FM'!DU16*DU$5)*DU$6),0)</f>
        <v>0</v>
      </c>
      <c r="DV15" s="29">
        <f>IF(DV$6&gt;0,(('Numerical data from FM'!DV16*DV$5)*DV$6),0)</f>
        <v>0</v>
      </c>
      <c r="DW15" s="29">
        <f>IF(DW$6&gt;0,(('Numerical data from FM'!DW16*DW$5)*DW$6),0)</f>
        <v>0</v>
      </c>
      <c r="DX15" s="29">
        <f>IF(DX$6&gt;0,(('Numerical data from FM'!DX16*DX$5)*DX$6),0)</f>
        <v>0</v>
      </c>
      <c r="DY15" s="29">
        <f>IF(DY$6&gt;0,(('Numerical data from FM'!DY16*DY$5)*DY$6),0)</f>
        <v>0</v>
      </c>
      <c r="DZ15" s="29">
        <f>IF(DZ$6&gt;0,(('Numerical data from FM'!DZ16*DZ$5)*DZ$6),0)</f>
        <v>0</v>
      </c>
      <c r="EA15" s="29">
        <f>IF(EA$6&gt;0,(('Numerical data from FM'!EA16*EA$5)*EA$6),0)</f>
        <v>0</v>
      </c>
      <c r="EB15" s="29">
        <f>IF(EB$6&gt;0,(('Numerical data from FM'!EB16*EB$5)*EB$6),0)</f>
        <v>6.6666665999999999E-2</v>
      </c>
      <c r="EC15" s="29">
        <f>IF(EC$6&gt;0,(('Numerical data from FM'!EC16*EC$5)*EC$6),0)</f>
        <v>0</v>
      </c>
      <c r="ED15" s="29">
        <f>IF(ED$6&gt;0,(('Numerical data from FM'!ED16*ED$5)*ED$6),0)</f>
        <v>0</v>
      </c>
      <c r="EE15" s="29">
        <f>IF(EE$6&gt;0,(('Numerical data from FM'!EE16*EE$5)*EE$6),0)</f>
        <v>0</v>
      </c>
      <c r="EF15" s="29">
        <f>IF(EF$6&gt;0,(('Numerical data from FM'!EF16*EF$5)*EF$6),0)</f>
        <v>0</v>
      </c>
      <c r="EG15" s="29">
        <f>IF(EG$6&gt;0,(('Numerical data from FM'!EG16*EG$5)*EG$6),0)</f>
        <v>0</v>
      </c>
      <c r="EH15" s="29">
        <f>IF(EH$6&gt;0,(('Numerical data from FM'!EH16*EH$5)*EH$6),0)</f>
        <v>0</v>
      </c>
      <c r="EI15" s="29">
        <f>IF(EI$6&gt;0,(('Numerical data from FM'!EI16*EI$5)*EI$6),0)</f>
        <v>0</v>
      </c>
      <c r="EJ15" s="29">
        <f>IF(EJ$6&gt;0,(('Numerical data from FM'!EJ16*EJ$5)*EJ$6),0)</f>
        <v>0</v>
      </c>
      <c r="EK15" s="29">
        <f>IF(EK$6&gt;0,(('Numerical data from FM'!EK16*EK$5)*EK$6),0)</f>
        <v>0</v>
      </c>
      <c r="EL15" s="29">
        <f>IF(EL$6&gt;0,(('Numerical data from FM'!EL16*EL$5)*EL$6),0)</f>
        <v>0</v>
      </c>
      <c r="EM15" s="29">
        <f>IF(EM$6&gt;0,(('Numerical data from FM'!EM16*EM$5)*EM$6),0)</f>
        <v>0</v>
      </c>
      <c r="EN15" s="29">
        <f>IF(EN$6&gt;0,(('Numerical data from FM'!EN16*EN$5)*EN$6),0)</f>
        <v>0</v>
      </c>
      <c r="EO15" s="29">
        <f>IF(EO$6&gt;0,(('Numerical data from FM'!EO16*EO$5)*EO$6),0)</f>
        <v>0</v>
      </c>
      <c r="EP15" s="29">
        <f>IF(EP$6&gt;0,(('Numerical data from FM'!EP16*EP$5)*EP$6),0)</f>
        <v>0</v>
      </c>
      <c r="EQ15" s="29">
        <f>IF(EQ$6&gt;0,(('Numerical data from FM'!EQ16*EQ$5)*EQ$6),0)</f>
        <v>0</v>
      </c>
      <c r="ER15" s="29">
        <f>IF(ER$6&gt;0,(('Numerical data from FM'!ER16*ER$5)*ER$6),0)</f>
        <v>0</v>
      </c>
      <c r="ES15" s="29">
        <f>IF(ES$6&gt;0,(('Numerical data from FM'!ES16*ES$5)*ES$6),0)</f>
        <v>0</v>
      </c>
      <c r="ET15" s="29">
        <f>IF(ET$6&gt;0,(('Numerical data from FM'!ET16*ET$5)*ET$6),0)</f>
        <v>0</v>
      </c>
      <c r="EU15" s="29">
        <f>IF(EU$6&gt;0,(('Numerical data from FM'!EU16*EU$5)*EU$6),0)</f>
        <v>0</v>
      </c>
      <c r="EV15" s="29">
        <f>IF(EV$6&gt;0,(('Numerical data from FM'!EV16*EV$5)*EV$6),0)</f>
        <v>0</v>
      </c>
      <c r="EW15" s="29">
        <f>IF(EW$6&gt;0,(('Numerical data from FM'!EW16*EW$5)*EW$6),0)</f>
        <v>0</v>
      </c>
      <c r="EX15" s="29">
        <f>IF(EX$6&gt;0,(('Numerical data from FM'!EX16*EX$5)*EX$6),0)</f>
        <v>0</v>
      </c>
      <c r="EY15" s="29">
        <f>IF(EY$6&gt;0,(('Numerical data from FM'!EY16*EY$5)*EY$6),0)</f>
        <v>0</v>
      </c>
      <c r="EZ15" s="29">
        <f>IF(EZ$6&gt;0,(('Numerical data from FM'!EZ16*EZ$5)*EZ$6),0)</f>
        <v>0</v>
      </c>
      <c r="FA15" s="29">
        <f>IF(FA$6&gt;0,(('Numerical data from FM'!FA16*FA$5)*FA$6),0)</f>
        <v>0</v>
      </c>
      <c r="FB15" s="29">
        <f>IF(FB$6&gt;0,(('Numerical data from FM'!FB16*FB$5)*FB$6),0)</f>
        <v>0</v>
      </c>
      <c r="FC15" s="29">
        <f>IF(FC$6&gt;0,(('Numerical data from FM'!FC16*FC$5)*FC$6),0)</f>
        <v>0</v>
      </c>
      <c r="FD15" s="29">
        <f>IF(FD$6&gt;0,(('Numerical data from FM'!FD16*FD$5)*FD$6),0)</f>
        <v>0</v>
      </c>
      <c r="FE15" s="29">
        <f>IF(FE$6&gt;0,(('Numerical data from FM'!FE16*FE$5)*FE$6),0)</f>
        <v>0</v>
      </c>
      <c r="FF15" s="29">
        <f>IF(FF$6&gt;0,(('Numerical data from FM'!FF16*FF$5)*FF$6),0)</f>
        <v>0</v>
      </c>
      <c r="FG15" s="29">
        <f>IF(FG$6&gt;0,(('Numerical data from FM'!FG16*FG$5)*FG$6),0)</f>
        <v>0</v>
      </c>
      <c r="FH15" s="29">
        <f>IF(FH$6&gt;0,(('Numerical data from FM'!FH16*FH$5)*FH$6),0)</f>
        <v>0</v>
      </c>
    </row>
    <row r="16" spans="1:164" ht="14.25" customHeight="1" x14ac:dyDescent="0.3">
      <c r="A16" s="8" t="s">
        <v>76</v>
      </c>
      <c r="B16" s="26" t="s">
        <v>167</v>
      </c>
      <c r="C16" s="29">
        <f>IF(C$6&gt;0,(('Numerical data from FM'!C17*C$5)*C$6),0)</f>
        <v>0.3571428535714285</v>
      </c>
      <c r="D16" s="29">
        <f>IF(D$6&gt;0,(('Numerical data from FM'!D17*D$5)*D$6),0)</f>
        <v>0</v>
      </c>
      <c r="E16" s="29">
        <f>IF(E$6&gt;0,(('Numerical data from FM'!E17*E$5)*E$6),0)</f>
        <v>0</v>
      </c>
      <c r="F16" s="29">
        <f>IF(F$6&gt;0,(('Numerical data from FM'!F17*F$5)*F$6),0)</f>
        <v>0</v>
      </c>
      <c r="G16" s="29">
        <f>IF(G$6&gt;0,(('Numerical data from FM'!G17*G$5)*G$6),0)</f>
        <v>0</v>
      </c>
      <c r="H16" s="29">
        <f>IF(H$6&gt;0,(('Numerical data from FM'!H17*H$5)*H$6),0)</f>
        <v>0</v>
      </c>
      <c r="I16" s="29">
        <f>IF(I$6&gt;0,(('Numerical data from FM'!I17*I$5)*I$6),0)</f>
        <v>0</v>
      </c>
      <c r="J16" s="29">
        <f>IF(J$6&gt;0,(('Numerical data from FM'!J17*J$5)*J$6),0)</f>
        <v>0</v>
      </c>
      <c r="K16" s="29">
        <f>IF(K$6&gt;0,(('Numerical data from FM'!K17*K$5)*K$6),0)</f>
        <v>0</v>
      </c>
      <c r="L16" s="29">
        <f>IF(L$6&gt;0,(('Numerical data from FM'!L17*L$5)*L$6),0)</f>
        <v>0</v>
      </c>
      <c r="M16" s="29">
        <f>IF(M$6&gt;0,(('Numerical data from FM'!M17*M$5)*M$6),0)</f>
        <v>0</v>
      </c>
      <c r="N16" s="29">
        <f>IF(N$6&gt;0,(('Numerical data from FM'!N17*N$5)*N$6),0)</f>
        <v>0</v>
      </c>
      <c r="O16" s="29">
        <f>IF(O$6&gt;0,(('Numerical data from FM'!O17*O$5)*O$6),0)</f>
        <v>0</v>
      </c>
      <c r="P16" s="29">
        <f>IF(P$6&gt;0,(('Numerical data from FM'!P17*P$5)*P$6),0)</f>
        <v>0</v>
      </c>
      <c r="Q16" s="29">
        <f>IF(Q$6&gt;0,(('Numerical data from FM'!Q17*Q$5)*Q$6),0)</f>
        <v>0</v>
      </c>
      <c r="R16" s="29">
        <f>IF(R$6&gt;0,(('Numerical data from FM'!R17*R$5)*R$6),0)</f>
        <v>0</v>
      </c>
      <c r="S16" s="29">
        <f>IF(S$6&gt;0,(('Numerical data from FM'!S17*S$5)*S$6),0)</f>
        <v>0</v>
      </c>
      <c r="T16" s="29">
        <f>IF(T$6&gt;0,(('Numerical data from FM'!T17*T$5)*T$6),0)</f>
        <v>0</v>
      </c>
      <c r="U16" s="29">
        <f>IF(U$6&gt;0,(('Numerical data from FM'!U17*U$5)*U$6),0)</f>
        <v>0</v>
      </c>
      <c r="V16" s="29">
        <f>IF(V$6&gt;0,(('Numerical data from FM'!V17*V$5)*V$6),0)</f>
        <v>0</v>
      </c>
      <c r="W16" s="29">
        <f>IF(W$6&gt;0,(('Numerical data from FM'!W17*W$5)*W$6),0)</f>
        <v>0</v>
      </c>
      <c r="X16" s="29">
        <f>IF(X$6&gt;0,(('Numerical data from FM'!X17*X$5)*X$6),0)</f>
        <v>0</v>
      </c>
      <c r="Y16" s="29">
        <f>IF(Y$6&gt;0,(('Numerical data from FM'!Y17*Y$5)*Y$6),0)</f>
        <v>0</v>
      </c>
      <c r="Z16" s="29">
        <f>IF(Z$6&gt;0,(('Numerical data from FM'!Z17*Z$5)*Z$6),0)</f>
        <v>0</v>
      </c>
      <c r="AA16" s="29">
        <f>IF(AA$6&gt;0,(('Numerical data from FM'!AA17*AA$5)*AA$6),0)</f>
        <v>0</v>
      </c>
      <c r="AB16" s="29">
        <f>IF(AB$6&gt;0,(('Numerical data from FM'!AB17*AB$5)*AB$6),0)</f>
        <v>0</v>
      </c>
      <c r="AC16" s="29">
        <f>IF(AC$6&gt;0,(('Numerical data from FM'!AC17*AC$5)*AC$6),0)</f>
        <v>0</v>
      </c>
      <c r="AD16" s="29">
        <f>IF(AD$6&gt;0,(('Numerical data from FM'!AD17*AD$5)*AD$6),0)</f>
        <v>0</v>
      </c>
      <c r="AE16" s="29">
        <f>IF(AE$6&gt;0,(('Numerical data from FM'!AE17*AE$5)*AE$6),0)</f>
        <v>0</v>
      </c>
      <c r="AF16" s="29">
        <f>IF(AF$6&gt;0,(('Numerical data from FM'!AF17*AF$5)*AF$6),0)</f>
        <v>0</v>
      </c>
      <c r="AG16" s="29">
        <f>IF(AG$6&gt;0,(('Numerical data from FM'!AG17*AG$5)*AG$6),0)</f>
        <v>0</v>
      </c>
      <c r="AH16" s="29">
        <f>IF(AH$6&gt;0,(('Numerical data from FM'!AH17*AH$5)*AH$6),0)</f>
        <v>0</v>
      </c>
      <c r="AI16" s="29">
        <f>IF(AI$6&gt;0,(('Numerical data from FM'!AI17*AI$5)*AI$6),0)</f>
        <v>0</v>
      </c>
      <c r="AJ16" s="29">
        <f>IF(AJ$6&gt;0,(('Numerical data from FM'!AJ17*AJ$5)*AJ$6),0)</f>
        <v>0</v>
      </c>
      <c r="AK16" s="29">
        <f>IF(AK$6&gt;0,(('Numerical data from FM'!AK17*AK$5)*AK$6),0)</f>
        <v>0</v>
      </c>
      <c r="AL16" s="29">
        <f>IF(AL$6&gt;0,(('Numerical data from FM'!AL17*AL$5)*AL$6),0)</f>
        <v>0</v>
      </c>
      <c r="AM16" s="29">
        <f>IF(AM$6&gt;0,(('Numerical data from FM'!AM17*AM$5)*AM$6),0)</f>
        <v>0</v>
      </c>
      <c r="AN16" s="29">
        <f>IF(AN$6&gt;0,(('Numerical data from FM'!AN17*AN$5)*AN$6),0)</f>
        <v>0</v>
      </c>
      <c r="AO16" s="29">
        <f>IF(AO$6&gt;0,(('Numerical data from FM'!AO17*AO$5)*AO$6),0)</f>
        <v>0</v>
      </c>
      <c r="AP16" s="29">
        <f>IF(AP$6&gt;0,(('Numerical data from FM'!AP17*AP$5)*AP$6),0)</f>
        <v>0</v>
      </c>
      <c r="AQ16" s="29">
        <f>IF(AQ$6&gt;0,(('Numerical data from FM'!AQ17*AQ$5)*AQ$6),0)</f>
        <v>0</v>
      </c>
      <c r="AR16" s="29">
        <f>IF(AR$6&gt;0,(('Numerical data from FM'!AR17*AR$5)*AR$6),0)</f>
        <v>0</v>
      </c>
      <c r="AS16" s="29">
        <f>IF(AS$6&gt;0,(('Numerical data from FM'!AS17*AS$5)*AS$6),0)</f>
        <v>0</v>
      </c>
      <c r="AT16" s="29">
        <f>IF(AT$6&gt;0,(('Numerical data from FM'!AT17*AT$5)*AT$6),0)</f>
        <v>0</v>
      </c>
      <c r="AU16" s="29">
        <f>IF(AU$6&gt;0,(('Numerical data from FM'!AU17*AU$5)*AU$6),0)</f>
        <v>0</v>
      </c>
      <c r="AV16" s="29">
        <f>IF(AV$6&gt;0,(('Numerical data from FM'!AV17*AV$5)*AV$6),0)</f>
        <v>0</v>
      </c>
      <c r="AW16" s="29">
        <f>IF(AW$6&gt;0,(('Numerical data from FM'!AW17*AW$5)*AW$6),0)</f>
        <v>0</v>
      </c>
      <c r="AX16" s="29">
        <f>IF(AX$6&gt;0,(('Numerical data from FM'!AX17*AX$5)*AX$6),0)</f>
        <v>0</v>
      </c>
      <c r="AY16" s="29">
        <f>IF(AY$6&gt;0,(('Numerical data from FM'!AY17*AY$5)*AY$6),0)</f>
        <v>0</v>
      </c>
      <c r="AZ16" s="29">
        <f>IF(AZ$6&gt;0,(('Numerical data from FM'!AZ17*AZ$5)*AZ$6),0)</f>
        <v>0</v>
      </c>
      <c r="BA16" s="29">
        <f>IF(BA$6&gt;0,(('Numerical data from FM'!BA17*BA$5)*BA$6),0)</f>
        <v>0</v>
      </c>
      <c r="BB16" s="29">
        <f>IF(BB$6&gt;0,(('Numerical data from FM'!BB17*BB$5)*BB$6),0)</f>
        <v>0</v>
      </c>
      <c r="BC16" s="29">
        <f>IF(BC$6&gt;0,(('Numerical data from FM'!BC17*BC$5)*BC$6),0)</f>
        <v>0</v>
      </c>
      <c r="BD16" s="29">
        <f>IF(BD$6&gt;0,(('Numerical data from FM'!BD17*BD$5)*BD$6),0)</f>
        <v>0</v>
      </c>
      <c r="BE16" s="29">
        <f>IF(BE$6&gt;0,(('Numerical data from FM'!BE17*BE$5)*BE$6),0)</f>
        <v>0</v>
      </c>
      <c r="BF16" s="29">
        <f>IF(BF$6&gt;0,(('Numerical data from FM'!BF17*BF$5)*BF$6),0)</f>
        <v>0</v>
      </c>
      <c r="BG16" s="29">
        <f>IF(BG$6&gt;0,(('Numerical data from FM'!BG17*BG$5)*BG$6),0)</f>
        <v>0</v>
      </c>
      <c r="BH16" s="29">
        <f>IF(BH$6&gt;0,(('Numerical data from FM'!BH17*BH$5)*BH$6),0)</f>
        <v>0</v>
      </c>
      <c r="BI16" s="29">
        <f>IF(BI$6&gt;0,(('Numerical data from FM'!BI17*BI$5)*BI$6),0)</f>
        <v>0</v>
      </c>
      <c r="BJ16" s="29">
        <f>IF(BJ$6&gt;0,(('Numerical data from FM'!BJ17*BJ$5)*BJ$6),0)</f>
        <v>0</v>
      </c>
      <c r="BK16" s="29">
        <f>IF(BK$6&gt;0,(('Numerical data from FM'!BK17*BK$5)*BK$6),0)</f>
        <v>0</v>
      </c>
      <c r="BL16" s="29">
        <f>IF(BL$6&gt;0,(('Numerical data from FM'!BL17*BL$5)*BL$6),0)</f>
        <v>0</v>
      </c>
      <c r="BM16" s="29">
        <f>IF(BM$6&gt;0,(('Numerical data from FM'!BM17*BM$5)*BM$6),0)</f>
        <v>0</v>
      </c>
      <c r="BN16" s="29">
        <f>IF(BN$6&gt;0,(('Numerical data from FM'!BN17*BN$5)*BN$6),0)</f>
        <v>0</v>
      </c>
      <c r="BO16" s="29">
        <f>IF(BO$6&gt;0,(('Numerical data from FM'!BO17*BO$5)*BO$6),0)</f>
        <v>0</v>
      </c>
      <c r="BP16" s="29">
        <f>IF(BP$6&gt;0,(('Numerical data from FM'!BP17*BP$5)*BP$6),0)</f>
        <v>0</v>
      </c>
      <c r="BQ16" s="29">
        <f>IF(BQ$6&gt;0,(('Numerical data from FM'!BQ17*BQ$5)*BQ$6),0)</f>
        <v>0</v>
      </c>
      <c r="BR16" s="29">
        <f>IF(BR$6&gt;0,(('Numerical data from FM'!BR17*BR$5)*BR$6),0)</f>
        <v>0</v>
      </c>
      <c r="BS16" s="29">
        <f>IF(BS$6&gt;0,(('Numerical data from FM'!BS17*BS$5)*BS$6),0)</f>
        <v>0</v>
      </c>
      <c r="BT16" s="29">
        <f>IF(BT$6&gt;0,(('Numerical data from FM'!BT17*BT$5)*BT$6),0)</f>
        <v>0</v>
      </c>
      <c r="BU16" s="29">
        <f>IF(BU$6&gt;0,(('Numerical data from FM'!BU17*BU$5)*BU$6),0)</f>
        <v>0</v>
      </c>
      <c r="BV16" s="29">
        <f>IF(BV$6&gt;0,(('Numerical data from FM'!BV17*BV$5)*BV$6),0)</f>
        <v>0</v>
      </c>
      <c r="BW16" s="29">
        <f>IF(BW$6&gt;0,(('Numerical data from FM'!BW17*BW$5)*BW$6),0)</f>
        <v>0</v>
      </c>
      <c r="BX16" s="29">
        <f>IF(BX$6&gt;0,(('Numerical data from FM'!BX17*BX$5)*BX$6),0)</f>
        <v>0</v>
      </c>
      <c r="BY16" s="29">
        <f>IF(BY$6&gt;0,(('Numerical data from FM'!BY17*BY$5)*BY$6),0)</f>
        <v>0</v>
      </c>
      <c r="BZ16" s="29">
        <f>IF(BZ$6&gt;0,(('Numerical data from FM'!BZ17*BZ$5)*BZ$6),0)</f>
        <v>0</v>
      </c>
      <c r="CA16" s="29">
        <f>IF(CA$6&gt;0,(('Numerical data from FM'!CA17*CA$5)*CA$6),0)</f>
        <v>0</v>
      </c>
      <c r="CB16" s="29">
        <f>IF(CB$6&gt;0,(('Numerical data from FM'!CB17*CB$5)*CB$6),0)</f>
        <v>0</v>
      </c>
      <c r="CC16" s="29">
        <f>IF(CC$6&gt;0,(('Numerical data from FM'!CC17*CC$5)*CC$6),0)</f>
        <v>0</v>
      </c>
      <c r="CD16" s="29">
        <f>IF(CD$6&gt;0,(('Numerical data from FM'!CD17*CD$5)*CD$6),0)</f>
        <v>0</v>
      </c>
      <c r="CE16" s="29">
        <f>IF(CE$6&gt;0,(('Numerical data from FM'!CE17*CE$5)*CE$6),0)</f>
        <v>0</v>
      </c>
      <c r="CF16" s="29">
        <f>IF(CF$6&gt;0,(('Numerical data from FM'!CF17*CF$5)*CF$6),0)</f>
        <v>0</v>
      </c>
      <c r="CG16" s="29">
        <f>IF(CG$6&gt;0,(('Numerical data from FM'!CG17*CG$5)*CG$6),0)</f>
        <v>0</v>
      </c>
      <c r="CH16" s="29">
        <f>IF(CH$6&gt;0,(('Numerical data from FM'!CH17*CH$5)*CH$6),0)</f>
        <v>0</v>
      </c>
      <c r="CI16" s="29">
        <f>IF(CI$6&gt;0,(('Numerical data from FM'!CI17*CI$5)*CI$6),0)</f>
        <v>0</v>
      </c>
      <c r="CJ16" s="29">
        <f>IF(CJ$6&gt;0,(('Numerical data from FM'!CJ17*CJ$5)*CJ$6),0)</f>
        <v>0</v>
      </c>
      <c r="CK16" s="29">
        <f>IF(CK$6&gt;0,(('Numerical data from FM'!CK17*CK$5)*CK$6),0)</f>
        <v>0</v>
      </c>
      <c r="CL16" s="29">
        <f>IF(CL$6&gt;0,(('Numerical data from FM'!CL17*CL$5)*CL$6),0)</f>
        <v>0</v>
      </c>
      <c r="CM16" s="29">
        <f>IF(CM$6&gt;0,(('Numerical data from FM'!CM17*CM$5)*CM$6),0)</f>
        <v>0</v>
      </c>
      <c r="CN16" s="29">
        <f>IF(CN$6&gt;0,(('Numerical data from FM'!CN17*CN$5)*CN$6),0)</f>
        <v>0</v>
      </c>
      <c r="CO16" s="29">
        <f>IF(CO$6&gt;0,(('Numerical data from FM'!CO17*CO$5)*CO$6),0)</f>
        <v>0</v>
      </c>
      <c r="CP16" s="29">
        <f>IF(CP$6&gt;0,(('Numerical data from FM'!CP17*CP$5)*CP$6),0)</f>
        <v>0</v>
      </c>
      <c r="CQ16" s="29">
        <f>IF(CQ$6&gt;0,(('Numerical data from FM'!CQ17*CQ$5)*CQ$6),0)</f>
        <v>0</v>
      </c>
      <c r="CR16" s="29">
        <f>IF(CR$6&gt;0,(('Numerical data from FM'!CR17*CR$5)*CR$6),0)</f>
        <v>0</v>
      </c>
      <c r="CS16" s="29">
        <f>IF(CS$6&gt;0,(('Numerical data from FM'!CS17*CS$5)*CS$6),0)</f>
        <v>0</v>
      </c>
      <c r="CT16" s="29">
        <f>IF(CT$6&gt;0,(('Numerical data from FM'!CT17*CT$5)*CT$6),0)</f>
        <v>0</v>
      </c>
      <c r="CU16" s="29">
        <f>IF(CU$6&gt;0,(('Numerical data from FM'!CU17*CU$5)*CU$6),0)</f>
        <v>0</v>
      </c>
      <c r="CV16" s="29">
        <f>IF(CV$6&gt;0,(('Numerical data from FM'!CV17*CV$5)*CV$6),0)</f>
        <v>0</v>
      </c>
      <c r="CW16" s="29">
        <f>IF(CW$6&gt;0,(('Numerical data from FM'!CW17*CW$5)*CW$6),0)</f>
        <v>0</v>
      </c>
      <c r="CX16" s="29">
        <f>IF(CX$6&gt;0,(('Numerical data from FM'!CX17*CX$5)*CX$6),0)</f>
        <v>0</v>
      </c>
      <c r="CY16" s="29">
        <f>IF(CY$6&gt;0,(('Numerical data from FM'!CY17*CY$5)*CY$6),0)</f>
        <v>0</v>
      </c>
      <c r="CZ16" s="29">
        <f>IF(CZ$6&gt;0,(('Numerical data from FM'!CZ17*CZ$5)*CZ$6),0)</f>
        <v>0</v>
      </c>
      <c r="DA16" s="29">
        <f>IF(DA$6&gt;0,(('Numerical data from FM'!DA17*DA$5)*DA$6),0)</f>
        <v>0</v>
      </c>
      <c r="DB16" s="29">
        <f>IF(DB$6&gt;0,(('Numerical data from FM'!DB17*DB$5)*DB$6),0)</f>
        <v>0</v>
      </c>
      <c r="DC16" s="29">
        <f>IF(DC$6&gt;0,(('Numerical data from FM'!DC17*DC$5)*DC$6),0)</f>
        <v>0</v>
      </c>
      <c r="DD16" s="29">
        <f>IF(DD$6&gt;0,(('Numerical data from FM'!DD17*DD$5)*DD$6),0)</f>
        <v>0</v>
      </c>
      <c r="DE16" s="29">
        <f>IF(DE$6&gt;0,(('Numerical data from FM'!DE17*DE$5)*DE$6),0)</f>
        <v>0</v>
      </c>
      <c r="DF16" s="29">
        <f>IF(DF$6&gt;0,(('Numerical data from FM'!DF17*DF$5)*DF$6),0)</f>
        <v>0</v>
      </c>
      <c r="DG16" s="29">
        <f>IF(DG$6&gt;0,(('Numerical data from FM'!DG17*DG$5)*DG$6),0)</f>
        <v>0</v>
      </c>
      <c r="DH16" s="29">
        <f>IF(DH$6&gt;0,(('Numerical data from FM'!DH17*DH$5)*DH$6),0)</f>
        <v>0</v>
      </c>
      <c r="DI16" s="29">
        <f>IF(DI$6&gt;0,(('Numerical data from FM'!DI17*DI$5)*DI$6),0)</f>
        <v>0</v>
      </c>
      <c r="DJ16" s="29">
        <f>IF(DJ$6&gt;0,(('Numerical data from FM'!DJ17*DJ$5)*DJ$6),0)</f>
        <v>1.1999999879999999</v>
      </c>
      <c r="DK16" s="29">
        <f>IF(DK$6&gt;0,(('Numerical data from FM'!DK17*DK$5)*DK$6),0)</f>
        <v>0</v>
      </c>
      <c r="DL16" s="29">
        <f>IF(DL$6&gt;0,(('Numerical data from FM'!DL17*DL$5)*DL$6),0)</f>
        <v>0</v>
      </c>
      <c r="DM16" s="29">
        <f>IF(DM$6&gt;0,(('Numerical data from FM'!DM17*DM$5)*DM$6),0)</f>
        <v>0</v>
      </c>
      <c r="DN16" s="29">
        <f>IF(DN$6&gt;0,(('Numerical data from FM'!DN17*DN$5)*DN$6),0)</f>
        <v>0</v>
      </c>
      <c r="DO16" s="29">
        <f>IF(DO$6&gt;0,(('Numerical data from FM'!DO17*DO$5)*DO$6),0)</f>
        <v>0</v>
      </c>
      <c r="DP16" s="29">
        <f>IF(DP$6&gt;0,(('Numerical data from FM'!DP17*DP$5)*DP$6),0)</f>
        <v>0</v>
      </c>
      <c r="DQ16" s="29">
        <f>IF(DQ$6&gt;0,(('Numerical data from FM'!DQ17*DQ$5)*DQ$6),0)</f>
        <v>0</v>
      </c>
      <c r="DR16" s="29">
        <f>IF(DR$6&gt;0,(('Numerical data from FM'!DR17*DR$5)*DR$6),0)</f>
        <v>0</v>
      </c>
      <c r="DS16" s="29">
        <f>IF(DS$6&gt;0,(('Numerical data from FM'!DS17*DS$5)*DS$6),0)</f>
        <v>0</v>
      </c>
      <c r="DT16" s="29">
        <f>IF(DT$6&gt;0,(('Numerical data from FM'!DT17*DT$5)*DT$6),0)</f>
        <v>0</v>
      </c>
      <c r="DU16" s="29">
        <f>IF(DU$6&gt;0,(('Numerical data from FM'!DU17*DU$5)*DU$6),0)</f>
        <v>0</v>
      </c>
      <c r="DV16" s="29">
        <f>IF(DV$6&gt;0,(('Numerical data from FM'!DV17*DV$5)*DV$6),0)</f>
        <v>0</v>
      </c>
      <c r="DW16" s="29">
        <f>IF(DW$6&gt;0,(('Numerical data from FM'!DW17*DW$5)*DW$6),0)</f>
        <v>0</v>
      </c>
      <c r="DX16" s="29">
        <f>IF(DX$6&gt;0,(('Numerical data from FM'!DX17*DX$5)*DX$6),0)</f>
        <v>0</v>
      </c>
      <c r="DY16" s="29">
        <f>IF(DY$6&gt;0,(('Numerical data from FM'!DY17*DY$5)*DY$6),0)</f>
        <v>0</v>
      </c>
      <c r="DZ16" s="29">
        <f>IF(DZ$6&gt;0,(('Numerical data from FM'!DZ17*DZ$5)*DZ$6),0)</f>
        <v>0</v>
      </c>
      <c r="EA16" s="29">
        <f>IF(EA$6&gt;0,(('Numerical data from FM'!EA17*EA$5)*EA$6),0)</f>
        <v>0</v>
      </c>
      <c r="EB16" s="29">
        <f>IF(EB$6&gt;0,(('Numerical data from FM'!EB17*EB$5)*EB$6),0)</f>
        <v>0</v>
      </c>
      <c r="EC16" s="29">
        <f>IF(EC$6&gt;0,(('Numerical data from FM'!EC17*EC$5)*EC$6),0)</f>
        <v>0</v>
      </c>
      <c r="ED16" s="29">
        <f>IF(ED$6&gt;0,(('Numerical data from FM'!ED17*ED$5)*ED$6),0)</f>
        <v>0</v>
      </c>
      <c r="EE16" s="29">
        <f>IF(EE$6&gt;0,(('Numerical data from FM'!EE17*EE$5)*EE$6),0)</f>
        <v>0</v>
      </c>
      <c r="EF16" s="29">
        <f>IF(EF$6&gt;0,(('Numerical data from FM'!EF17*EF$5)*EF$6),0)</f>
        <v>0</v>
      </c>
      <c r="EG16" s="29">
        <f>IF(EG$6&gt;0,(('Numerical data from FM'!EG17*EG$5)*EG$6),0)</f>
        <v>0</v>
      </c>
      <c r="EH16" s="29">
        <f>IF(EH$6&gt;0,(('Numerical data from FM'!EH17*EH$5)*EH$6),0)</f>
        <v>0</v>
      </c>
      <c r="EI16" s="29">
        <f>IF(EI$6&gt;0,(('Numerical data from FM'!EI17*EI$5)*EI$6),0)</f>
        <v>0</v>
      </c>
      <c r="EJ16" s="29">
        <f>IF(EJ$6&gt;0,(('Numerical data from FM'!EJ17*EJ$5)*EJ$6),0)</f>
        <v>0</v>
      </c>
      <c r="EK16" s="29">
        <f>IF(EK$6&gt;0,(('Numerical data from FM'!EK17*EK$5)*EK$6),0)</f>
        <v>0</v>
      </c>
      <c r="EL16" s="29">
        <f>IF(EL$6&gt;0,(('Numerical data from FM'!EL17*EL$5)*EL$6),0)</f>
        <v>0</v>
      </c>
      <c r="EM16" s="29">
        <f>IF(EM$6&gt;0,(('Numerical data from FM'!EM17*EM$5)*EM$6),0)</f>
        <v>0</v>
      </c>
      <c r="EN16" s="29">
        <f>IF(EN$6&gt;0,(('Numerical data from FM'!EN17*EN$5)*EN$6),0)</f>
        <v>0</v>
      </c>
      <c r="EO16" s="29">
        <f>IF(EO$6&gt;0,(('Numerical data from FM'!EO17*EO$5)*EO$6),0)</f>
        <v>0</v>
      </c>
      <c r="EP16" s="29">
        <f>IF(EP$6&gt;0,(('Numerical data from FM'!EP17*EP$5)*EP$6),0)</f>
        <v>0</v>
      </c>
      <c r="EQ16" s="29">
        <f>IF(EQ$6&gt;0,(('Numerical data from FM'!EQ17*EQ$5)*EQ$6),0)</f>
        <v>0</v>
      </c>
      <c r="ER16" s="29">
        <f>IF(ER$6&gt;0,(('Numerical data from FM'!ER17*ER$5)*ER$6),0)</f>
        <v>0</v>
      </c>
      <c r="ES16" s="29">
        <f>IF(ES$6&gt;0,(('Numerical data from FM'!ES17*ES$5)*ES$6),0)</f>
        <v>0</v>
      </c>
      <c r="ET16" s="29">
        <f>IF(ET$6&gt;0,(('Numerical data from FM'!ET17*ET$5)*ET$6),0)</f>
        <v>0</v>
      </c>
      <c r="EU16" s="29">
        <f>IF(EU$6&gt;0,(('Numerical data from FM'!EU17*EU$5)*EU$6),0)</f>
        <v>0</v>
      </c>
      <c r="EV16" s="29">
        <f>IF(EV$6&gt;0,(('Numerical data from FM'!EV17*EV$5)*EV$6),0)</f>
        <v>0</v>
      </c>
      <c r="EW16" s="29">
        <f>IF(EW$6&gt;0,(('Numerical data from FM'!EW17*EW$5)*EW$6),0)</f>
        <v>0</v>
      </c>
      <c r="EX16" s="29">
        <f>IF(EX$6&gt;0,(('Numerical data from FM'!EX17*EX$5)*EX$6),0)</f>
        <v>0</v>
      </c>
      <c r="EY16" s="29">
        <f>IF(EY$6&gt;0,(('Numerical data from FM'!EY17*EY$5)*EY$6),0)</f>
        <v>0</v>
      </c>
      <c r="EZ16" s="29">
        <f>IF(EZ$6&gt;0,(('Numerical data from FM'!EZ17*EZ$5)*EZ$6),0)</f>
        <v>0</v>
      </c>
      <c r="FA16" s="29">
        <f>IF(FA$6&gt;0,(('Numerical data from FM'!FA17*FA$5)*FA$6),0)</f>
        <v>0</v>
      </c>
      <c r="FB16" s="29">
        <f>IF(FB$6&gt;0,(('Numerical data from FM'!FB17*FB$5)*FB$6),0)</f>
        <v>0</v>
      </c>
      <c r="FC16" s="29">
        <f>IF(FC$6&gt;0,(('Numerical data from FM'!FC17*FC$5)*FC$6),0)</f>
        <v>0</v>
      </c>
      <c r="FD16" s="29">
        <f>IF(FD$6&gt;0,(('Numerical data from FM'!FD17*FD$5)*FD$6),0)</f>
        <v>0</v>
      </c>
      <c r="FE16" s="29">
        <f>IF(FE$6&gt;0,(('Numerical data from FM'!FE17*FE$5)*FE$6),0)</f>
        <v>0</v>
      </c>
      <c r="FF16" s="29">
        <f>IF(FF$6&gt;0,(('Numerical data from FM'!FF17*FF$5)*FF$6),0)</f>
        <v>0</v>
      </c>
      <c r="FG16" s="29">
        <f>IF(FG$6&gt;0,(('Numerical data from FM'!FG17*FG$5)*FG$6),0)</f>
        <v>0</v>
      </c>
      <c r="FH16" s="29">
        <f>IF(FH$6&gt;0,(('Numerical data from FM'!FH17*FH$5)*FH$6),0)</f>
        <v>0</v>
      </c>
    </row>
    <row r="17" spans="1:164" ht="14.25" customHeight="1" x14ac:dyDescent="0.3">
      <c r="A17" s="8" t="s">
        <v>80</v>
      </c>
      <c r="B17" s="26" t="s">
        <v>167</v>
      </c>
      <c r="C17" s="29">
        <f>IF(C$6&gt;0,(('Numerical data from FM'!C18*C$5)*C$6),0)</f>
        <v>0.3571428535714285</v>
      </c>
      <c r="D17" s="29">
        <f>IF(D$6&gt;0,(('Numerical data from FM'!D18*D$5)*D$6),0)</f>
        <v>0</v>
      </c>
      <c r="E17" s="29">
        <f>IF(E$6&gt;0,(('Numerical data from FM'!E18*E$5)*E$6),0)</f>
        <v>0</v>
      </c>
      <c r="F17" s="29">
        <f>IF(F$6&gt;0,(('Numerical data from FM'!F18*F$5)*F$6),0)</f>
        <v>0</v>
      </c>
      <c r="G17" s="29">
        <f>IF(G$6&gt;0,(('Numerical data from FM'!G18*G$5)*G$6),0)</f>
        <v>0</v>
      </c>
      <c r="H17" s="29">
        <f>IF(H$6&gt;0,(('Numerical data from FM'!H18*H$5)*H$6),0)</f>
        <v>0</v>
      </c>
      <c r="I17" s="29">
        <f>IF(I$6&gt;0,(('Numerical data from FM'!I18*I$5)*I$6),0)</f>
        <v>0</v>
      </c>
      <c r="J17" s="29">
        <f>IF(J$6&gt;0,(('Numerical data from FM'!J18*J$5)*J$6),0)</f>
        <v>0</v>
      </c>
      <c r="K17" s="29">
        <f>IF(K$6&gt;0,(('Numerical data from FM'!K18*K$5)*K$6),0)</f>
        <v>0</v>
      </c>
      <c r="L17" s="29">
        <f>IF(L$6&gt;0,(('Numerical data from FM'!L18*L$5)*L$6),0)</f>
        <v>0</v>
      </c>
      <c r="M17" s="29">
        <f>IF(M$6&gt;0,(('Numerical data from FM'!M18*M$5)*M$6),0)</f>
        <v>0</v>
      </c>
      <c r="N17" s="29">
        <f>IF(N$6&gt;0,(('Numerical data from FM'!N18*N$5)*N$6),0)</f>
        <v>0</v>
      </c>
      <c r="O17" s="29">
        <f>IF(O$6&gt;0,(('Numerical data from FM'!O18*O$5)*O$6),0)</f>
        <v>0</v>
      </c>
      <c r="P17" s="29">
        <f>IF(P$6&gt;0,(('Numerical data from FM'!P18*P$5)*P$6),0)</f>
        <v>0</v>
      </c>
      <c r="Q17" s="29">
        <f>IF(Q$6&gt;0,(('Numerical data from FM'!Q18*Q$5)*Q$6),0)</f>
        <v>0</v>
      </c>
      <c r="R17" s="29">
        <f>IF(R$6&gt;0,(('Numerical data from FM'!R18*R$5)*R$6),0)</f>
        <v>0</v>
      </c>
      <c r="S17" s="29">
        <f>IF(S$6&gt;0,(('Numerical data from FM'!S18*S$5)*S$6),0)</f>
        <v>0</v>
      </c>
      <c r="T17" s="29">
        <f>IF(T$6&gt;0,(('Numerical data from FM'!T18*T$5)*T$6),0)</f>
        <v>0</v>
      </c>
      <c r="U17" s="29">
        <f>IF(U$6&gt;0,(('Numerical data from FM'!U18*U$5)*U$6),0)</f>
        <v>0</v>
      </c>
      <c r="V17" s="29">
        <f>IF(V$6&gt;0,(('Numerical data from FM'!V18*V$5)*V$6),0)</f>
        <v>0</v>
      </c>
      <c r="W17" s="29">
        <f>IF(W$6&gt;0,(('Numerical data from FM'!W18*W$5)*W$6),0)</f>
        <v>0</v>
      </c>
      <c r="X17" s="29">
        <f>IF(X$6&gt;0,(('Numerical data from FM'!X18*X$5)*X$6),0)</f>
        <v>0</v>
      </c>
      <c r="Y17" s="29">
        <f>IF(Y$6&gt;0,(('Numerical data from FM'!Y18*Y$5)*Y$6),0)</f>
        <v>0</v>
      </c>
      <c r="Z17" s="29">
        <f>IF(Z$6&gt;0,(('Numerical data from FM'!Z18*Z$5)*Z$6),0)</f>
        <v>0</v>
      </c>
      <c r="AA17" s="29">
        <f>IF(AA$6&gt;0,(('Numerical data from FM'!AA18*AA$5)*AA$6),0)</f>
        <v>0</v>
      </c>
      <c r="AB17" s="29">
        <f>IF(AB$6&gt;0,(('Numerical data from FM'!AB18*AB$5)*AB$6),0)</f>
        <v>0</v>
      </c>
      <c r="AC17" s="29">
        <f>IF(AC$6&gt;0,(('Numerical data from FM'!AC18*AC$5)*AC$6),0)</f>
        <v>0</v>
      </c>
      <c r="AD17" s="29">
        <f>IF(AD$6&gt;0,(('Numerical data from FM'!AD18*AD$5)*AD$6),0)</f>
        <v>0</v>
      </c>
      <c r="AE17" s="29">
        <f>IF(AE$6&gt;0,(('Numerical data from FM'!AE18*AE$5)*AE$6),0)</f>
        <v>0</v>
      </c>
      <c r="AF17" s="29">
        <f>IF(AF$6&gt;0,(('Numerical data from FM'!AF18*AF$5)*AF$6),0)</f>
        <v>0</v>
      </c>
      <c r="AG17" s="29">
        <f>IF(AG$6&gt;0,(('Numerical data from FM'!AG18*AG$5)*AG$6),0)</f>
        <v>0</v>
      </c>
      <c r="AH17" s="29">
        <f>IF(AH$6&gt;0,(('Numerical data from FM'!AH18*AH$5)*AH$6),0)</f>
        <v>0</v>
      </c>
      <c r="AI17" s="29">
        <f>IF(AI$6&gt;0,(('Numerical data from FM'!AI18*AI$5)*AI$6),0)</f>
        <v>0</v>
      </c>
      <c r="AJ17" s="29">
        <f>IF(AJ$6&gt;0,(('Numerical data from FM'!AJ18*AJ$5)*AJ$6),0)</f>
        <v>0</v>
      </c>
      <c r="AK17" s="29">
        <f>IF(AK$6&gt;0,(('Numerical data from FM'!AK18*AK$5)*AK$6),0)</f>
        <v>0</v>
      </c>
      <c r="AL17" s="29">
        <f>IF(AL$6&gt;0,(('Numerical data from FM'!AL18*AL$5)*AL$6),0)</f>
        <v>0</v>
      </c>
      <c r="AM17" s="29">
        <f>IF(AM$6&gt;0,(('Numerical data from FM'!AM18*AM$5)*AM$6),0)</f>
        <v>0</v>
      </c>
      <c r="AN17" s="29">
        <f>IF(AN$6&gt;0,(('Numerical data from FM'!AN18*AN$5)*AN$6),0)</f>
        <v>0</v>
      </c>
      <c r="AO17" s="29">
        <f>IF(AO$6&gt;0,(('Numerical data from FM'!AO18*AO$5)*AO$6),0)</f>
        <v>0</v>
      </c>
      <c r="AP17" s="29">
        <f>IF(AP$6&gt;0,(('Numerical data from FM'!AP18*AP$5)*AP$6),0)</f>
        <v>0</v>
      </c>
      <c r="AQ17" s="29">
        <f>IF(AQ$6&gt;0,(('Numerical data from FM'!AQ18*AQ$5)*AQ$6),0)</f>
        <v>0</v>
      </c>
      <c r="AR17" s="29">
        <f>IF(AR$6&gt;0,(('Numerical data from FM'!AR18*AR$5)*AR$6),0)</f>
        <v>0</v>
      </c>
      <c r="AS17" s="29">
        <f>IF(AS$6&gt;0,(('Numerical data from FM'!AS18*AS$5)*AS$6),0)</f>
        <v>0</v>
      </c>
      <c r="AT17" s="29">
        <f>IF(AT$6&gt;0,(('Numerical data from FM'!AT18*AT$5)*AT$6),0)</f>
        <v>0</v>
      </c>
      <c r="AU17" s="29">
        <f>IF(AU$6&gt;0,(('Numerical data from FM'!AU18*AU$5)*AU$6),0)</f>
        <v>0</v>
      </c>
      <c r="AV17" s="29">
        <f>IF(AV$6&gt;0,(('Numerical data from FM'!AV18*AV$5)*AV$6),0)</f>
        <v>0</v>
      </c>
      <c r="AW17" s="29">
        <f>IF(AW$6&gt;0,(('Numerical data from FM'!AW18*AW$5)*AW$6),0)</f>
        <v>0</v>
      </c>
      <c r="AX17" s="29">
        <f>IF(AX$6&gt;0,(('Numerical data from FM'!AX18*AX$5)*AX$6),0)</f>
        <v>0</v>
      </c>
      <c r="AY17" s="29">
        <f>IF(AY$6&gt;0,(('Numerical data from FM'!AY18*AY$5)*AY$6),0)</f>
        <v>0</v>
      </c>
      <c r="AZ17" s="29">
        <f>IF(AZ$6&gt;0,(('Numerical data from FM'!AZ18*AZ$5)*AZ$6),0)</f>
        <v>0</v>
      </c>
      <c r="BA17" s="29">
        <f>IF(BA$6&gt;0,(('Numerical data from FM'!BA18*BA$5)*BA$6),0)</f>
        <v>0</v>
      </c>
      <c r="BB17" s="29">
        <f>IF(BB$6&gt;0,(('Numerical data from FM'!BB18*BB$5)*BB$6),0)</f>
        <v>0</v>
      </c>
      <c r="BC17" s="29">
        <f>IF(BC$6&gt;0,(('Numerical data from FM'!BC18*BC$5)*BC$6),0)</f>
        <v>0</v>
      </c>
      <c r="BD17" s="29">
        <f>IF(BD$6&gt;0,(('Numerical data from FM'!BD18*BD$5)*BD$6),0)</f>
        <v>0</v>
      </c>
      <c r="BE17" s="29">
        <f>IF(BE$6&gt;0,(('Numerical data from FM'!BE18*BE$5)*BE$6),0)</f>
        <v>0</v>
      </c>
      <c r="BF17" s="29">
        <f>IF(BF$6&gt;0,(('Numerical data from FM'!BF18*BF$5)*BF$6),0)</f>
        <v>0</v>
      </c>
      <c r="BG17" s="29">
        <f>IF(BG$6&gt;0,(('Numerical data from FM'!BG18*BG$5)*BG$6),0)</f>
        <v>0</v>
      </c>
      <c r="BH17" s="29">
        <f>IF(BH$6&gt;0,(('Numerical data from FM'!BH18*BH$5)*BH$6),0)</f>
        <v>0</v>
      </c>
      <c r="BI17" s="29">
        <f>IF(BI$6&gt;0,(('Numerical data from FM'!BI18*BI$5)*BI$6),0)</f>
        <v>0</v>
      </c>
      <c r="BJ17" s="29">
        <f>IF(BJ$6&gt;0,(('Numerical data from FM'!BJ18*BJ$5)*BJ$6),0)</f>
        <v>0</v>
      </c>
      <c r="BK17" s="29">
        <f>IF(BK$6&gt;0,(('Numerical data from FM'!BK18*BK$5)*BK$6),0)</f>
        <v>0</v>
      </c>
      <c r="BL17" s="29">
        <f>IF(BL$6&gt;0,(('Numerical data from FM'!BL18*BL$5)*BL$6),0)</f>
        <v>0</v>
      </c>
      <c r="BM17" s="29">
        <f>IF(BM$6&gt;0,(('Numerical data from FM'!BM18*BM$5)*BM$6),0)</f>
        <v>0</v>
      </c>
      <c r="BN17" s="29">
        <f>IF(BN$6&gt;0,(('Numerical data from FM'!BN18*BN$5)*BN$6),0)</f>
        <v>0</v>
      </c>
      <c r="BO17" s="29">
        <f>IF(BO$6&gt;0,(('Numerical data from FM'!BO18*BO$5)*BO$6),0)</f>
        <v>0</v>
      </c>
      <c r="BP17" s="29">
        <f>IF(BP$6&gt;0,(('Numerical data from FM'!BP18*BP$5)*BP$6),0)</f>
        <v>0</v>
      </c>
      <c r="BQ17" s="29">
        <f>IF(BQ$6&gt;0,(('Numerical data from FM'!BQ18*BQ$5)*BQ$6),0)</f>
        <v>0</v>
      </c>
      <c r="BR17" s="29">
        <f>IF(BR$6&gt;0,(('Numerical data from FM'!BR18*BR$5)*BR$6),0)</f>
        <v>0</v>
      </c>
      <c r="BS17" s="29">
        <f>IF(BS$6&gt;0,(('Numerical data from FM'!BS18*BS$5)*BS$6),0)</f>
        <v>0</v>
      </c>
      <c r="BT17" s="29">
        <f>IF(BT$6&gt;0,(('Numerical data from FM'!BT18*BT$5)*BT$6),0)</f>
        <v>0</v>
      </c>
      <c r="BU17" s="29">
        <f>IF(BU$6&gt;0,(('Numerical data from FM'!BU18*BU$5)*BU$6),0)</f>
        <v>0</v>
      </c>
      <c r="BV17" s="29">
        <f>IF(BV$6&gt;0,(('Numerical data from FM'!BV18*BV$5)*BV$6),0)</f>
        <v>0</v>
      </c>
      <c r="BW17" s="29">
        <f>IF(BW$6&gt;0,(('Numerical data from FM'!BW18*BW$5)*BW$6),0)</f>
        <v>0</v>
      </c>
      <c r="BX17" s="29">
        <f>IF(BX$6&gt;0,(('Numerical data from FM'!BX18*BX$5)*BX$6),0)</f>
        <v>0</v>
      </c>
      <c r="BY17" s="29">
        <f>IF(BY$6&gt;0,(('Numerical data from FM'!BY18*BY$5)*BY$6),0)</f>
        <v>0</v>
      </c>
      <c r="BZ17" s="29">
        <f>IF(BZ$6&gt;0,(('Numerical data from FM'!BZ18*BZ$5)*BZ$6),0)</f>
        <v>0</v>
      </c>
      <c r="CA17" s="29">
        <f>IF(CA$6&gt;0,(('Numerical data from FM'!CA18*CA$5)*CA$6),0)</f>
        <v>0</v>
      </c>
      <c r="CB17" s="29">
        <f>IF(CB$6&gt;0,(('Numerical data from FM'!CB18*CB$5)*CB$6),0)</f>
        <v>0</v>
      </c>
      <c r="CC17" s="29">
        <f>IF(CC$6&gt;0,(('Numerical data from FM'!CC18*CC$5)*CC$6),0)</f>
        <v>0</v>
      </c>
      <c r="CD17" s="29">
        <f>IF(CD$6&gt;0,(('Numerical data from FM'!CD18*CD$5)*CD$6),0)</f>
        <v>0</v>
      </c>
      <c r="CE17" s="29">
        <f>IF(CE$6&gt;0,(('Numerical data from FM'!CE18*CE$5)*CE$6),0)</f>
        <v>0</v>
      </c>
      <c r="CF17" s="29">
        <f>IF(CF$6&gt;0,(('Numerical data from FM'!CF18*CF$5)*CF$6),0)</f>
        <v>0</v>
      </c>
      <c r="CG17" s="29">
        <f>IF(CG$6&gt;0,(('Numerical data from FM'!CG18*CG$5)*CG$6),0)</f>
        <v>0</v>
      </c>
      <c r="CH17" s="29">
        <f>IF(CH$6&gt;0,(('Numerical data from FM'!CH18*CH$5)*CH$6),0)</f>
        <v>0</v>
      </c>
      <c r="CI17" s="29">
        <f>IF(CI$6&gt;0,(('Numerical data from FM'!CI18*CI$5)*CI$6),0)</f>
        <v>0</v>
      </c>
      <c r="CJ17" s="29">
        <f>IF(CJ$6&gt;0,(('Numerical data from FM'!CJ18*CJ$5)*CJ$6),0)</f>
        <v>0</v>
      </c>
      <c r="CK17" s="29">
        <f>IF(CK$6&gt;0,(('Numerical data from FM'!CK18*CK$5)*CK$6),0)</f>
        <v>0</v>
      </c>
      <c r="CL17" s="29">
        <f>IF(CL$6&gt;0,(('Numerical data from FM'!CL18*CL$5)*CL$6),0)</f>
        <v>0</v>
      </c>
      <c r="CM17" s="29">
        <f>IF(CM$6&gt;0,(('Numerical data from FM'!CM18*CM$5)*CM$6),0)</f>
        <v>0</v>
      </c>
      <c r="CN17" s="29">
        <f>IF(CN$6&gt;0,(('Numerical data from FM'!CN18*CN$5)*CN$6),0)</f>
        <v>0</v>
      </c>
      <c r="CO17" s="29">
        <f>IF(CO$6&gt;0,(('Numerical data from FM'!CO18*CO$5)*CO$6),0)</f>
        <v>0</v>
      </c>
      <c r="CP17" s="29">
        <f>IF(CP$6&gt;0,(('Numerical data from FM'!CP18*CP$5)*CP$6),0)</f>
        <v>0</v>
      </c>
      <c r="CQ17" s="29">
        <f>IF(CQ$6&gt;0,(('Numerical data from FM'!CQ18*CQ$5)*CQ$6),0)</f>
        <v>0</v>
      </c>
      <c r="CR17" s="29">
        <f>IF(CR$6&gt;0,(('Numerical data from FM'!CR18*CR$5)*CR$6),0)</f>
        <v>0</v>
      </c>
      <c r="CS17" s="29">
        <f>IF(CS$6&gt;0,(('Numerical data from FM'!CS18*CS$5)*CS$6),0)</f>
        <v>0</v>
      </c>
      <c r="CT17" s="29">
        <f>IF(CT$6&gt;0,(('Numerical data from FM'!CT18*CT$5)*CT$6),0)</f>
        <v>0</v>
      </c>
      <c r="CU17" s="29">
        <f>IF(CU$6&gt;0,(('Numerical data from FM'!CU18*CU$5)*CU$6),0)</f>
        <v>0</v>
      </c>
      <c r="CV17" s="29">
        <f>IF(CV$6&gt;0,(('Numerical data from FM'!CV18*CV$5)*CV$6),0)</f>
        <v>0</v>
      </c>
      <c r="CW17" s="29">
        <f>IF(CW$6&gt;0,(('Numerical data from FM'!CW18*CW$5)*CW$6),0)</f>
        <v>0</v>
      </c>
      <c r="CX17" s="29">
        <f>IF(CX$6&gt;0,(('Numerical data from FM'!CX18*CX$5)*CX$6),0)</f>
        <v>0</v>
      </c>
      <c r="CY17" s="29">
        <f>IF(CY$6&gt;0,(('Numerical data from FM'!CY18*CY$5)*CY$6),0)</f>
        <v>0</v>
      </c>
      <c r="CZ17" s="29">
        <f>IF(CZ$6&gt;0,(('Numerical data from FM'!CZ18*CZ$5)*CZ$6),0)</f>
        <v>0</v>
      </c>
      <c r="DA17" s="29">
        <f>IF(DA$6&gt;0,(('Numerical data from FM'!DA18*DA$5)*DA$6),0)</f>
        <v>0</v>
      </c>
      <c r="DB17" s="29">
        <f>IF(DB$6&gt;0,(('Numerical data from FM'!DB18*DB$5)*DB$6),0)</f>
        <v>0</v>
      </c>
      <c r="DC17" s="29">
        <f>IF(DC$6&gt;0,(('Numerical data from FM'!DC18*DC$5)*DC$6),0)</f>
        <v>0</v>
      </c>
      <c r="DD17" s="29">
        <f>IF(DD$6&gt;0,(('Numerical data from FM'!DD18*DD$5)*DD$6),0)</f>
        <v>0</v>
      </c>
      <c r="DE17" s="29">
        <f>IF(DE$6&gt;0,(('Numerical data from FM'!DE18*DE$5)*DE$6),0)</f>
        <v>0</v>
      </c>
      <c r="DF17" s="29">
        <f>IF(DF$6&gt;0,(('Numerical data from FM'!DF18*DF$5)*DF$6),0)</f>
        <v>0</v>
      </c>
      <c r="DG17" s="29">
        <f>IF(DG$6&gt;0,(('Numerical data from FM'!DG18*DG$5)*DG$6),0)</f>
        <v>0</v>
      </c>
      <c r="DH17" s="29">
        <f>IF(DH$6&gt;0,(('Numerical data from FM'!DH18*DH$5)*DH$6),0)</f>
        <v>0</v>
      </c>
      <c r="DI17" s="29">
        <f>IF(DI$6&gt;0,(('Numerical data from FM'!DI18*DI$5)*DI$6),0)</f>
        <v>0</v>
      </c>
      <c r="DJ17" s="29">
        <f>IF(DJ$6&gt;0,(('Numerical data from FM'!DJ18*DJ$5)*DJ$6),0)</f>
        <v>0</v>
      </c>
      <c r="DK17" s="29">
        <f>IF(DK$6&gt;0,(('Numerical data from FM'!DK18*DK$5)*DK$6),0)</f>
        <v>0</v>
      </c>
      <c r="DL17" s="29">
        <f>IF(DL$6&gt;0,(('Numerical data from FM'!DL18*DL$5)*DL$6),0)</f>
        <v>0</v>
      </c>
      <c r="DM17" s="29">
        <f>IF(DM$6&gt;0,(('Numerical data from FM'!DM18*DM$5)*DM$6),0)</f>
        <v>0</v>
      </c>
      <c r="DN17" s="29">
        <f>IF(DN$6&gt;0,(('Numerical data from FM'!DN18*DN$5)*DN$6),0)</f>
        <v>0</v>
      </c>
      <c r="DO17" s="29">
        <f>IF(DO$6&gt;0,(('Numerical data from FM'!DO18*DO$5)*DO$6),0)</f>
        <v>0</v>
      </c>
      <c r="DP17" s="29">
        <f>IF(DP$6&gt;0,(('Numerical data from FM'!DP18*DP$5)*DP$6),0)</f>
        <v>0</v>
      </c>
      <c r="DQ17" s="29">
        <f>IF(DQ$6&gt;0,(('Numerical data from FM'!DQ18*DQ$5)*DQ$6),0)</f>
        <v>0</v>
      </c>
      <c r="DR17" s="29">
        <f>IF(DR$6&gt;0,(('Numerical data from FM'!DR18*DR$5)*DR$6),0)</f>
        <v>0</v>
      </c>
      <c r="DS17" s="29">
        <f>IF(DS$6&gt;0,(('Numerical data from FM'!DS18*DS$5)*DS$6),0)</f>
        <v>0</v>
      </c>
      <c r="DT17" s="29">
        <f>IF(DT$6&gt;0,(('Numerical data from FM'!DT18*DT$5)*DT$6),0)</f>
        <v>0</v>
      </c>
      <c r="DU17" s="29">
        <f>IF(DU$6&gt;0,(('Numerical data from FM'!DU18*DU$5)*DU$6),0)</f>
        <v>0</v>
      </c>
      <c r="DV17" s="29">
        <f>IF(DV$6&gt;0,(('Numerical data from FM'!DV18*DV$5)*DV$6),0)</f>
        <v>0</v>
      </c>
      <c r="DW17" s="29">
        <f>IF(DW$6&gt;0,(('Numerical data from FM'!DW18*DW$5)*DW$6),0)</f>
        <v>0</v>
      </c>
      <c r="DX17" s="29">
        <f>IF(DX$6&gt;0,(('Numerical data from FM'!DX18*DX$5)*DX$6),0)</f>
        <v>0</v>
      </c>
      <c r="DY17" s="29">
        <f>IF(DY$6&gt;0,(('Numerical data from FM'!DY18*DY$5)*DY$6),0)</f>
        <v>0</v>
      </c>
      <c r="DZ17" s="29">
        <f>IF(DZ$6&gt;0,(('Numerical data from FM'!DZ18*DZ$5)*DZ$6),0)</f>
        <v>0</v>
      </c>
      <c r="EA17" s="29">
        <f>IF(EA$6&gt;0,(('Numerical data from FM'!EA18*EA$5)*EA$6),0)</f>
        <v>0</v>
      </c>
      <c r="EB17" s="29">
        <f>IF(EB$6&gt;0,(('Numerical data from FM'!EB18*EB$5)*EB$6),0)</f>
        <v>0</v>
      </c>
      <c r="EC17" s="29">
        <f>IF(EC$6&gt;0,(('Numerical data from FM'!EC18*EC$5)*EC$6),0)</f>
        <v>0</v>
      </c>
      <c r="ED17" s="29">
        <f>IF(ED$6&gt;0,(('Numerical data from FM'!ED18*ED$5)*ED$6),0)</f>
        <v>0</v>
      </c>
      <c r="EE17" s="29">
        <f>IF(EE$6&gt;0,(('Numerical data from FM'!EE18*EE$5)*EE$6),0)</f>
        <v>0</v>
      </c>
      <c r="EF17" s="29">
        <f>IF(EF$6&gt;0,(('Numerical data from FM'!EF18*EF$5)*EF$6),0)</f>
        <v>0</v>
      </c>
      <c r="EG17" s="29">
        <f>IF(EG$6&gt;0,(('Numerical data from FM'!EG18*EG$5)*EG$6),0)</f>
        <v>0</v>
      </c>
      <c r="EH17" s="29">
        <f>IF(EH$6&gt;0,(('Numerical data from FM'!EH18*EH$5)*EH$6),0)</f>
        <v>0</v>
      </c>
      <c r="EI17" s="29">
        <f>IF(EI$6&gt;0,(('Numerical data from FM'!EI18*EI$5)*EI$6),0)</f>
        <v>0</v>
      </c>
      <c r="EJ17" s="29">
        <f>IF(EJ$6&gt;0,(('Numerical data from FM'!EJ18*EJ$5)*EJ$6),0)</f>
        <v>0</v>
      </c>
      <c r="EK17" s="29">
        <f>IF(EK$6&gt;0,(('Numerical data from FM'!EK18*EK$5)*EK$6),0)</f>
        <v>0</v>
      </c>
      <c r="EL17" s="29">
        <f>IF(EL$6&gt;0,(('Numerical data from FM'!EL18*EL$5)*EL$6),0)</f>
        <v>0</v>
      </c>
      <c r="EM17" s="29">
        <f>IF(EM$6&gt;0,(('Numerical data from FM'!EM18*EM$5)*EM$6),0)</f>
        <v>0</v>
      </c>
      <c r="EN17" s="29">
        <f>IF(EN$6&gt;0,(('Numerical data from FM'!EN18*EN$5)*EN$6),0)</f>
        <v>0</v>
      </c>
      <c r="EO17" s="29">
        <f>IF(EO$6&gt;0,(('Numerical data from FM'!EO18*EO$5)*EO$6),0)</f>
        <v>0</v>
      </c>
      <c r="EP17" s="29">
        <f>IF(EP$6&gt;0,(('Numerical data from FM'!EP18*EP$5)*EP$6),0)</f>
        <v>0</v>
      </c>
      <c r="EQ17" s="29">
        <f>IF(EQ$6&gt;0,(('Numerical data from FM'!EQ18*EQ$5)*EQ$6),0)</f>
        <v>0</v>
      </c>
      <c r="ER17" s="29">
        <f>IF(ER$6&gt;0,(('Numerical data from FM'!ER18*ER$5)*ER$6),0)</f>
        <v>0</v>
      </c>
      <c r="ES17" s="29">
        <f>IF(ES$6&gt;0,(('Numerical data from FM'!ES18*ES$5)*ES$6),0)</f>
        <v>0</v>
      </c>
      <c r="ET17" s="29">
        <f>IF(ET$6&gt;0,(('Numerical data from FM'!ET18*ET$5)*ET$6),0)</f>
        <v>0</v>
      </c>
      <c r="EU17" s="29">
        <f>IF(EU$6&gt;0,(('Numerical data from FM'!EU18*EU$5)*EU$6),0)</f>
        <v>0</v>
      </c>
      <c r="EV17" s="29">
        <f>IF(EV$6&gt;0,(('Numerical data from FM'!EV18*EV$5)*EV$6),0)</f>
        <v>0</v>
      </c>
      <c r="EW17" s="29">
        <f>IF(EW$6&gt;0,(('Numerical data from FM'!EW18*EW$5)*EW$6),0)</f>
        <v>0</v>
      </c>
      <c r="EX17" s="29">
        <f>IF(EX$6&gt;0,(('Numerical data from FM'!EX18*EX$5)*EX$6),0)</f>
        <v>0</v>
      </c>
      <c r="EY17" s="29">
        <f>IF(EY$6&gt;0,(('Numerical data from FM'!EY18*EY$5)*EY$6),0)</f>
        <v>0</v>
      </c>
      <c r="EZ17" s="29">
        <f>IF(EZ$6&gt;0,(('Numerical data from FM'!EZ18*EZ$5)*EZ$6),0)</f>
        <v>0</v>
      </c>
      <c r="FA17" s="29">
        <f>IF(FA$6&gt;0,(('Numerical data from FM'!FA18*FA$5)*FA$6),0)</f>
        <v>0</v>
      </c>
      <c r="FB17" s="29">
        <f>IF(FB$6&gt;0,(('Numerical data from FM'!FB18*FB$5)*FB$6),0)</f>
        <v>0</v>
      </c>
      <c r="FC17" s="29">
        <f>IF(FC$6&gt;0,(('Numerical data from FM'!FC18*FC$5)*FC$6),0)</f>
        <v>0</v>
      </c>
      <c r="FD17" s="29">
        <f>IF(FD$6&gt;0,(('Numerical data from FM'!FD18*FD$5)*FD$6),0)</f>
        <v>0</v>
      </c>
      <c r="FE17" s="29">
        <f>IF(FE$6&gt;0,(('Numerical data from FM'!FE18*FE$5)*FE$6),0)</f>
        <v>0</v>
      </c>
      <c r="FF17" s="29">
        <f>IF(FF$6&gt;0,(('Numerical data from FM'!FF18*FF$5)*FF$6),0)</f>
        <v>0</v>
      </c>
      <c r="FG17" s="29">
        <f>IF(FG$6&gt;0,(('Numerical data from FM'!FG18*FG$5)*FG$6),0)</f>
        <v>0</v>
      </c>
      <c r="FH17" s="29">
        <f>IF(FH$6&gt;0,(('Numerical data from FM'!FH18*FH$5)*FH$6),0)</f>
        <v>0</v>
      </c>
    </row>
    <row r="18" spans="1:164" ht="14.25" customHeight="1" x14ac:dyDescent="0.3">
      <c r="A18" s="8" t="s">
        <v>50</v>
      </c>
      <c r="B18" s="26" t="s">
        <v>169</v>
      </c>
      <c r="C18" s="29">
        <f>IF(C$6&gt;0,(('Numerical data from FM'!C19*C$5)*C$6),0)</f>
        <v>0.3571428535714285</v>
      </c>
      <c r="D18" s="29">
        <f>IF(D$6&gt;0,(('Numerical data from FM'!D19*D$5)*D$6),0)</f>
        <v>0.34482758999999996</v>
      </c>
      <c r="E18" s="29">
        <f>IF(E$6&gt;0,(('Numerical data from FM'!E19*E$5)*E$6),0)</f>
        <v>0.34482758999999996</v>
      </c>
      <c r="F18" s="29">
        <f>IF(F$6&gt;0,(('Numerical data from FM'!F19*F$5)*F$6),0)</f>
        <v>0</v>
      </c>
      <c r="G18" s="29">
        <f>IF(G$6&gt;0,(('Numerical data from FM'!G19*G$5)*G$6),0)</f>
        <v>0.57142857771428568</v>
      </c>
      <c r="H18" s="29">
        <f>IF(H$6&gt;0,(('Numerical data from FM'!H19*H$5)*H$6),0)</f>
        <v>0.57142857771428568</v>
      </c>
      <c r="I18" s="29">
        <f>IF(I$6&gt;0,(('Numerical data from FM'!I19*I$5)*I$6),0)</f>
        <v>0</v>
      </c>
      <c r="J18" s="29">
        <f>IF(J$6&gt;0,(('Numerical data from FM'!J19*J$5)*J$6),0)</f>
        <v>0</v>
      </c>
      <c r="K18" s="29">
        <f>IF(K$6&gt;0,(('Numerical data from FM'!K19*K$5)*K$6),0)</f>
        <v>0</v>
      </c>
      <c r="L18" s="29">
        <f>IF(L$6&gt;0,(('Numerical data from FM'!L19*L$5)*L$6),0)</f>
        <v>0</v>
      </c>
      <c r="M18" s="29">
        <f>IF(M$6&gt;0,(('Numerical data from FM'!M19*M$5)*M$6),0)</f>
        <v>0</v>
      </c>
      <c r="N18" s="29">
        <f>IF(N$6&gt;0,(('Numerical data from FM'!N19*N$5)*N$6),0)</f>
        <v>0</v>
      </c>
      <c r="O18" s="29">
        <f>IF(O$6&gt;0,(('Numerical data from FM'!O19*O$5)*O$6),0)</f>
        <v>0</v>
      </c>
      <c r="P18" s="29">
        <f>IF(P$6&gt;0,(('Numerical data from FM'!P19*P$5)*P$6),0)</f>
        <v>0</v>
      </c>
      <c r="Q18" s="29">
        <f>IF(Q$6&gt;0,(('Numerical data from FM'!Q19*Q$5)*Q$6),0)</f>
        <v>0</v>
      </c>
      <c r="R18" s="29">
        <f>IF(R$6&gt;0,(('Numerical data from FM'!R19*R$5)*R$6),0)</f>
        <v>0</v>
      </c>
      <c r="S18" s="29">
        <f>IF(S$6&gt;0,(('Numerical data from FM'!S19*S$5)*S$6),0)</f>
        <v>0</v>
      </c>
      <c r="T18" s="29">
        <f>IF(T$6&gt;0,(('Numerical data from FM'!T19*T$5)*T$6),0)</f>
        <v>0</v>
      </c>
      <c r="U18" s="29">
        <f>IF(U$6&gt;0,(('Numerical data from FM'!U19*U$5)*U$6),0)</f>
        <v>0</v>
      </c>
      <c r="V18" s="29">
        <f>IF(V$6&gt;0,(('Numerical data from FM'!V19*V$5)*V$6),0)</f>
        <v>0</v>
      </c>
      <c r="W18" s="29">
        <f>IF(W$6&gt;0,(('Numerical data from FM'!W19*W$5)*W$6),0)</f>
        <v>0</v>
      </c>
      <c r="X18" s="29">
        <f>IF(X$6&gt;0,(('Numerical data from FM'!X19*X$5)*X$6),0)</f>
        <v>0</v>
      </c>
      <c r="Y18" s="29">
        <f>IF(Y$6&gt;0,(('Numerical data from FM'!Y19*Y$5)*Y$6),0)</f>
        <v>0</v>
      </c>
      <c r="Z18" s="29">
        <f>IF(Z$6&gt;0,(('Numerical data from FM'!Z19*Z$5)*Z$6),0)</f>
        <v>0</v>
      </c>
      <c r="AA18" s="29">
        <f>IF(AA$6&gt;0,(('Numerical data from FM'!AA19*AA$5)*AA$6),0)</f>
        <v>0</v>
      </c>
      <c r="AB18" s="29">
        <f>IF(AB$6&gt;0,(('Numerical data from FM'!AB19*AB$5)*AB$6),0)</f>
        <v>0</v>
      </c>
      <c r="AC18" s="29">
        <f>IF(AC$6&gt;0,(('Numerical data from FM'!AC19*AC$5)*AC$6),0)</f>
        <v>0</v>
      </c>
      <c r="AD18" s="29">
        <f>IF(AD$6&gt;0,(('Numerical data from FM'!AD19*AD$5)*AD$6),0)</f>
        <v>0</v>
      </c>
      <c r="AE18" s="29">
        <f>IF(AE$6&gt;0,(('Numerical data from FM'!AE19*AE$5)*AE$6),0)</f>
        <v>0</v>
      </c>
      <c r="AF18" s="29">
        <f>IF(AF$6&gt;0,(('Numerical data from FM'!AF19*AF$5)*AF$6),0)</f>
        <v>0</v>
      </c>
      <c r="AG18" s="29">
        <f>IF(AG$6&gt;0,(('Numerical data from FM'!AG19*AG$5)*AG$6),0)</f>
        <v>0</v>
      </c>
      <c r="AH18" s="29">
        <f>IF(AH$6&gt;0,(('Numerical data from FM'!AH19*AH$5)*AH$6),0)</f>
        <v>0</v>
      </c>
      <c r="AI18" s="29">
        <f>IF(AI$6&gt;0,(('Numerical data from FM'!AI19*AI$5)*AI$6),0)</f>
        <v>0</v>
      </c>
      <c r="AJ18" s="29">
        <f>IF(AJ$6&gt;0,(('Numerical data from FM'!AJ19*AJ$5)*AJ$6),0)</f>
        <v>0</v>
      </c>
      <c r="AK18" s="29">
        <f>IF(AK$6&gt;0,(('Numerical data from FM'!AK19*AK$5)*AK$6),0)</f>
        <v>0</v>
      </c>
      <c r="AL18" s="29">
        <f>IF(AL$6&gt;0,(('Numerical data from FM'!AL19*AL$5)*AL$6),0)</f>
        <v>0</v>
      </c>
      <c r="AM18" s="29">
        <f>IF(AM$6&gt;0,(('Numerical data from FM'!AM19*AM$5)*AM$6),0)</f>
        <v>0</v>
      </c>
      <c r="AN18" s="29">
        <f>IF(AN$6&gt;0,(('Numerical data from FM'!AN19*AN$5)*AN$6),0)</f>
        <v>0</v>
      </c>
      <c r="AO18" s="29">
        <f>IF(AO$6&gt;0,(('Numerical data from FM'!AO19*AO$5)*AO$6),0)</f>
        <v>0</v>
      </c>
      <c r="AP18" s="29">
        <f>IF(AP$6&gt;0,(('Numerical data from FM'!AP19*AP$5)*AP$6),0)</f>
        <v>0</v>
      </c>
      <c r="AQ18" s="29">
        <f>IF(AQ$6&gt;0,(('Numerical data from FM'!AQ19*AQ$5)*AQ$6),0)</f>
        <v>0</v>
      </c>
      <c r="AR18" s="29">
        <f>IF(AR$6&gt;0,(('Numerical data from FM'!AR19*AR$5)*AR$6),0)</f>
        <v>0</v>
      </c>
      <c r="AS18" s="29">
        <f>IF(AS$6&gt;0,(('Numerical data from FM'!AS19*AS$5)*AS$6),0)</f>
        <v>0</v>
      </c>
      <c r="AT18" s="29">
        <f>IF(AT$6&gt;0,(('Numerical data from FM'!AT19*AT$5)*AT$6),0)</f>
        <v>0</v>
      </c>
      <c r="AU18" s="29">
        <f>IF(AU$6&gt;0,(('Numerical data from FM'!AU19*AU$5)*AU$6),0)</f>
        <v>0</v>
      </c>
      <c r="AV18" s="29">
        <f>IF(AV$6&gt;0,(('Numerical data from FM'!AV19*AV$5)*AV$6),0)</f>
        <v>0</v>
      </c>
      <c r="AW18" s="29">
        <f>IF(AW$6&gt;0,(('Numerical data from FM'!AW19*AW$5)*AW$6),0)</f>
        <v>0</v>
      </c>
      <c r="AX18" s="29">
        <f>IF(AX$6&gt;0,(('Numerical data from FM'!AX19*AX$5)*AX$6),0)</f>
        <v>0</v>
      </c>
      <c r="AY18" s="29">
        <f>IF(AY$6&gt;0,(('Numerical data from FM'!AY19*AY$5)*AY$6),0)</f>
        <v>0</v>
      </c>
      <c r="AZ18" s="29">
        <f>IF(AZ$6&gt;0,(('Numerical data from FM'!AZ19*AZ$5)*AZ$6),0)</f>
        <v>0</v>
      </c>
      <c r="BA18" s="29">
        <f>IF(BA$6&gt;0,(('Numerical data from FM'!BA19*BA$5)*BA$6),0)</f>
        <v>0</v>
      </c>
      <c r="BB18" s="29">
        <f>IF(BB$6&gt;0,(('Numerical data from FM'!BB19*BB$5)*BB$6),0)</f>
        <v>0</v>
      </c>
      <c r="BC18" s="29">
        <f>IF(BC$6&gt;0,(('Numerical data from FM'!BC19*BC$5)*BC$6),0)</f>
        <v>0</v>
      </c>
      <c r="BD18" s="29">
        <f>IF(BD$6&gt;0,(('Numerical data from FM'!BD19*BD$5)*BD$6),0)</f>
        <v>0</v>
      </c>
      <c r="BE18" s="29">
        <f>IF(BE$6&gt;0,(('Numerical data from FM'!BE19*BE$5)*BE$6),0)</f>
        <v>0</v>
      </c>
      <c r="BF18" s="29">
        <f>IF(BF$6&gt;0,(('Numerical data from FM'!BF19*BF$5)*BF$6),0)</f>
        <v>0</v>
      </c>
      <c r="BG18" s="29">
        <f>IF(BG$6&gt;0,(('Numerical data from FM'!BG19*BG$5)*BG$6),0)</f>
        <v>0</v>
      </c>
      <c r="BH18" s="29">
        <f>IF(BH$6&gt;0,(('Numerical data from FM'!BH19*BH$5)*BH$6),0)</f>
        <v>0</v>
      </c>
      <c r="BI18" s="29">
        <f>IF(BI$6&gt;0,(('Numerical data from FM'!BI19*BI$5)*BI$6),0)</f>
        <v>0</v>
      </c>
      <c r="BJ18" s="29">
        <f>IF(BJ$6&gt;0,(('Numerical data from FM'!BJ19*BJ$5)*BJ$6),0)</f>
        <v>0</v>
      </c>
      <c r="BK18" s="29">
        <f>IF(BK$6&gt;0,(('Numerical data from FM'!BK19*BK$5)*BK$6),0)</f>
        <v>0</v>
      </c>
      <c r="BL18" s="29">
        <f>IF(BL$6&gt;0,(('Numerical data from FM'!BL19*BL$5)*BL$6),0)</f>
        <v>0</v>
      </c>
      <c r="BM18" s="29">
        <f>IF(BM$6&gt;0,(('Numerical data from FM'!BM19*BM$5)*BM$6),0)</f>
        <v>0</v>
      </c>
      <c r="BN18" s="29">
        <f>IF(BN$6&gt;0,(('Numerical data from FM'!BN19*BN$5)*BN$6),0)</f>
        <v>0</v>
      </c>
      <c r="BO18" s="29">
        <f>IF(BO$6&gt;0,(('Numerical data from FM'!BO19*BO$5)*BO$6),0)</f>
        <v>0</v>
      </c>
      <c r="BP18" s="29">
        <f>IF(BP$6&gt;0,(('Numerical data from FM'!BP19*BP$5)*BP$6),0)</f>
        <v>0</v>
      </c>
      <c r="BQ18" s="29">
        <f>IF(BQ$6&gt;0,(('Numerical data from FM'!BQ19*BQ$5)*BQ$6),0)</f>
        <v>0</v>
      </c>
      <c r="BR18" s="29">
        <f>IF(BR$6&gt;0,(('Numerical data from FM'!BR19*BR$5)*BR$6),0)</f>
        <v>0</v>
      </c>
      <c r="BS18" s="29">
        <f>IF(BS$6&gt;0,(('Numerical data from FM'!BS19*BS$5)*BS$6),0)</f>
        <v>0</v>
      </c>
      <c r="BT18" s="29">
        <f>IF(BT$6&gt;0,(('Numerical data from FM'!BT19*BT$5)*BT$6),0)</f>
        <v>0</v>
      </c>
      <c r="BU18" s="29">
        <f>IF(BU$6&gt;0,(('Numerical data from FM'!BU19*BU$5)*BU$6),0)</f>
        <v>0</v>
      </c>
      <c r="BV18" s="29">
        <f>IF(BV$6&gt;0,(('Numerical data from FM'!BV19*BV$5)*BV$6),0)</f>
        <v>0</v>
      </c>
      <c r="BW18" s="29">
        <f>IF(BW$6&gt;0,(('Numerical data from FM'!BW19*BW$5)*BW$6),0)</f>
        <v>0</v>
      </c>
      <c r="BX18" s="29">
        <f>IF(BX$6&gt;0,(('Numerical data from FM'!BX19*BX$5)*BX$6),0)</f>
        <v>0</v>
      </c>
      <c r="BY18" s="29">
        <f>IF(BY$6&gt;0,(('Numerical data from FM'!BY19*BY$5)*BY$6),0)</f>
        <v>0</v>
      </c>
      <c r="BZ18" s="29">
        <f>IF(BZ$6&gt;0,(('Numerical data from FM'!BZ19*BZ$5)*BZ$6),0)</f>
        <v>0</v>
      </c>
      <c r="CA18" s="29">
        <f>IF(CA$6&gt;0,(('Numerical data from FM'!CA19*CA$5)*CA$6),0)</f>
        <v>0</v>
      </c>
      <c r="CB18" s="29">
        <f>IF(CB$6&gt;0,(('Numerical data from FM'!CB19*CB$5)*CB$6),0)</f>
        <v>0</v>
      </c>
      <c r="CC18" s="29">
        <f>IF(CC$6&gt;0,(('Numerical data from FM'!CC19*CC$5)*CC$6),0)</f>
        <v>0</v>
      </c>
      <c r="CD18" s="29">
        <f>IF(CD$6&gt;0,(('Numerical data from FM'!CD19*CD$5)*CD$6),0)</f>
        <v>0</v>
      </c>
      <c r="CE18" s="29">
        <f>IF(CE$6&gt;0,(('Numerical data from FM'!CE19*CE$5)*CE$6),0)</f>
        <v>0</v>
      </c>
      <c r="CF18" s="29">
        <f>IF(CF$6&gt;0,(('Numerical data from FM'!CF19*CF$5)*CF$6),0)</f>
        <v>0</v>
      </c>
      <c r="CG18" s="29">
        <f>IF(CG$6&gt;0,(('Numerical data from FM'!CG19*CG$5)*CG$6),0)</f>
        <v>0</v>
      </c>
      <c r="CH18" s="29">
        <f>IF(CH$6&gt;0,(('Numerical data from FM'!CH19*CH$5)*CH$6),0)</f>
        <v>0</v>
      </c>
      <c r="CI18" s="29">
        <f>IF(CI$6&gt;0,(('Numerical data from FM'!CI19*CI$5)*CI$6),0)</f>
        <v>0</v>
      </c>
      <c r="CJ18" s="29">
        <f>IF(CJ$6&gt;0,(('Numerical data from FM'!CJ19*CJ$5)*CJ$6),0)</f>
        <v>0</v>
      </c>
      <c r="CK18" s="29">
        <f>IF(CK$6&gt;0,(('Numerical data from FM'!CK19*CK$5)*CK$6),0)</f>
        <v>0</v>
      </c>
      <c r="CL18" s="29">
        <f>IF(CL$6&gt;0,(('Numerical data from FM'!CL19*CL$5)*CL$6),0)</f>
        <v>0</v>
      </c>
      <c r="CM18" s="29">
        <f>IF(CM$6&gt;0,(('Numerical data from FM'!CM19*CM$5)*CM$6),0)</f>
        <v>0</v>
      </c>
      <c r="CN18" s="29">
        <f>IF(CN$6&gt;0,(('Numerical data from FM'!CN19*CN$5)*CN$6),0)</f>
        <v>0</v>
      </c>
      <c r="CO18" s="29">
        <f>IF(CO$6&gt;0,(('Numerical data from FM'!CO19*CO$5)*CO$6),0)</f>
        <v>0</v>
      </c>
      <c r="CP18" s="29">
        <f>IF(CP$6&gt;0,(('Numerical data from FM'!CP19*CP$5)*CP$6),0)</f>
        <v>0</v>
      </c>
      <c r="CQ18" s="29">
        <f>IF(CQ$6&gt;0,(('Numerical data from FM'!CQ19*CQ$5)*CQ$6),0)</f>
        <v>0</v>
      </c>
      <c r="CR18" s="29">
        <f>IF(CR$6&gt;0,(('Numerical data from FM'!CR19*CR$5)*CR$6),0)</f>
        <v>0</v>
      </c>
      <c r="CS18" s="29">
        <f>IF(CS$6&gt;0,(('Numerical data from FM'!CS19*CS$5)*CS$6),0)</f>
        <v>0</v>
      </c>
      <c r="CT18" s="29">
        <f>IF(CT$6&gt;0,(('Numerical data from FM'!CT19*CT$5)*CT$6),0)</f>
        <v>0</v>
      </c>
      <c r="CU18" s="29">
        <f>IF(CU$6&gt;0,(('Numerical data from FM'!CU19*CU$5)*CU$6),0)</f>
        <v>0</v>
      </c>
      <c r="CV18" s="29">
        <f>IF(CV$6&gt;0,(('Numerical data from FM'!CV19*CV$5)*CV$6),0)</f>
        <v>0</v>
      </c>
      <c r="CW18" s="29">
        <f>IF(CW$6&gt;0,(('Numerical data from FM'!CW19*CW$5)*CW$6),0)</f>
        <v>0</v>
      </c>
      <c r="CX18" s="29">
        <f>IF(CX$6&gt;0,(('Numerical data from FM'!CX19*CX$5)*CX$6),0)</f>
        <v>0</v>
      </c>
      <c r="CY18" s="29">
        <f>IF(CY$6&gt;0,(('Numerical data from FM'!CY19*CY$5)*CY$6),0)</f>
        <v>0</v>
      </c>
      <c r="CZ18" s="29">
        <f>IF(CZ$6&gt;0,(('Numerical data from FM'!CZ19*CZ$5)*CZ$6),0)</f>
        <v>0</v>
      </c>
      <c r="DA18" s="29">
        <f>IF(DA$6&gt;0,(('Numerical data from FM'!DA19*DA$5)*DA$6),0)</f>
        <v>0</v>
      </c>
      <c r="DB18" s="29">
        <f>IF(DB$6&gt;0,(('Numerical data from FM'!DB19*DB$5)*DB$6),0)</f>
        <v>0</v>
      </c>
      <c r="DC18" s="29">
        <f>IF(DC$6&gt;0,(('Numerical data from FM'!DC19*DC$5)*DC$6),0)</f>
        <v>0</v>
      </c>
      <c r="DD18" s="29">
        <f>IF(DD$6&gt;0,(('Numerical data from FM'!DD19*DD$5)*DD$6),0)</f>
        <v>0</v>
      </c>
      <c r="DE18" s="29">
        <f>IF(DE$6&gt;0,(('Numerical data from FM'!DE19*DE$5)*DE$6),0)</f>
        <v>0</v>
      </c>
      <c r="DF18" s="29">
        <f>IF(DF$6&gt;0,(('Numerical data from FM'!DF19*DF$5)*DF$6),0)</f>
        <v>0</v>
      </c>
      <c r="DG18" s="29">
        <f>IF(DG$6&gt;0,(('Numerical data from FM'!DG19*DG$5)*DG$6),0)</f>
        <v>0</v>
      </c>
      <c r="DH18" s="29">
        <f>IF(DH$6&gt;0,(('Numerical data from FM'!DH19*DH$5)*DH$6),0)</f>
        <v>0</v>
      </c>
      <c r="DI18" s="29">
        <f>IF(DI$6&gt;0,(('Numerical data from FM'!DI19*DI$5)*DI$6),0)</f>
        <v>0</v>
      </c>
      <c r="DJ18" s="29">
        <f>IF(DJ$6&gt;0,(('Numerical data from FM'!DJ19*DJ$5)*DJ$6),0)</f>
        <v>0</v>
      </c>
      <c r="DK18" s="29">
        <f>IF(DK$6&gt;0,(('Numerical data from FM'!DK19*DK$5)*DK$6),0)</f>
        <v>0</v>
      </c>
      <c r="DL18" s="29">
        <f>IF(DL$6&gt;0,(('Numerical data from FM'!DL19*DL$5)*DL$6),0)</f>
        <v>0</v>
      </c>
      <c r="DM18" s="29">
        <f>IF(DM$6&gt;0,(('Numerical data from FM'!DM19*DM$5)*DM$6),0)</f>
        <v>0</v>
      </c>
      <c r="DN18" s="29">
        <f>IF(DN$6&gt;0,(('Numerical data from FM'!DN19*DN$5)*DN$6),0)</f>
        <v>0</v>
      </c>
      <c r="DO18" s="29">
        <f>IF(DO$6&gt;0,(('Numerical data from FM'!DO19*DO$5)*DO$6),0)</f>
        <v>0</v>
      </c>
      <c r="DP18" s="29">
        <f>IF(DP$6&gt;0,(('Numerical data from FM'!DP19*DP$5)*DP$6),0)</f>
        <v>0</v>
      </c>
      <c r="DQ18" s="29">
        <f>IF(DQ$6&gt;0,(('Numerical data from FM'!DQ19*DQ$5)*DQ$6),0)</f>
        <v>0</v>
      </c>
      <c r="DR18" s="29">
        <f>IF(DR$6&gt;0,(('Numerical data from FM'!DR19*DR$5)*DR$6),0)</f>
        <v>0</v>
      </c>
      <c r="DS18" s="29">
        <f>IF(DS$6&gt;0,(('Numerical data from FM'!DS19*DS$5)*DS$6),0)</f>
        <v>0</v>
      </c>
      <c r="DT18" s="29">
        <f>IF(DT$6&gt;0,(('Numerical data from FM'!DT19*DT$5)*DT$6),0)</f>
        <v>0</v>
      </c>
      <c r="DU18" s="29">
        <f>IF(DU$6&gt;0,(('Numerical data from FM'!DU19*DU$5)*DU$6),0)</f>
        <v>0</v>
      </c>
      <c r="DV18" s="29">
        <f>IF(DV$6&gt;0,(('Numerical data from FM'!DV19*DV$5)*DV$6),0)</f>
        <v>0</v>
      </c>
      <c r="DW18" s="29">
        <f>IF(DW$6&gt;0,(('Numerical data from FM'!DW19*DW$5)*DW$6),0)</f>
        <v>0</v>
      </c>
      <c r="DX18" s="29">
        <f>IF(DX$6&gt;0,(('Numerical data from FM'!DX19*DX$5)*DX$6),0)</f>
        <v>0</v>
      </c>
      <c r="DY18" s="29">
        <f>IF(DY$6&gt;0,(('Numerical data from FM'!DY19*DY$5)*DY$6),0)</f>
        <v>0</v>
      </c>
      <c r="DZ18" s="29">
        <f>IF(DZ$6&gt;0,(('Numerical data from FM'!DZ19*DZ$5)*DZ$6),0)</f>
        <v>0</v>
      </c>
      <c r="EA18" s="29">
        <f>IF(EA$6&gt;0,(('Numerical data from FM'!EA19*EA$5)*EA$6),0)</f>
        <v>0</v>
      </c>
      <c r="EB18" s="29">
        <f>IF(EB$6&gt;0,(('Numerical data from FM'!EB19*EB$5)*EB$6),0)</f>
        <v>0</v>
      </c>
      <c r="EC18" s="29">
        <f>IF(EC$6&gt;0,(('Numerical data from FM'!EC19*EC$5)*EC$6),0)</f>
        <v>0</v>
      </c>
      <c r="ED18" s="29">
        <f>IF(ED$6&gt;0,(('Numerical data from FM'!ED19*ED$5)*ED$6),0)</f>
        <v>0</v>
      </c>
      <c r="EE18" s="29">
        <f>IF(EE$6&gt;0,(('Numerical data from FM'!EE19*EE$5)*EE$6),0)</f>
        <v>0</v>
      </c>
      <c r="EF18" s="29">
        <f>IF(EF$6&gt;0,(('Numerical data from FM'!EF19*EF$5)*EF$6),0)</f>
        <v>0</v>
      </c>
      <c r="EG18" s="29">
        <f>IF(EG$6&gt;0,(('Numerical data from FM'!EG19*EG$5)*EG$6),0)</f>
        <v>0</v>
      </c>
      <c r="EH18" s="29">
        <f>IF(EH$6&gt;0,(('Numerical data from FM'!EH19*EH$5)*EH$6),0)</f>
        <v>0</v>
      </c>
      <c r="EI18" s="29">
        <f>IF(EI$6&gt;0,(('Numerical data from FM'!EI19*EI$5)*EI$6),0)</f>
        <v>0</v>
      </c>
      <c r="EJ18" s="29">
        <f>IF(EJ$6&gt;0,(('Numerical data from FM'!EJ19*EJ$5)*EJ$6),0)</f>
        <v>0</v>
      </c>
      <c r="EK18" s="29">
        <f>IF(EK$6&gt;0,(('Numerical data from FM'!EK19*EK$5)*EK$6),0)</f>
        <v>0</v>
      </c>
      <c r="EL18" s="29">
        <f>IF(EL$6&gt;0,(('Numerical data from FM'!EL19*EL$5)*EL$6),0)</f>
        <v>0</v>
      </c>
      <c r="EM18" s="29">
        <f>IF(EM$6&gt;0,(('Numerical data from FM'!EM19*EM$5)*EM$6),0)</f>
        <v>0</v>
      </c>
      <c r="EN18" s="29">
        <f>IF(EN$6&gt;0,(('Numerical data from FM'!EN19*EN$5)*EN$6),0)</f>
        <v>0</v>
      </c>
      <c r="EO18" s="29">
        <f>IF(EO$6&gt;0,(('Numerical data from FM'!EO19*EO$5)*EO$6),0)</f>
        <v>0</v>
      </c>
      <c r="EP18" s="29">
        <f>IF(EP$6&gt;0,(('Numerical data from FM'!EP19*EP$5)*EP$6),0)</f>
        <v>0</v>
      </c>
      <c r="EQ18" s="29">
        <f>IF(EQ$6&gt;0,(('Numerical data from FM'!EQ19*EQ$5)*EQ$6),0)</f>
        <v>0</v>
      </c>
      <c r="ER18" s="29">
        <f>IF(ER$6&gt;0,(('Numerical data from FM'!ER19*ER$5)*ER$6),0)</f>
        <v>0</v>
      </c>
      <c r="ES18" s="29">
        <f>IF(ES$6&gt;0,(('Numerical data from FM'!ES19*ES$5)*ES$6),0)</f>
        <v>0</v>
      </c>
      <c r="ET18" s="29">
        <f>IF(ET$6&gt;0,(('Numerical data from FM'!ET19*ET$5)*ET$6),0)</f>
        <v>0</v>
      </c>
      <c r="EU18" s="29">
        <f>IF(EU$6&gt;0,(('Numerical data from FM'!EU19*EU$5)*EU$6),0)</f>
        <v>0</v>
      </c>
      <c r="EV18" s="29">
        <f>IF(EV$6&gt;0,(('Numerical data from FM'!EV19*EV$5)*EV$6),0)</f>
        <v>0</v>
      </c>
      <c r="EW18" s="29">
        <f>IF(EW$6&gt;0,(('Numerical data from FM'!EW19*EW$5)*EW$6),0)</f>
        <v>0</v>
      </c>
      <c r="EX18" s="29">
        <f>IF(EX$6&gt;0,(('Numerical data from FM'!EX19*EX$5)*EX$6),0)</f>
        <v>0</v>
      </c>
      <c r="EY18" s="29">
        <f>IF(EY$6&gt;0,(('Numerical data from FM'!EY19*EY$5)*EY$6),0)</f>
        <v>0</v>
      </c>
      <c r="EZ18" s="29">
        <f>IF(EZ$6&gt;0,(('Numerical data from FM'!EZ19*EZ$5)*EZ$6),0)</f>
        <v>0</v>
      </c>
      <c r="FA18" s="29">
        <f>IF(FA$6&gt;0,(('Numerical data from FM'!FA19*FA$5)*FA$6),0)</f>
        <v>0</v>
      </c>
      <c r="FB18" s="29">
        <f>IF(FB$6&gt;0,(('Numerical data from FM'!FB19*FB$5)*FB$6),0)</f>
        <v>0</v>
      </c>
      <c r="FC18" s="29">
        <f>IF(FC$6&gt;0,(('Numerical data from FM'!FC19*FC$5)*FC$6),0)</f>
        <v>0</v>
      </c>
      <c r="FD18" s="29">
        <f>IF(FD$6&gt;0,(('Numerical data from FM'!FD19*FD$5)*FD$6),0)</f>
        <v>0</v>
      </c>
      <c r="FE18" s="29">
        <f>IF(FE$6&gt;0,(('Numerical data from FM'!FE19*FE$5)*FE$6),0)</f>
        <v>0</v>
      </c>
      <c r="FF18" s="29">
        <f>IF(FF$6&gt;0,(('Numerical data from FM'!FF19*FF$5)*FF$6),0)</f>
        <v>0</v>
      </c>
      <c r="FG18" s="29">
        <f>IF(FG$6&gt;0,(('Numerical data from FM'!FG19*FG$5)*FG$6),0)</f>
        <v>0</v>
      </c>
      <c r="FH18" s="29">
        <f>IF(FH$6&gt;0,(('Numerical data from FM'!FH19*FH$5)*FH$6),0)</f>
        <v>0</v>
      </c>
    </row>
    <row r="19" spans="1:164" ht="14.25" customHeight="1" x14ac:dyDescent="0.3">
      <c r="A19" s="8" t="s">
        <v>55</v>
      </c>
      <c r="B19" s="26" t="s">
        <v>169</v>
      </c>
      <c r="C19" s="29">
        <f>IF(C$6&gt;0,(('Numerical data from FM'!C20*C$5)*C$6),0)</f>
        <v>0.3571428535714285</v>
      </c>
      <c r="D19" s="29">
        <f>IF(D$6&gt;0,(('Numerical data from FM'!D20*D$5)*D$6),0)</f>
        <v>0.34482758999999996</v>
      </c>
      <c r="E19" s="29">
        <f>IF(E$6&gt;0,(('Numerical data from FM'!E20*E$5)*E$6),0)</f>
        <v>0.34482758999999996</v>
      </c>
      <c r="F19" s="29">
        <f>IF(F$6&gt;0,(('Numerical data from FM'!F20*F$5)*F$6),0)</f>
        <v>0</v>
      </c>
      <c r="G19" s="29">
        <f>IF(G$6&gt;0,(('Numerical data from FM'!G20*G$5)*G$6),0)</f>
        <v>0.57142857771428568</v>
      </c>
      <c r="H19" s="29">
        <f>IF(H$6&gt;0,(('Numerical data from FM'!H20*H$5)*H$6),0)</f>
        <v>0.57142857771428568</v>
      </c>
      <c r="I19" s="29">
        <f>IF(I$6&gt;0,(('Numerical data from FM'!I20*I$5)*I$6),0)</f>
        <v>0</v>
      </c>
      <c r="J19" s="29">
        <f>IF(J$6&gt;0,(('Numerical data from FM'!J20*J$5)*J$6),0)</f>
        <v>0</v>
      </c>
      <c r="K19" s="29">
        <f>IF(K$6&gt;0,(('Numerical data from FM'!K20*K$5)*K$6),0)</f>
        <v>0</v>
      </c>
      <c r="L19" s="29">
        <f>IF(L$6&gt;0,(('Numerical data from FM'!L20*L$5)*L$6),0)</f>
        <v>0</v>
      </c>
      <c r="M19" s="29">
        <f>IF(M$6&gt;0,(('Numerical data from FM'!M20*M$5)*M$6),0)</f>
        <v>0</v>
      </c>
      <c r="N19" s="29">
        <f>IF(N$6&gt;0,(('Numerical data from FM'!N20*N$5)*N$6),0)</f>
        <v>0</v>
      </c>
      <c r="O19" s="29">
        <f>IF(O$6&gt;0,(('Numerical data from FM'!O20*O$5)*O$6),0)</f>
        <v>0</v>
      </c>
      <c r="P19" s="29">
        <f>IF(P$6&gt;0,(('Numerical data from FM'!P20*P$5)*P$6),0)</f>
        <v>0</v>
      </c>
      <c r="Q19" s="29">
        <f>IF(Q$6&gt;0,(('Numerical data from FM'!Q20*Q$5)*Q$6),0)</f>
        <v>0</v>
      </c>
      <c r="R19" s="29">
        <f>IF(R$6&gt;0,(('Numerical data from FM'!R20*R$5)*R$6),0)</f>
        <v>0</v>
      </c>
      <c r="S19" s="29">
        <f>IF(S$6&gt;0,(('Numerical data from FM'!S20*S$5)*S$6),0)</f>
        <v>0</v>
      </c>
      <c r="T19" s="29">
        <f>IF(T$6&gt;0,(('Numerical data from FM'!T20*T$5)*T$6),0)</f>
        <v>0</v>
      </c>
      <c r="U19" s="29">
        <f>IF(U$6&gt;0,(('Numerical data from FM'!U20*U$5)*U$6),0)</f>
        <v>0</v>
      </c>
      <c r="V19" s="29">
        <f>IF(V$6&gt;0,(('Numerical data from FM'!V20*V$5)*V$6),0)</f>
        <v>0</v>
      </c>
      <c r="W19" s="29">
        <f>IF(W$6&gt;0,(('Numerical data from FM'!W20*W$5)*W$6),0)</f>
        <v>0</v>
      </c>
      <c r="X19" s="29">
        <f>IF(X$6&gt;0,(('Numerical data from FM'!X20*X$5)*X$6),0)</f>
        <v>0</v>
      </c>
      <c r="Y19" s="29">
        <f>IF(Y$6&gt;0,(('Numerical data from FM'!Y20*Y$5)*Y$6),0)</f>
        <v>0</v>
      </c>
      <c r="Z19" s="29">
        <f>IF(Z$6&gt;0,(('Numerical data from FM'!Z20*Z$5)*Z$6),0)</f>
        <v>0</v>
      </c>
      <c r="AA19" s="29">
        <f>IF(AA$6&gt;0,(('Numerical data from FM'!AA20*AA$5)*AA$6),0)</f>
        <v>0</v>
      </c>
      <c r="AB19" s="29">
        <f>IF(AB$6&gt;0,(('Numerical data from FM'!AB20*AB$5)*AB$6),0)</f>
        <v>0</v>
      </c>
      <c r="AC19" s="29">
        <f>IF(AC$6&gt;0,(('Numerical data from FM'!AC20*AC$5)*AC$6),0)</f>
        <v>0</v>
      </c>
      <c r="AD19" s="29">
        <f>IF(AD$6&gt;0,(('Numerical data from FM'!AD20*AD$5)*AD$6),0)</f>
        <v>0</v>
      </c>
      <c r="AE19" s="29">
        <f>IF(AE$6&gt;0,(('Numerical data from FM'!AE20*AE$5)*AE$6),0)</f>
        <v>0</v>
      </c>
      <c r="AF19" s="29">
        <f>IF(AF$6&gt;0,(('Numerical data from FM'!AF20*AF$5)*AF$6),0)</f>
        <v>0</v>
      </c>
      <c r="AG19" s="29">
        <f>IF(AG$6&gt;0,(('Numerical data from FM'!AG20*AG$5)*AG$6),0)</f>
        <v>0</v>
      </c>
      <c r="AH19" s="29">
        <f>IF(AH$6&gt;0,(('Numerical data from FM'!AH20*AH$5)*AH$6),0)</f>
        <v>0</v>
      </c>
      <c r="AI19" s="29">
        <f>IF(AI$6&gt;0,(('Numerical data from FM'!AI20*AI$5)*AI$6),0)</f>
        <v>0</v>
      </c>
      <c r="AJ19" s="29">
        <f>IF(AJ$6&gt;0,(('Numerical data from FM'!AJ20*AJ$5)*AJ$6),0)</f>
        <v>0</v>
      </c>
      <c r="AK19" s="29">
        <f>IF(AK$6&gt;0,(('Numerical data from FM'!AK20*AK$5)*AK$6),0)</f>
        <v>0</v>
      </c>
      <c r="AL19" s="29">
        <f>IF(AL$6&gt;0,(('Numerical data from FM'!AL20*AL$5)*AL$6),0)</f>
        <v>0</v>
      </c>
      <c r="AM19" s="29">
        <f>IF(AM$6&gt;0,(('Numerical data from FM'!AM20*AM$5)*AM$6),0)</f>
        <v>0</v>
      </c>
      <c r="AN19" s="29">
        <f>IF(AN$6&gt;0,(('Numerical data from FM'!AN20*AN$5)*AN$6),0)</f>
        <v>0</v>
      </c>
      <c r="AO19" s="29">
        <f>IF(AO$6&gt;0,(('Numerical data from FM'!AO20*AO$5)*AO$6),0)</f>
        <v>0</v>
      </c>
      <c r="AP19" s="29">
        <f>IF(AP$6&gt;0,(('Numerical data from FM'!AP20*AP$5)*AP$6),0)</f>
        <v>0</v>
      </c>
      <c r="AQ19" s="29">
        <f>IF(AQ$6&gt;0,(('Numerical data from FM'!AQ20*AQ$5)*AQ$6),0)</f>
        <v>0</v>
      </c>
      <c r="AR19" s="29">
        <f>IF(AR$6&gt;0,(('Numerical data from FM'!AR20*AR$5)*AR$6),0)</f>
        <v>0</v>
      </c>
      <c r="AS19" s="29">
        <f>IF(AS$6&gt;0,(('Numerical data from FM'!AS20*AS$5)*AS$6),0)</f>
        <v>0</v>
      </c>
      <c r="AT19" s="29">
        <f>IF(AT$6&gt;0,(('Numerical data from FM'!AT20*AT$5)*AT$6),0)</f>
        <v>0</v>
      </c>
      <c r="AU19" s="29">
        <f>IF(AU$6&gt;0,(('Numerical data from FM'!AU20*AU$5)*AU$6),0)</f>
        <v>0</v>
      </c>
      <c r="AV19" s="29">
        <f>IF(AV$6&gt;0,(('Numerical data from FM'!AV20*AV$5)*AV$6),0)</f>
        <v>0</v>
      </c>
      <c r="AW19" s="29">
        <f>IF(AW$6&gt;0,(('Numerical data from FM'!AW20*AW$5)*AW$6),0)</f>
        <v>0</v>
      </c>
      <c r="AX19" s="29">
        <f>IF(AX$6&gt;0,(('Numerical data from FM'!AX20*AX$5)*AX$6),0)</f>
        <v>0</v>
      </c>
      <c r="AY19" s="29">
        <f>IF(AY$6&gt;0,(('Numerical data from FM'!AY20*AY$5)*AY$6),0)</f>
        <v>0</v>
      </c>
      <c r="AZ19" s="29">
        <f>IF(AZ$6&gt;0,(('Numerical data from FM'!AZ20*AZ$5)*AZ$6),0)</f>
        <v>0</v>
      </c>
      <c r="BA19" s="29">
        <f>IF(BA$6&gt;0,(('Numerical data from FM'!BA20*BA$5)*BA$6),0)</f>
        <v>0</v>
      </c>
      <c r="BB19" s="29">
        <f>IF(BB$6&gt;0,(('Numerical data from FM'!BB20*BB$5)*BB$6),0)</f>
        <v>0</v>
      </c>
      <c r="BC19" s="29">
        <f>IF(BC$6&gt;0,(('Numerical data from FM'!BC20*BC$5)*BC$6),0)</f>
        <v>0</v>
      </c>
      <c r="BD19" s="29">
        <f>IF(BD$6&gt;0,(('Numerical data from FM'!BD20*BD$5)*BD$6),0)</f>
        <v>0</v>
      </c>
      <c r="BE19" s="29">
        <f>IF(BE$6&gt;0,(('Numerical data from FM'!BE20*BE$5)*BE$6),0)</f>
        <v>0</v>
      </c>
      <c r="BF19" s="29">
        <f>IF(BF$6&gt;0,(('Numerical data from FM'!BF20*BF$5)*BF$6),0)</f>
        <v>0</v>
      </c>
      <c r="BG19" s="29">
        <f>IF(BG$6&gt;0,(('Numerical data from FM'!BG20*BG$5)*BG$6),0)</f>
        <v>0</v>
      </c>
      <c r="BH19" s="29">
        <f>IF(BH$6&gt;0,(('Numerical data from FM'!BH20*BH$5)*BH$6),0)</f>
        <v>0</v>
      </c>
      <c r="BI19" s="29">
        <f>IF(BI$6&gt;0,(('Numerical data from FM'!BI20*BI$5)*BI$6),0)</f>
        <v>1.0000000109999998</v>
      </c>
      <c r="BJ19" s="29">
        <f>IF(BJ$6&gt;0,(('Numerical data from FM'!BJ20*BJ$5)*BJ$6),0)</f>
        <v>0</v>
      </c>
      <c r="BK19" s="29">
        <f>IF(BK$6&gt;0,(('Numerical data from FM'!BK20*BK$5)*BK$6),0)</f>
        <v>0</v>
      </c>
      <c r="BL19" s="29">
        <f>IF(BL$6&gt;0,(('Numerical data from FM'!BL20*BL$5)*BL$6),0)</f>
        <v>0</v>
      </c>
      <c r="BM19" s="29">
        <f>IF(BM$6&gt;0,(('Numerical data from FM'!BM20*BM$5)*BM$6),0)</f>
        <v>0</v>
      </c>
      <c r="BN19" s="29">
        <f>IF(BN$6&gt;0,(('Numerical data from FM'!BN20*BN$5)*BN$6),0)</f>
        <v>0</v>
      </c>
      <c r="BO19" s="29">
        <f>IF(BO$6&gt;0,(('Numerical data from FM'!BO20*BO$5)*BO$6),0)</f>
        <v>0</v>
      </c>
      <c r="BP19" s="29">
        <f>IF(BP$6&gt;0,(('Numerical data from FM'!BP20*BP$5)*BP$6),0)</f>
        <v>0</v>
      </c>
      <c r="BQ19" s="29">
        <f>IF(BQ$6&gt;0,(('Numerical data from FM'!BQ20*BQ$5)*BQ$6),0)</f>
        <v>0</v>
      </c>
      <c r="BR19" s="29">
        <f>IF(BR$6&gt;0,(('Numerical data from FM'!BR20*BR$5)*BR$6),0)</f>
        <v>0</v>
      </c>
      <c r="BS19" s="29">
        <f>IF(BS$6&gt;0,(('Numerical data from FM'!BS20*BS$5)*BS$6),0)</f>
        <v>0</v>
      </c>
      <c r="BT19" s="29">
        <f>IF(BT$6&gt;0,(('Numerical data from FM'!BT20*BT$5)*BT$6),0)</f>
        <v>0</v>
      </c>
      <c r="BU19" s="29">
        <f>IF(BU$6&gt;0,(('Numerical data from FM'!BU20*BU$5)*BU$6),0)</f>
        <v>0</v>
      </c>
      <c r="BV19" s="29">
        <f>IF(BV$6&gt;0,(('Numerical data from FM'!BV20*BV$5)*BV$6),0)</f>
        <v>0</v>
      </c>
      <c r="BW19" s="29">
        <f>IF(BW$6&gt;0,(('Numerical data from FM'!BW20*BW$5)*BW$6),0)</f>
        <v>0</v>
      </c>
      <c r="BX19" s="29">
        <f>IF(BX$6&gt;0,(('Numerical data from FM'!BX20*BX$5)*BX$6),0)</f>
        <v>0</v>
      </c>
      <c r="BY19" s="29">
        <f>IF(BY$6&gt;0,(('Numerical data from FM'!BY20*BY$5)*BY$6),0)</f>
        <v>0</v>
      </c>
      <c r="BZ19" s="29">
        <f>IF(BZ$6&gt;0,(('Numerical data from FM'!BZ20*BZ$5)*BZ$6),0)</f>
        <v>0</v>
      </c>
      <c r="CA19" s="29">
        <f>IF(CA$6&gt;0,(('Numerical data from FM'!CA20*CA$5)*CA$6),0)</f>
        <v>0</v>
      </c>
      <c r="CB19" s="29">
        <f>IF(CB$6&gt;0,(('Numerical data from FM'!CB20*CB$5)*CB$6),0)</f>
        <v>0</v>
      </c>
      <c r="CC19" s="29">
        <f>IF(CC$6&gt;0,(('Numerical data from FM'!CC20*CC$5)*CC$6),0)</f>
        <v>0</v>
      </c>
      <c r="CD19" s="29">
        <f>IF(CD$6&gt;0,(('Numerical data from FM'!CD20*CD$5)*CD$6),0)</f>
        <v>0</v>
      </c>
      <c r="CE19" s="29">
        <f>IF(CE$6&gt;0,(('Numerical data from FM'!CE20*CE$5)*CE$6),0)</f>
        <v>0</v>
      </c>
      <c r="CF19" s="29">
        <f>IF(CF$6&gt;0,(('Numerical data from FM'!CF20*CF$5)*CF$6),0)</f>
        <v>0</v>
      </c>
      <c r="CG19" s="29">
        <f>IF(CG$6&gt;0,(('Numerical data from FM'!CG20*CG$5)*CG$6),0)</f>
        <v>0</v>
      </c>
      <c r="CH19" s="29">
        <f>IF(CH$6&gt;0,(('Numerical data from FM'!CH20*CH$5)*CH$6),0)</f>
        <v>0</v>
      </c>
      <c r="CI19" s="29">
        <f>IF(CI$6&gt;0,(('Numerical data from FM'!CI20*CI$5)*CI$6),0)</f>
        <v>0</v>
      </c>
      <c r="CJ19" s="29">
        <f>IF(CJ$6&gt;0,(('Numerical data from FM'!CJ20*CJ$5)*CJ$6),0)</f>
        <v>0</v>
      </c>
      <c r="CK19" s="29">
        <f>IF(CK$6&gt;0,(('Numerical data from FM'!CK20*CK$5)*CK$6),0)</f>
        <v>0</v>
      </c>
      <c r="CL19" s="29">
        <f>IF(CL$6&gt;0,(('Numerical data from FM'!CL20*CL$5)*CL$6),0)</f>
        <v>0</v>
      </c>
      <c r="CM19" s="29">
        <f>IF(CM$6&gt;0,(('Numerical data from FM'!CM20*CM$5)*CM$6),0)</f>
        <v>0</v>
      </c>
      <c r="CN19" s="29">
        <f>IF(CN$6&gt;0,(('Numerical data from FM'!CN20*CN$5)*CN$6),0)</f>
        <v>0</v>
      </c>
      <c r="CO19" s="29">
        <f>IF(CO$6&gt;0,(('Numerical data from FM'!CO20*CO$5)*CO$6),0)</f>
        <v>0</v>
      </c>
      <c r="CP19" s="29">
        <f>IF(CP$6&gt;0,(('Numerical data from FM'!CP20*CP$5)*CP$6),0)</f>
        <v>0</v>
      </c>
      <c r="CQ19" s="29">
        <f>IF(CQ$6&gt;0,(('Numerical data from FM'!CQ20*CQ$5)*CQ$6),0)</f>
        <v>0</v>
      </c>
      <c r="CR19" s="29">
        <f>IF(CR$6&gt;0,(('Numerical data from FM'!CR20*CR$5)*CR$6),0)</f>
        <v>0</v>
      </c>
      <c r="CS19" s="29">
        <f>IF(CS$6&gt;0,(('Numerical data from FM'!CS20*CS$5)*CS$6),0)</f>
        <v>0.28571428885714284</v>
      </c>
      <c r="CT19" s="29">
        <f>IF(CT$6&gt;0,(('Numerical data from FM'!CT20*CT$5)*CT$6),0)</f>
        <v>1.2000000131999999</v>
      </c>
      <c r="CU19" s="29">
        <f>IF(CU$6&gt;0,(('Numerical data from FM'!CU20*CU$5)*CU$6),0)</f>
        <v>0</v>
      </c>
      <c r="CV19" s="29">
        <f>IF(CV$6&gt;0,(('Numerical data from FM'!CV20*CV$5)*CV$6),0)</f>
        <v>0</v>
      </c>
      <c r="CW19" s="29">
        <f>IF(CW$6&gt;0,(('Numerical data from FM'!CW20*CW$5)*CW$6),0)</f>
        <v>0</v>
      </c>
      <c r="CX19" s="29">
        <f>IF(CX$6&gt;0,(('Numerical data from FM'!CX20*CX$5)*CX$6),0)</f>
        <v>0</v>
      </c>
      <c r="CY19" s="29">
        <f>IF(CY$6&gt;0,(('Numerical data from FM'!CY20*CY$5)*CY$6),0)</f>
        <v>0</v>
      </c>
      <c r="CZ19" s="29">
        <f>IF(CZ$6&gt;0,(('Numerical data from FM'!CZ20*CZ$5)*CZ$6),0)</f>
        <v>0</v>
      </c>
      <c r="DA19" s="29">
        <f>IF(DA$6&gt;0,(('Numerical data from FM'!DA20*DA$5)*DA$6),0)</f>
        <v>0</v>
      </c>
      <c r="DB19" s="29">
        <f>IF(DB$6&gt;0,(('Numerical data from FM'!DB20*DB$5)*DB$6),0)</f>
        <v>0</v>
      </c>
      <c r="DC19" s="29">
        <f>IF(DC$6&gt;0,(('Numerical data from FM'!DC20*DC$5)*DC$6),0)</f>
        <v>0</v>
      </c>
      <c r="DD19" s="29">
        <f>IF(DD$6&gt;0,(('Numerical data from FM'!DD20*DD$5)*DD$6),0)</f>
        <v>0</v>
      </c>
      <c r="DE19" s="29">
        <f>IF(DE$6&gt;0,(('Numerical data from FM'!DE20*DE$5)*DE$6),0)</f>
        <v>0</v>
      </c>
      <c r="DF19" s="29">
        <f>IF(DF$6&gt;0,(('Numerical data from FM'!DF20*DF$5)*DF$6),0)</f>
        <v>0</v>
      </c>
      <c r="DG19" s="29">
        <f>IF(DG$6&gt;0,(('Numerical data from FM'!DG20*DG$5)*DG$6),0)</f>
        <v>0</v>
      </c>
      <c r="DH19" s="29">
        <f>IF(DH$6&gt;0,(('Numerical data from FM'!DH20*DH$5)*DH$6),0)</f>
        <v>0</v>
      </c>
      <c r="DI19" s="29">
        <f>IF(DI$6&gt;0,(('Numerical data from FM'!DI20*DI$5)*DI$6),0)</f>
        <v>0</v>
      </c>
      <c r="DJ19" s="29">
        <f>IF(DJ$6&gt;0,(('Numerical data from FM'!DJ20*DJ$5)*DJ$6),0)</f>
        <v>1.1999999879999999</v>
      </c>
      <c r="DK19" s="29">
        <f>IF(DK$6&gt;0,(('Numerical data from FM'!DK20*DK$5)*DK$6),0)</f>
        <v>0</v>
      </c>
      <c r="DL19" s="29">
        <f>IF(DL$6&gt;0,(('Numerical data from FM'!DL20*DL$5)*DL$6),0)</f>
        <v>0</v>
      </c>
      <c r="DM19" s="29">
        <f>IF(DM$6&gt;0,(('Numerical data from FM'!DM20*DM$5)*DM$6),0)</f>
        <v>0</v>
      </c>
      <c r="DN19" s="29">
        <f>IF(DN$6&gt;0,(('Numerical data from FM'!DN20*DN$5)*DN$6),0)</f>
        <v>0</v>
      </c>
      <c r="DO19" s="29">
        <f>IF(DO$6&gt;0,(('Numerical data from FM'!DO20*DO$5)*DO$6),0)</f>
        <v>0</v>
      </c>
      <c r="DP19" s="29">
        <f>IF(DP$6&gt;0,(('Numerical data from FM'!DP20*DP$5)*DP$6),0)</f>
        <v>0</v>
      </c>
      <c r="DQ19" s="29">
        <f>IF(DQ$6&gt;0,(('Numerical data from FM'!DQ20*DQ$5)*DQ$6),0)</f>
        <v>0</v>
      </c>
      <c r="DR19" s="29">
        <f>IF(DR$6&gt;0,(('Numerical data from FM'!DR20*DR$5)*DR$6),0)</f>
        <v>0</v>
      </c>
      <c r="DS19" s="29">
        <f>IF(DS$6&gt;0,(('Numerical data from FM'!DS20*DS$5)*DS$6),0)</f>
        <v>0</v>
      </c>
      <c r="DT19" s="29">
        <f>IF(DT$6&gt;0,(('Numerical data from FM'!DT20*DT$5)*DT$6),0)</f>
        <v>0</v>
      </c>
      <c r="DU19" s="29">
        <f>IF(DU$6&gt;0,(('Numerical data from FM'!DU20*DU$5)*DU$6),0)</f>
        <v>0</v>
      </c>
      <c r="DV19" s="29">
        <f>IF(DV$6&gt;0,(('Numerical data from FM'!DV20*DV$5)*DV$6),0)</f>
        <v>0</v>
      </c>
      <c r="DW19" s="29">
        <f>IF(DW$6&gt;0,(('Numerical data from FM'!DW20*DW$5)*DW$6),0)</f>
        <v>0</v>
      </c>
      <c r="DX19" s="29">
        <f>IF(DX$6&gt;0,(('Numerical data from FM'!DX20*DX$5)*DX$6),0)</f>
        <v>0</v>
      </c>
      <c r="DY19" s="29">
        <f>IF(DY$6&gt;0,(('Numerical data from FM'!DY20*DY$5)*DY$6),0)</f>
        <v>0</v>
      </c>
      <c r="DZ19" s="29">
        <f>IF(DZ$6&gt;0,(('Numerical data from FM'!DZ20*DZ$5)*DZ$6),0)</f>
        <v>0</v>
      </c>
      <c r="EA19" s="29">
        <f>IF(EA$6&gt;0,(('Numerical data from FM'!EA20*EA$5)*EA$6),0)</f>
        <v>0</v>
      </c>
      <c r="EB19" s="29">
        <f>IF(EB$6&gt;0,(('Numerical data from FM'!EB20*EB$5)*EB$6),0)</f>
        <v>6.6666665999999999E-2</v>
      </c>
      <c r="EC19" s="29">
        <f>IF(EC$6&gt;0,(('Numerical data from FM'!EC20*EC$5)*EC$6),0)</f>
        <v>0</v>
      </c>
      <c r="ED19" s="29">
        <f>IF(ED$6&gt;0,(('Numerical data from FM'!ED20*ED$5)*ED$6),0)</f>
        <v>0</v>
      </c>
      <c r="EE19" s="29">
        <f>IF(EE$6&gt;0,(('Numerical data from FM'!EE20*EE$5)*EE$6),0)</f>
        <v>0</v>
      </c>
      <c r="EF19" s="29">
        <f>IF(EF$6&gt;0,(('Numerical data from FM'!EF20*EF$5)*EF$6),0)</f>
        <v>0</v>
      </c>
      <c r="EG19" s="29">
        <f>IF(EG$6&gt;0,(('Numerical data from FM'!EG20*EG$5)*EG$6),0)</f>
        <v>0</v>
      </c>
      <c r="EH19" s="29">
        <f>IF(EH$6&gt;0,(('Numerical data from FM'!EH20*EH$5)*EH$6),0)</f>
        <v>0</v>
      </c>
      <c r="EI19" s="29">
        <f>IF(EI$6&gt;0,(('Numerical data from FM'!EI20*EI$5)*EI$6),0)</f>
        <v>0</v>
      </c>
      <c r="EJ19" s="29">
        <f>IF(EJ$6&gt;0,(('Numerical data from FM'!EJ20*EJ$5)*EJ$6),0)</f>
        <v>0</v>
      </c>
      <c r="EK19" s="29">
        <f>IF(EK$6&gt;0,(('Numerical data from FM'!EK20*EK$5)*EK$6),0)</f>
        <v>0</v>
      </c>
      <c r="EL19" s="29">
        <f>IF(EL$6&gt;0,(('Numerical data from FM'!EL20*EL$5)*EL$6),0)</f>
        <v>0</v>
      </c>
      <c r="EM19" s="29">
        <f>IF(EM$6&gt;0,(('Numerical data from FM'!EM20*EM$5)*EM$6),0)</f>
        <v>0</v>
      </c>
      <c r="EN19" s="29">
        <f>IF(EN$6&gt;0,(('Numerical data from FM'!EN20*EN$5)*EN$6),0)</f>
        <v>0</v>
      </c>
      <c r="EO19" s="29">
        <f>IF(EO$6&gt;0,(('Numerical data from FM'!EO20*EO$5)*EO$6),0)</f>
        <v>0</v>
      </c>
      <c r="EP19" s="29">
        <f>IF(EP$6&gt;0,(('Numerical data from FM'!EP20*EP$5)*EP$6),0)</f>
        <v>0</v>
      </c>
      <c r="EQ19" s="29">
        <f>IF(EQ$6&gt;0,(('Numerical data from FM'!EQ20*EQ$5)*EQ$6),0)</f>
        <v>0</v>
      </c>
      <c r="ER19" s="29">
        <f>IF(ER$6&gt;0,(('Numerical data from FM'!ER20*ER$5)*ER$6),0)</f>
        <v>0</v>
      </c>
      <c r="ES19" s="29">
        <f>IF(ES$6&gt;0,(('Numerical data from FM'!ES20*ES$5)*ES$6),0)</f>
        <v>0</v>
      </c>
      <c r="ET19" s="29">
        <f>IF(ET$6&gt;0,(('Numerical data from FM'!ET20*ET$5)*ET$6),0)</f>
        <v>0</v>
      </c>
      <c r="EU19" s="29">
        <f>IF(EU$6&gt;0,(('Numerical data from FM'!EU20*EU$5)*EU$6),0)</f>
        <v>0</v>
      </c>
      <c r="EV19" s="29">
        <f>IF(EV$6&gt;0,(('Numerical data from FM'!EV20*EV$5)*EV$6),0)</f>
        <v>0</v>
      </c>
      <c r="EW19" s="29">
        <f>IF(EW$6&gt;0,(('Numerical data from FM'!EW20*EW$5)*EW$6),0)</f>
        <v>0</v>
      </c>
      <c r="EX19" s="29">
        <f>IF(EX$6&gt;0,(('Numerical data from FM'!EX20*EX$5)*EX$6),0)</f>
        <v>0</v>
      </c>
      <c r="EY19" s="29">
        <f>IF(EY$6&gt;0,(('Numerical data from FM'!EY20*EY$5)*EY$6),0)</f>
        <v>0</v>
      </c>
      <c r="EZ19" s="29">
        <f>IF(EZ$6&gt;0,(('Numerical data from FM'!EZ20*EZ$5)*EZ$6),0)</f>
        <v>0</v>
      </c>
      <c r="FA19" s="29">
        <f>IF(FA$6&gt;0,(('Numerical data from FM'!FA20*FA$5)*FA$6),0)</f>
        <v>0</v>
      </c>
      <c r="FB19" s="29">
        <f>IF(FB$6&gt;0,(('Numerical data from FM'!FB20*FB$5)*FB$6),0)</f>
        <v>0</v>
      </c>
      <c r="FC19" s="29">
        <f>IF(FC$6&gt;0,(('Numerical data from FM'!FC20*FC$5)*FC$6),0)</f>
        <v>0</v>
      </c>
      <c r="FD19" s="29">
        <f>IF(FD$6&gt;0,(('Numerical data from FM'!FD20*FD$5)*FD$6),0)</f>
        <v>0</v>
      </c>
      <c r="FE19" s="29">
        <f>IF(FE$6&gt;0,(('Numerical data from FM'!FE20*FE$5)*FE$6),0)</f>
        <v>0</v>
      </c>
      <c r="FF19" s="29">
        <f>IF(FF$6&gt;0,(('Numerical data from FM'!FF20*FF$5)*FF$6),0)</f>
        <v>0</v>
      </c>
      <c r="FG19" s="29">
        <f>IF(FG$6&gt;0,(('Numerical data from FM'!FG20*FG$5)*FG$6),0)</f>
        <v>0</v>
      </c>
      <c r="FH19" s="29">
        <f>IF(FH$6&gt;0,(('Numerical data from FM'!FH20*FH$5)*FH$6),0)</f>
        <v>0</v>
      </c>
    </row>
    <row r="20" spans="1:164" ht="14.25" customHeight="1" x14ac:dyDescent="0.3">
      <c r="A20" s="8" t="s">
        <v>59</v>
      </c>
      <c r="B20" s="26" t="s">
        <v>169</v>
      </c>
      <c r="C20" s="29">
        <f>IF(C$6&gt;0,(('Numerical data from FM'!C21*C$5)*C$6),0)</f>
        <v>0.3571428535714285</v>
      </c>
      <c r="D20" s="29">
        <f>IF(D$6&gt;0,(('Numerical data from FM'!D21*D$5)*D$6),0)</f>
        <v>0.34482758999999996</v>
      </c>
      <c r="E20" s="29">
        <f>IF(E$6&gt;0,(('Numerical data from FM'!E21*E$5)*E$6),0)</f>
        <v>0.34482758999999996</v>
      </c>
      <c r="F20" s="29">
        <f>IF(F$6&gt;0,(('Numerical data from FM'!F21*F$5)*F$6),0)</f>
        <v>0</v>
      </c>
      <c r="G20" s="29">
        <f>IF(G$6&gt;0,(('Numerical data from FM'!G21*G$5)*G$6),0)</f>
        <v>0.57142857771428568</v>
      </c>
      <c r="H20" s="29">
        <f>IF(H$6&gt;0,(('Numerical data from FM'!H21*H$5)*H$6),0)</f>
        <v>0.57142857771428568</v>
      </c>
      <c r="I20" s="29">
        <f>IF(I$6&gt;0,(('Numerical data from FM'!I21*I$5)*I$6),0)</f>
        <v>0</v>
      </c>
      <c r="J20" s="29">
        <f>IF(J$6&gt;0,(('Numerical data from FM'!J21*J$5)*J$6),0)</f>
        <v>0</v>
      </c>
      <c r="K20" s="29">
        <f>IF(K$6&gt;0,(('Numerical data from FM'!K21*K$5)*K$6),0)</f>
        <v>0</v>
      </c>
      <c r="L20" s="29">
        <f>IF(L$6&gt;0,(('Numerical data from FM'!L21*L$5)*L$6),0)</f>
        <v>0</v>
      </c>
      <c r="M20" s="29">
        <f>IF(M$6&gt;0,(('Numerical data from FM'!M21*M$5)*M$6),0)</f>
        <v>0</v>
      </c>
      <c r="N20" s="29">
        <f>IF(N$6&gt;0,(('Numerical data from FM'!N21*N$5)*N$6),0)</f>
        <v>0</v>
      </c>
      <c r="O20" s="29">
        <f>IF(O$6&gt;0,(('Numerical data from FM'!O21*O$5)*O$6),0)</f>
        <v>0</v>
      </c>
      <c r="P20" s="29">
        <f>IF(P$6&gt;0,(('Numerical data from FM'!P21*P$5)*P$6),0)</f>
        <v>0</v>
      </c>
      <c r="Q20" s="29">
        <f>IF(Q$6&gt;0,(('Numerical data from FM'!Q21*Q$5)*Q$6),0)</f>
        <v>0</v>
      </c>
      <c r="R20" s="29">
        <f>IF(R$6&gt;0,(('Numerical data from FM'!R21*R$5)*R$6),0)</f>
        <v>0</v>
      </c>
      <c r="S20" s="29">
        <f>IF(S$6&gt;0,(('Numerical data from FM'!S21*S$5)*S$6),0)</f>
        <v>0</v>
      </c>
      <c r="T20" s="29">
        <f>IF(T$6&gt;0,(('Numerical data from FM'!T21*T$5)*T$6),0)</f>
        <v>0</v>
      </c>
      <c r="U20" s="29">
        <f>IF(U$6&gt;0,(('Numerical data from FM'!U21*U$5)*U$6),0)</f>
        <v>0</v>
      </c>
      <c r="V20" s="29">
        <f>IF(V$6&gt;0,(('Numerical data from FM'!V21*V$5)*V$6),0)</f>
        <v>0</v>
      </c>
      <c r="W20" s="29">
        <f>IF(W$6&gt;0,(('Numerical data from FM'!W21*W$5)*W$6),0)</f>
        <v>0</v>
      </c>
      <c r="X20" s="29">
        <f>IF(X$6&gt;0,(('Numerical data from FM'!X21*X$5)*X$6),0)</f>
        <v>0</v>
      </c>
      <c r="Y20" s="29">
        <f>IF(Y$6&gt;0,(('Numerical data from FM'!Y21*Y$5)*Y$6),0)</f>
        <v>0</v>
      </c>
      <c r="Z20" s="29">
        <f>IF(Z$6&gt;0,(('Numerical data from FM'!Z21*Z$5)*Z$6),0)</f>
        <v>0</v>
      </c>
      <c r="AA20" s="29">
        <f>IF(AA$6&gt;0,(('Numerical data from FM'!AA21*AA$5)*AA$6),0)</f>
        <v>0</v>
      </c>
      <c r="AB20" s="29">
        <f>IF(AB$6&gt;0,(('Numerical data from FM'!AB21*AB$5)*AB$6),0)</f>
        <v>0</v>
      </c>
      <c r="AC20" s="29">
        <f>IF(AC$6&gt;0,(('Numerical data from FM'!AC21*AC$5)*AC$6),0)</f>
        <v>0</v>
      </c>
      <c r="AD20" s="29">
        <f>IF(AD$6&gt;0,(('Numerical data from FM'!AD21*AD$5)*AD$6),0)</f>
        <v>0</v>
      </c>
      <c r="AE20" s="29">
        <f>IF(AE$6&gt;0,(('Numerical data from FM'!AE21*AE$5)*AE$6),0)</f>
        <v>0</v>
      </c>
      <c r="AF20" s="29">
        <f>IF(AF$6&gt;0,(('Numerical data from FM'!AF21*AF$5)*AF$6),0)</f>
        <v>0</v>
      </c>
      <c r="AG20" s="29">
        <f>IF(AG$6&gt;0,(('Numerical data from FM'!AG21*AG$5)*AG$6),0)</f>
        <v>0</v>
      </c>
      <c r="AH20" s="29">
        <f>IF(AH$6&gt;0,(('Numerical data from FM'!AH21*AH$5)*AH$6),0)</f>
        <v>0</v>
      </c>
      <c r="AI20" s="29">
        <f>IF(AI$6&gt;0,(('Numerical data from FM'!AI21*AI$5)*AI$6),0)</f>
        <v>0</v>
      </c>
      <c r="AJ20" s="29">
        <f>IF(AJ$6&gt;0,(('Numerical data from FM'!AJ21*AJ$5)*AJ$6),0)</f>
        <v>0</v>
      </c>
      <c r="AK20" s="29">
        <f>IF(AK$6&gt;0,(('Numerical data from FM'!AK21*AK$5)*AK$6),0)</f>
        <v>0</v>
      </c>
      <c r="AL20" s="29">
        <f>IF(AL$6&gt;0,(('Numerical data from FM'!AL21*AL$5)*AL$6),0)</f>
        <v>0</v>
      </c>
      <c r="AM20" s="29">
        <f>IF(AM$6&gt;0,(('Numerical data from FM'!AM21*AM$5)*AM$6),0)</f>
        <v>0</v>
      </c>
      <c r="AN20" s="29">
        <f>IF(AN$6&gt;0,(('Numerical data from FM'!AN21*AN$5)*AN$6),0)</f>
        <v>0</v>
      </c>
      <c r="AO20" s="29">
        <f>IF(AO$6&gt;0,(('Numerical data from FM'!AO21*AO$5)*AO$6),0)</f>
        <v>0</v>
      </c>
      <c r="AP20" s="29">
        <f>IF(AP$6&gt;0,(('Numerical data from FM'!AP21*AP$5)*AP$6),0)</f>
        <v>0</v>
      </c>
      <c r="AQ20" s="29">
        <f>IF(AQ$6&gt;0,(('Numerical data from FM'!AQ21*AQ$5)*AQ$6),0)</f>
        <v>0</v>
      </c>
      <c r="AR20" s="29">
        <f>IF(AR$6&gt;0,(('Numerical data from FM'!AR21*AR$5)*AR$6),0)</f>
        <v>0</v>
      </c>
      <c r="AS20" s="29">
        <f>IF(AS$6&gt;0,(('Numerical data from FM'!AS21*AS$5)*AS$6),0)</f>
        <v>0</v>
      </c>
      <c r="AT20" s="29">
        <f>IF(AT$6&gt;0,(('Numerical data from FM'!AT21*AT$5)*AT$6),0)</f>
        <v>0</v>
      </c>
      <c r="AU20" s="29">
        <f>IF(AU$6&gt;0,(('Numerical data from FM'!AU21*AU$5)*AU$6),0)</f>
        <v>0</v>
      </c>
      <c r="AV20" s="29">
        <f>IF(AV$6&gt;0,(('Numerical data from FM'!AV21*AV$5)*AV$6),0)</f>
        <v>0</v>
      </c>
      <c r="AW20" s="29">
        <f>IF(AW$6&gt;0,(('Numerical data from FM'!AW21*AW$5)*AW$6),0)</f>
        <v>0</v>
      </c>
      <c r="AX20" s="29">
        <f>IF(AX$6&gt;0,(('Numerical data from FM'!AX21*AX$5)*AX$6),0)</f>
        <v>0</v>
      </c>
      <c r="AY20" s="29">
        <f>IF(AY$6&gt;0,(('Numerical data from FM'!AY21*AY$5)*AY$6),0)</f>
        <v>0</v>
      </c>
      <c r="AZ20" s="29">
        <f>IF(AZ$6&gt;0,(('Numerical data from FM'!AZ21*AZ$5)*AZ$6),0)</f>
        <v>0</v>
      </c>
      <c r="BA20" s="29">
        <f>IF(BA$6&gt;0,(('Numerical data from FM'!BA21*BA$5)*BA$6),0)</f>
        <v>0</v>
      </c>
      <c r="BB20" s="29">
        <f>IF(BB$6&gt;0,(('Numerical data from FM'!BB21*BB$5)*BB$6),0)</f>
        <v>0</v>
      </c>
      <c r="BC20" s="29">
        <f>IF(BC$6&gt;0,(('Numerical data from FM'!BC21*BC$5)*BC$6),0)</f>
        <v>0</v>
      </c>
      <c r="BD20" s="29">
        <f>IF(BD$6&gt;0,(('Numerical data from FM'!BD21*BD$5)*BD$6),0)</f>
        <v>0</v>
      </c>
      <c r="BE20" s="29">
        <f>IF(BE$6&gt;0,(('Numerical data from FM'!BE21*BE$5)*BE$6),0)</f>
        <v>0</v>
      </c>
      <c r="BF20" s="29">
        <f>IF(BF$6&gt;0,(('Numerical data from FM'!BF21*BF$5)*BF$6),0)</f>
        <v>0</v>
      </c>
      <c r="BG20" s="29">
        <f>IF(BG$6&gt;0,(('Numerical data from FM'!BG21*BG$5)*BG$6),0)</f>
        <v>0</v>
      </c>
      <c r="BH20" s="29">
        <f>IF(BH$6&gt;0,(('Numerical data from FM'!BH21*BH$5)*BH$6),0)</f>
        <v>0</v>
      </c>
      <c r="BI20" s="29">
        <f>IF(BI$6&gt;0,(('Numerical data from FM'!BI21*BI$5)*BI$6),0)</f>
        <v>0</v>
      </c>
      <c r="BJ20" s="29">
        <f>IF(BJ$6&gt;0,(('Numerical data from FM'!BJ21*BJ$5)*BJ$6),0)</f>
        <v>0</v>
      </c>
      <c r="BK20" s="29">
        <f>IF(BK$6&gt;0,(('Numerical data from FM'!BK21*BK$5)*BK$6),0)</f>
        <v>0</v>
      </c>
      <c r="BL20" s="29">
        <f>IF(BL$6&gt;0,(('Numerical data from FM'!BL21*BL$5)*BL$6),0)</f>
        <v>0</v>
      </c>
      <c r="BM20" s="29">
        <f>IF(BM$6&gt;0,(('Numerical data from FM'!BM21*BM$5)*BM$6),0)</f>
        <v>0</v>
      </c>
      <c r="BN20" s="29">
        <f>IF(BN$6&gt;0,(('Numerical data from FM'!BN21*BN$5)*BN$6),0)</f>
        <v>0</v>
      </c>
      <c r="BO20" s="29">
        <f>IF(BO$6&gt;0,(('Numerical data from FM'!BO21*BO$5)*BO$6),0)</f>
        <v>0</v>
      </c>
      <c r="BP20" s="29">
        <f>IF(BP$6&gt;0,(('Numerical data from FM'!BP21*BP$5)*BP$6),0)</f>
        <v>0</v>
      </c>
      <c r="BQ20" s="29">
        <f>IF(BQ$6&gt;0,(('Numerical data from FM'!BQ21*BQ$5)*BQ$6),0)</f>
        <v>0</v>
      </c>
      <c r="BR20" s="29">
        <f>IF(BR$6&gt;0,(('Numerical data from FM'!BR21*BR$5)*BR$6),0)</f>
        <v>0</v>
      </c>
      <c r="BS20" s="29">
        <f>IF(BS$6&gt;0,(('Numerical data from FM'!BS21*BS$5)*BS$6),0)</f>
        <v>0</v>
      </c>
      <c r="BT20" s="29">
        <f>IF(BT$6&gt;0,(('Numerical data from FM'!BT21*BT$5)*BT$6),0)</f>
        <v>0</v>
      </c>
      <c r="BU20" s="29">
        <f>IF(BU$6&gt;0,(('Numerical data from FM'!BU21*BU$5)*BU$6),0)</f>
        <v>0</v>
      </c>
      <c r="BV20" s="29">
        <f>IF(BV$6&gt;0,(('Numerical data from FM'!BV21*BV$5)*BV$6),0)</f>
        <v>0</v>
      </c>
      <c r="BW20" s="29">
        <f>IF(BW$6&gt;0,(('Numerical data from FM'!BW21*BW$5)*BW$6),0)</f>
        <v>0</v>
      </c>
      <c r="BX20" s="29">
        <f>IF(BX$6&gt;0,(('Numerical data from FM'!BX21*BX$5)*BX$6),0)</f>
        <v>0</v>
      </c>
      <c r="BY20" s="29">
        <f>IF(BY$6&gt;0,(('Numerical data from FM'!BY21*BY$5)*BY$6),0)</f>
        <v>0</v>
      </c>
      <c r="BZ20" s="29">
        <f>IF(BZ$6&gt;0,(('Numerical data from FM'!BZ21*BZ$5)*BZ$6),0)</f>
        <v>0</v>
      </c>
      <c r="CA20" s="29">
        <f>IF(CA$6&gt;0,(('Numerical data from FM'!CA21*CA$5)*CA$6),0)</f>
        <v>0</v>
      </c>
      <c r="CB20" s="29">
        <f>IF(CB$6&gt;0,(('Numerical data from FM'!CB21*CB$5)*CB$6),0)</f>
        <v>0</v>
      </c>
      <c r="CC20" s="29">
        <f>IF(CC$6&gt;0,(('Numerical data from FM'!CC21*CC$5)*CC$6),0)</f>
        <v>0</v>
      </c>
      <c r="CD20" s="29">
        <f>IF(CD$6&gt;0,(('Numerical data from FM'!CD21*CD$5)*CD$6),0)</f>
        <v>0</v>
      </c>
      <c r="CE20" s="29">
        <f>IF(CE$6&gt;0,(('Numerical data from FM'!CE21*CE$5)*CE$6),0)</f>
        <v>0</v>
      </c>
      <c r="CF20" s="29">
        <f>IF(CF$6&gt;0,(('Numerical data from FM'!CF21*CF$5)*CF$6),0)</f>
        <v>0</v>
      </c>
      <c r="CG20" s="29">
        <f>IF(CG$6&gt;0,(('Numerical data from FM'!CG21*CG$5)*CG$6),0)</f>
        <v>0</v>
      </c>
      <c r="CH20" s="29">
        <f>IF(CH$6&gt;0,(('Numerical data from FM'!CH21*CH$5)*CH$6),0)</f>
        <v>0</v>
      </c>
      <c r="CI20" s="29">
        <f>IF(CI$6&gt;0,(('Numerical data from FM'!CI21*CI$5)*CI$6),0)</f>
        <v>0</v>
      </c>
      <c r="CJ20" s="29">
        <f>IF(CJ$6&gt;0,(('Numerical data from FM'!CJ21*CJ$5)*CJ$6),0)</f>
        <v>0</v>
      </c>
      <c r="CK20" s="29">
        <f>IF(CK$6&gt;0,(('Numerical data from FM'!CK21*CK$5)*CK$6),0)</f>
        <v>0</v>
      </c>
      <c r="CL20" s="29">
        <f>IF(CL$6&gt;0,(('Numerical data from FM'!CL21*CL$5)*CL$6),0)</f>
        <v>0</v>
      </c>
      <c r="CM20" s="29">
        <f>IF(CM$6&gt;0,(('Numerical data from FM'!CM21*CM$5)*CM$6),0)</f>
        <v>0</v>
      </c>
      <c r="CN20" s="29">
        <f>IF(CN$6&gt;0,(('Numerical data from FM'!CN21*CN$5)*CN$6),0)</f>
        <v>0</v>
      </c>
      <c r="CO20" s="29">
        <f>IF(CO$6&gt;0,(('Numerical data from FM'!CO21*CO$5)*CO$6),0)</f>
        <v>0</v>
      </c>
      <c r="CP20" s="29">
        <f>IF(CP$6&gt;0,(('Numerical data from FM'!CP21*CP$5)*CP$6),0)</f>
        <v>0</v>
      </c>
      <c r="CQ20" s="29">
        <f>IF(CQ$6&gt;0,(('Numerical data from FM'!CQ21*CQ$5)*CQ$6),0)</f>
        <v>0</v>
      </c>
      <c r="CR20" s="29">
        <f>IF(CR$6&gt;0,(('Numerical data from FM'!CR21*CR$5)*CR$6),0)</f>
        <v>0</v>
      </c>
      <c r="CS20" s="29">
        <f>IF(CS$6&gt;0,(('Numerical data from FM'!CS21*CS$5)*CS$6),0)</f>
        <v>0</v>
      </c>
      <c r="CT20" s="29">
        <f>IF(CT$6&gt;0,(('Numerical data from FM'!CT21*CT$5)*CT$6),0)</f>
        <v>1.2000000131999999</v>
      </c>
      <c r="CU20" s="29">
        <f>IF(CU$6&gt;0,(('Numerical data from FM'!CU21*CU$5)*CU$6),0)</f>
        <v>0</v>
      </c>
      <c r="CV20" s="29">
        <f>IF(CV$6&gt;0,(('Numerical data from FM'!CV21*CV$5)*CV$6),0)</f>
        <v>0</v>
      </c>
      <c r="CW20" s="29">
        <f>IF(CW$6&gt;0,(('Numerical data from FM'!CW21*CW$5)*CW$6),0)</f>
        <v>0</v>
      </c>
      <c r="CX20" s="29">
        <f>IF(CX$6&gt;0,(('Numerical data from FM'!CX21*CX$5)*CX$6),0)</f>
        <v>0</v>
      </c>
      <c r="CY20" s="29">
        <f>IF(CY$6&gt;0,(('Numerical data from FM'!CY21*CY$5)*CY$6),0)</f>
        <v>0</v>
      </c>
      <c r="CZ20" s="29">
        <f>IF(CZ$6&gt;0,(('Numerical data from FM'!CZ21*CZ$5)*CZ$6),0)</f>
        <v>0</v>
      </c>
      <c r="DA20" s="29">
        <f>IF(DA$6&gt;0,(('Numerical data from FM'!DA21*DA$5)*DA$6),0)</f>
        <v>0</v>
      </c>
      <c r="DB20" s="29">
        <f>IF(DB$6&gt;0,(('Numerical data from FM'!DB21*DB$5)*DB$6),0)</f>
        <v>0</v>
      </c>
      <c r="DC20" s="29">
        <f>IF(DC$6&gt;0,(('Numerical data from FM'!DC21*DC$5)*DC$6),0)</f>
        <v>0</v>
      </c>
      <c r="DD20" s="29">
        <f>IF(DD$6&gt;0,(('Numerical data from FM'!DD21*DD$5)*DD$6),0)</f>
        <v>0</v>
      </c>
      <c r="DE20" s="29">
        <f>IF(DE$6&gt;0,(('Numerical data from FM'!DE21*DE$5)*DE$6),0)</f>
        <v>0</v>
      </c>
      <c r="DF20" s="29">
        <f>IF(DF$6&gt;0,(('Numerical data from FM'!DF21*DF$5)*DF$6),0)</f>
        <v>0</v>
      </c>
      <c r="DG20" s="29">
        <f>IF(DG$6&gt;0,(('Numerical data from FM'!DG21*DG$5)*DG$6),0)</f>
        <v>0</v>
      </c>
      <c r="DH20" s="29">
        <f>IF(DH$6&gt;0,(('Numerical data from FM'!DH21*DH$5)*DH$6),0)</f>
        <v>0</v>
      </c>
      <c r="DI20" s="29">
        <f>IF(DI$6&gt;0,(('Numerical data from FM'!DI21*DI$5)*DI$6),0)</f>
        <v>0</v>
      </c>
      <c r="DJ20" s="29">
        <f>IF(DJ$6&gt;0,(('Numerical data from FM'!DJ21*DJ$5)*DJ$6),0)</f>
        <v>0</v>
      </c>
      <c r="DK20" s="29">
        <f>IF(DK$6&gt;0,(('Numerical data from FM'!DK21*DK$5)*DK$6),0)</f>
        <v>0</v>
      </c>
      <c r="DL20" s="29">
        <f>IF(DL$6&gt;0,(('Numerical data from FM'!DL21*DL$5)*DL$6),0)</f>
        <v>0</v>
      </c>
      <c r="DM20" s="29">
        <f>IF(DM$6&gt;0,(('Numerical data from FM'!DM21*DM$5)*DM$6),0)</f>
        <v>0</v>
      </c>
      <c r="DN20" s="29">
        <f>IF(DN$6&gt;0,(('Numerical data from FM'!DN21*DN$5)*DN$6),0)</f>
        <v>0</v>
      </c>
      <c r="DO20" s="29">
        <f>IF(DO$6&gt;0,(('Numerical data from FM'!DO21*DO$5)*DO$6),0)</f>
        <v>0</v>
      </c>
      <c r="DP20" s="29">
        <f>IF(DP$6&gt;0,(('Numerical data from FM'!DP21*DP$5)*DP$6),0)</f>
        <v>0</v>
      </c>
      <c r="DQ20" s="29">
        <f>IF(DQ$6&gt;0,(('Numerical data from FM'!DQ21*DQ$5)*DQ$6),0)</f>
        <v>0</v>
      </c>
      <c r="DR20" s="29">
        <f>IF(DR$6&gt;0,(('Numerical data from FM'!DR21*DR$5)*DR$6),0)</f>
        <v>0</v>
      </c>
      <c r="DS20" s="29">
        <f>IF(DS$6&gt;0,(('Numerical data from FM'!DS21*DS$5)*DS$6),0)</f>
        <v>0</v>
      </c>
      <c r="DT20" s="29">
        <f>IF(DT$6&gt;0,(('Numerical data from FM'!DT21*DT$5)*DT$6),0)</f>
        <v>0</v>
      </c>
      <c r="DU20" s="29">
        <f>IF(DU$6&gt;0,(('Numerical data from FM'!DU21*DU$5)*DU$6),0)</f>
        <v>0</v>
      </c>
      <c r="DV20" s="29">
        <f>IF(DV$6&gt;0,(('Numerical data from FM'!DV21*DV$5)*DV$6),0)</f>
        <v>0</v>
      </c>
      <c r="DW20" s="29">
        <f>IF(DW$6&gt;0,(('Numerical data from FM'!DW21*DW$5)*DW$6),0)</f>
        <v>0</v>
      </c>
      <c r="DX20" s="29">
        <f>IF(DX$6&gt;0,(('Numerical data from FM'!DX21*DX$5)*DX$6),0)</f>
        <v>0</v>
      </c>
      <c r="DY20" s="29">
        <f>IF(DY$6&gt;0,(('Numerical data from FM'!DY21*DY$5)*DY$6),0)</f>
        <v>0</v>
      </c>
      <c r="DZ20" s="29">
        <f>IF(DZ$6&gt;0,(('Numerical data from FM'!DZ21*DZ$5)*DZ$6),0)</f>
        <v>0</v>
      </c>
      <c r="EA20" s="29">
        <f>IF(EA$6&gt;0,(('Numerical data from FM'!EA21*EA$5)*EA$6),0)</f>
        <v>0</v>
      </c>
      <c r="EB20" s="29">
        <f>IF(EB$6&gt;0,(('Numerical data from FM'!EB21*EB$5)*EB$6),0)</f>
        <v>0</v>
      </c>
      <c r="EC20" s="29">
        <f>IF(EC$6&gt;0,(('Numerical data from FM'!EC21*EC$5)*EC$6),0)</f>
        <v>0.30000000329999998</v>
      </c>
      <c r="ED20" s="29">
        <f>IF(ED$6&gt;0,(('Numerical data from FM'!ED21*ED$5)*ED$6),0)</f>
        <v>0.30000000329999998</v>
      </c>
      <c r="EE20" s="29">
        <f>IF(EE$6&gt;0,(('Numerical data from FM'!EE21*EE$5)*EE$6),0)</f>
        <v>0</v>
      </c>
      <c r="EF20" s="29">
        <f>IF(EF$6&gt;0,(('Numerical data from FM'!EF21*EF$5)*EF$6),0)</f>
        <v>0</v>
      </c>
      <c r="EG20" s="29">
        <f>IF(EG$6&gt;0,(('Numerical data from FM'!EG21*EG$5)*EG$6),0)</f>
        <v>0</v>
      </c>
      <c r="EH20" s="29">
        <f>IF(EH$6&gt;0,(('Numerical data from FM'!EH21*EH$5)*EH$6),0)</f>
        <v>0</v>
      </c>
      <c r="EI20" s="29">
        <f>IF(EI$6&gt;0,(('Numerical data from FM'!EI21*EI$5)*EI$6),0)</f>
        <v>0</v>
      </c>
      <c r="EJ20" s="29">
        <f>IF(EJ$6&gt;0,(('Numerical data from FM'!EJ21*EJ$5)*EJ$6),0)</f>
        <v>0</v>
      </c>
      <c r="EK20" s="29">
        <f>IF(EK$6&gt;0,(('Numerical data from FM'!EK21*EK$5)*EK$6),0)</f>
        <v>0</v>
      </c>
      <c r="EL20" s="29">
        <f>IF(EL$6&gt;0,(('Numerical data from FM'!EL21*EL$5)*EL$6),0)</f>
        <v>0</v>
      </c>
      <c r="EM20" s="29">
        <f>IF(EM$6&gt;0,(('Numerical data from FM'!EM21*EM$5)*EM$6),0)</f>
        <v>0</v>
      </c>
      <c r="EN20" s="29">
        <f>IF(EN$6&gt;0,(('Numerical data from FM'!EN21*EN$5)*EN$6),0)</f>
        <v>0</v>
      </c>
      <c r="EO20" s="29">
        <f>IF(EO$6&gt;0,(('Numerical data from FM'!EO21*EO$5)*EO$6),0)</f>
        <v>0</v>
      </c>
      <c r="EP20" s="29">
        <f>IF(EP$6&gt;0,(('Numerical data from FM'!EP21*EP$5)*EP$6),0)</f>
        <v>0</v>
      </c>
      <c r="EQ20" s="29">
        <f>IF(EQ$6&gt;0,(('Numerical data from FM'!EQ21*EQ$5)*EQ$6),0)</f>
        <v>0</v>
      </c>
      <c r="ER20" s="29">
        <f>IF(ER$6&gt;0,(('Numerical data from FM'!ER21*ER$5)*ER$6),0)</f>
        <v>0</v>
      </c>
      <c r="ES20" s="29">
        <f>IF(ES$6&gt;0,(('Numerical data from FM'!ES21*ES$5)*ES$6),0)</f>
        <v>0</v>
      </c>
      <c r="ET20" s="29">
        <f>IF(ET$6&gt;0,(('Numerical data from FM'!ET21*ET$5)*ET$6),0)</f>
        <v>0</v>
      </c>
      <c r="EU20" s="29">
        <f>IF(EU$6&gt;0,(('Numerical data from FM'!EU21*EU$5)*EU$6),0)</f>
        <v>0</v>
      </c>
      <c r="EV20" s="29">
        <f>IF(EV$6&gt;0,(('Numerical data from FM'!EV21*EV$5)*EV$6),0)</f>
        <v>0</v>
      </c>
      <c r="EW20" s="29">
        <f>IF(EW$6&gt;0,(('Numerical data from FM'!EW21*EW$5)*EW$6),0)</f>
        <v>0</v>
      </c>
      <c r="EX20" s="29">
        <f>IF(EX$6&gt;0,(('Numerical data from FM'!EX21*EX$5)*EX$6),0)</f>
        <v>0</v>
      </c>
      <c r="EY20" s="29">
        <f>IF(EY$6&gt;0,(('Numerical data from FM'!EY21*EY$5)*EY$6),0)</f>
        <v>0</v>
      </c>
      <c r="EZ20" s="29">
        <f>IF(EZ$6&gt;0,(('Numerical data from FM'!EZ21*EZ$5)*EZ$6),0)</f>
        <v>0</v>
      </c>
      <c r="FA20" s="29">
        <f>IF(FA$6&gt;0,(('Numerical data from FM'!FA21*FA$5)*FA$6),0)</f>
        <v>0</v>
      </c>
      <c r="FB20" s="29">
        <f>IF(FB$6&gt;0,(('Numerical data from FM'!FB21*FB$5)*FB$6),0)</f>
        <v>0</v>
      </c>
      <c r="FC20" s="29">
        <f>IF(FC$6&gt;0,(('Numerical data from FM'!FC21*FC$5)*FC$6),0)</f>
        <v>0</v>
      </c>
      <c r="FD20" s="29">
        <f>IF(FD$6&gt;0,(('Numerical data from FM'!FD21*FD$5)*FD$6),0)</f>
        <v>0</v>
      </c>
      <c r="FE20" s="29">
        <f>IF(FE$6&gt;0,(('Numerical data from FM'!FE21*FE$5)*FE$6),0)</f>
        <v>0</v>
      </c>
      <c r="FF20" s="29">
        <f>IF(FF$6&gt;0,(('Numerical data from FM'!FF21*FF$5)*FF$6),0)</f>
        <v>0</v>
      </c>
      <c r="FG20" s="29">
        <f>IF(FG$6&gt;0,(('Numerical data from FM'!FG21*FG$5)*FG$6),0)</f>
        <v>0</v>
      </c>
      <c r="FH20" s="29">
        <f>IF(FH$6&gt;0,(('Numerical data from FM'!FH21*FH$5)*FH$6),0)</f>
        <v>0</v>
      </c>
    </row>
    <row r="21" spans="1:164" ht="14.25" customHeight="1" x14ac:dyDescent="0.3">
      <c r="A21" s="8" t="s">
        <v>63</v>
      </c>
      <c r="B21" s="26" t="s">
        <v>169</v>
      </c>
      <c r="C21" s="29">
        <f>IF(C$6&gt;0,(('Numerical data from FM'!C22*C$5)*C$6),0)</f>
        <v>0.3571428535714285</v>
      </c>
      <c r="D21" s="29">
        <f>IF(D$6&gt;0,(('Numerical data from FM'!D22*D$5)*D$6),0)</f>
        <v>0.34482758999999996</v>
      </c>
      <c r="E21" s="29">
        <f>IF(E$6&gt;0,(('Numerical data from FM'!E22*E$5)*E$6),0)</f>
        <v>0.34482758999999996</v>
      </c>
      <c r="F21" s="29">
        <f>IF(F$6&gt;0,(('Numerical data from FM'!F22*F$5)*F$6),0)</f>
        <v>0</v>
      </c>
      <c r="G21" s="29">
        <f>IF(G$6&gt;0,(('Numerical data from FM'!G22*G$5)*G$6),0)</f>
        <v>0.57142857771428568</v>
      </c>
      <c r="H21" s="29">
        <f>IF(H$6&gt;0,(('Numerical data from FM'!H22*H$5)*H$6),0)</f>
        <v>0.57142857771428568</v>
      </c>
      <c r="I21" s="29">
        <f>IF(I$6&gt;0,(('Numerical data from FM'!I22*I$5)*I$6),0)</f>
        <v>0</v>
      </c>
      <c r="J21" s="29">
        <f>IF(J$6&gt;0,(('Numerical data from FM'!J22*J$5)*J$6),0)</f>
        <v>0</v>
      </c>
      <c r="K21" s="29">
        <f>IF(K$6&gt;0,(('Numerical data from FM'!K22*K$5)*K$6),0)</f>
        <v>0</v>
      </c>
      <c r="L21" s="29">
        <f>IF(L$6&gt;0,(('Numerical data from FM'!L22*L$5)*L$6),0)</f>
        <v>0</v>
      </c>
      <c r="M21" s="29">
        <f>IF(M$6&gt;0,(('Numerical data from FM'!M22*M$5)*M$6),0)</f>
        <v>0</v>
      </c>
      <c r="N21" s="29">
        <f>IF(N$6&gt;0,(('Numerical data from FM'!N22*N$5)*N$6),0)</f>
        <v>0</v>
      </c>
      <c r="O21" s="29">
        <f>IF(O$6&gt;0,(('Numerical data from FM'!O22*O$5)*O$6),0)</f>
        <v>0</v>
      </c>
      <c r="P21" s="29">
        <f>IF(P$6&gt;0,(('Numerical data from FM'!P22*P$5)*P$6),0)</f>
        <v>0</v>
      </c>
      <c r="Q21" s="29">
        <f>IF(Q$6&gt;0,(('Numerical data from FM'!Q22*Q$5)*Q$6),0)</f>
        <v>0</v>
      </c>
      <c r="R21" s="29">
        <f>IF(R$6&gt;0,(('Numerical data from FM'!R22*R$5)*R$6),0)</f>
        <v>0</v>
      </c>
      <c r="S21" s="29">
        <f>IF(S$6&gt;0,(('Numerical data from FM'!S22*S$5)*S$6),0)</f>
        <v>0</v>
      </c>
      <c r="T21" s="29">
        <f>IF(T$6&gt;0,(('Numerical data from FM'!T22*T$5)*T$6),0)</f>
        <v>0</v>
      </c>
      <c r="U21" s="29">
        <f>IF(U$6&gt;0,(('Numerical data from FM'!U22*U$5)*U$6),0)</f>
        <v>0</v>
      </c>
      <c r="V21" s="29">
        <f>IF(V$6&gt;0,(('Numerical data from FM'!V22*V$5)*V$6),0)</f>
        <v>0</v>
      </c>
      <c r="W21" s="29">
        <f>IF(W$6&gt;0,(('Numerical data from FM'!W22*W$5)*W$6),0)</f>
        <v>0</v>
      </c>
      <c r="X21" s="29">
        <f>IF(X$6&gt;0,(('Numerical data from FM'!X22*X$5)*X$6),0)</f>
        <v>0</v>
      </c>
      <c r="Y21" s="29">
        <f>IF(Y$6&gt;0,(('Numerical data from FM'!Y22*Y$5)*Y$6),0)</f>
        <v>0</v>
      </c>
      <c r="Z21" s="29">
        <f>IF(Z$6&gt;0,(('Numerical data from FM'!Z22*Z$5)*Z$6),0)</f>
        <v>0</v>
      </c>
      <c r="AA21" s="29">
        <f>IF(AA$6&gt;0,(('Numerical data from FM'!AA22*AA$5)*AA$6),0)</f>
        <v>0</v>
      </c>
      <c r="AB21" s="29">
        <f>IF(AB$6&gt;0,(('Numerical data from FM'!AB22*AB$5)*AB$6),0)</f>
        <v>0</v>
      </c>
      <c r="AC21" s="29">
        <f>IF(AC$6&gt;0,(('Numerical data from FM'!AC22*AC$5)*AC$6),0)</f>
        <v>0</v>
      </c>
      <c r="AD21" s="29">
        <f>IF(AD$6&gt;0,(('Numerical data from FM'!AD22*AD$5)*AD$6),0)</f>
        <v>0</v>
      </c>
      <c r="AE21" s="29">
        <f>IF(AE$6&gt;0,(('Numerical data from FM'!AE22*AE$5)*AE$6),0)</f>
        <v>0</v>
      </c>
      <c r="AF21" s="29">
        <f>IF(AF$6&gt;0,(('Numerical data from FM'!AF22*AF$5)*AF$6),0)</f>
        <v>0</v>
      </c>
      <c r="AG21" s="29">
        <f>IF(AG$6&gt;0,(('Numerical data from FM'!AG22*AG$5)*AG$6),0)</f>
        <v>0</v>
      </c>
      <c r="AH21" s="29">
        <f>IF(AH$6&gt;0,(('Numerical data from FM'!AH22*AH$5)*AH$6),0)</f>
        <v>0</v>
      </c>
      <c r="AI21" s="29">
        <f>IF(AI$6&gt;0,(('Numerical data from FM'!AI22*AI$5)*AI$6),0)</f>
        <v>0</v>
      </c>
      <c r="AJ21" s="29">
        <f>IF(AJ$6&gt;0,(('Numerical data from FM'!AJ22*AJ$5)*AJ$6),0)</f>
        <v>0</v>
      </c>
      <c r="AK21" s="29">
        <f>IF(AK$6&gt;0,(('Numerical data from FM'!AK22*AK$5)*AK$6),0)</f>
        <v>0</v>
      </c>
      <c r="AL21" s="29">
        <f>IF(AL$6&gt;0,(('Numerical data from FM'!AL22*AL$5)*AL$6),0)</f>
        <v>0</v>
      </c>
      <c r="AM21" s="29">
        <f>IF(AM$6&gt;0,(('Numerical data from FM'!AM22*AM$5)*AM$6),0)</f>
        <v>0</v>
      </c>
      <c r="AN21" s="29">
        <f>IF(AN$6&gt;0,(('Numerical data from FM'!AN22*AN$5)*AN$6),0)</f>
        <v>0</v>
      </c>
      <c r="AO21" s="29">
        <f>IF(AO$6&gt;0,(('Numerical data from FM'!AO22*AO$5)*AO$6),0)</f>
        <v>0</v>
      </c>
      <c r="AP21" s="29">
        <f>IF(AP$6&gt;0,(('Numerical data from FM'!AP22*AP$5)*AP$6),0)</f>
        <v>0</v>
      </c>
      <c r="AQ21" s="29">
        <f>IF(AQ$6&gt;0,(('Numerical data from FM'!AQ22*AQ$5)*AQ$6),0)</f>
        <v>0</v>
      </c>
      <c r="AR21" s="29">
        <f>IF(AR$6&gt;0,(('Numerical data from FM'!AR22*AR$5)*AR$6),0)</f>
        <v>0</v>
      </c>
      <c r="AS21" s="29">
        <f>IF(AS$6&gt;0,(('Numerical data from FM'!AS22*AS$5)*AS$6),0)</f>
        <v>0</v>
      </c>
      <c r="AT21" s="29">
        <f>IF(AT$6&gt;0,(('Numerical data from FM'!AT22*AT$5)*AT$6),0)</f>
        <v>0</v>
      </c>
      <c r="AU21" s="29">
        <f>IF(AU$6&gt;0,(('Numerical data from FM'!AU22*AU$5)*AU$6),0)</f>
        <v>0</v>
      </c>
      <c r="AV21" s="29">
        <f>IF(AV$6&gt;0,(('Numerical data from FM'!AV22*AV$5)*AV$6),0)</f>
        <v>0</v>
      </c>
      <c r="AW21" s="29">
        <f>IF(AW$6&gt;0,(('Numerical data from FM'!AW22*AW$5)*AW$6),0)</f>
        <v>0</v>
      </c>
      <c r="AX21" s="29">
        <f>IF(AX$6&gt;0,(('Numerical data from FM'!AX22*AX$5)*AX$6),0)</f>
        <v>0</v>
      </c>
      <c r="AY21" s="29">
        <f>IF(AY$6&gt;0,(('Numerical data from FM'!AY22*AY$5)*AY$6),0)</f>
        <v>0</v>
      </c>
      <c r="AZ21" s="29">
        <f>IF(AZ$6&gt;0,(('Numerical data from FM'!AZ22*AZ$5)*AZ$6),0)</f>
        <v>0</v>
      </c>
      <c r="BA21" s="29">
        <f>IF(BA$6&gt;0,(('Numerical data from FM'!BA22*BA$5)*BA$6),0)</f>
        <v>0</v>
      </c>
      <c r="BB21" s="29">
        <f>IF(BB$6&gt;0,(('Numerical data from FM'!BB22*BB$5)*BB$6),0)</f>
        <v>0</v>
      </c>
      <c r="BC21" s="29">
        <f>IF(BC$6&gt;0,(('Numerical data from FM'!BC22*BC$5)*BC$6),0)</f>
        <v>0</v>
      </c>
      <c r="BD21" s="29">
        <f>IF(BD$6&gt;0,(('Numerical data from FM'!BD22*BD$5)*BD$6),0)</f>
        <v>0</v>
      </c>
      <c r="BE21" s="29">
        <f>IF(BE$6&gt;0,(('Numerical data from FM'!BE22*BE$5)*BE$6),0)</f>
        <v>0</v>
      </c>
      <c r="BF21" s="29">
        <f>IF(BF$6&gt;0,(('Numerical data from FM'!BF22*BF$5)*BF$6),0)</f>
        <v>0</v>
      </c>
      <c r="BG21" s="29">
        <f>IF(BG$6&gt;0,(('Numerical data from FM'!BG22*BG$5)*BG$6),0)</f>
        <v>0</v>
      </c>
      <c r="BH21" s="29">
        <f>IF(BH$6&gt;0,(('Numerical data from FM'!BH22*BH$5)*BH$6),0)</f>
        <v>0</v>
      </c>
      <c r="BI21" s="29">
        <f>IF(BI$6&gt;0,(('Numerical data from FM'!BI22*BI$5)*BI$6),0)</f>
        <v>0</v>
      </c>
      <c r="BJ21" s="29">
        <f>IF(BJ$6&gt;0,(('Numerical data from FM'!BJ22*BJ$5)*BJ$6),0)</f>
        <v>0.40000000440000005</v>
      </c>
      <c r="BK21" s="29">
        <f>IF(BK$6&gt;0,(('Numerical data from FM'!BK22*BK$5)*BK$6),0)</f>
        <v>0</v>
      </c>
      <c r="BL21" s="29">
        <f>IF(BL$6&gt;0,(('Numerical data from FM'!BL22*BL$5)*BL$6),0)</f>
        <v>0</v>
      </c>
      <c r="BM21" s="29">
        <f>IF(BM$6&gt;0,(('Numerical data from FM'!BM22*BM$5)*BM$6),0)</f>
        <v>0</v>
      </c>
      <c r="BN21" s="29">
        <f>IF(BN$6&gt;0,(('Numerical data from FM'!BN22*BN$5)*BN$6),0)</f>
        <v>0</v>
      </c>
      <c r="BO21" s="29">
        <f>IF(BO$6&gt;0,(('Numerical data from FM'!BO22*BO$5)*BO$6),0)</f>
        <v>0</v>
      </c>
      <c r="BP21" s="29">
        <f>IF(BP$6&gt;0,(('Numerical data from FM'!BP22*BP$5)*BP$6),0)</f>
        <v>0</v>
      </c>
      <c r="BQ21" s="29">
        <f>IF(BQ$6&gt;0,(('Numerical data from FM'!BQ22*BQ$5)*BQ$6),0)</f>
        <v>0</v>
      </c>
      <c r="BR21" s="29">
        <f>IF(BR$6&gt;0,(('Numerical data from FM'!BR22*BR$5)*BR$6),0)</f>
        <v>0</v>
      </c>
      <c r="BS21" s="29">
        <f>IF(BS$6&gt;0,(('Numerical data from FM'!BS22*BS$5)*BS$6),0)</f>
        <v>0</v>
      </c>
      <c r="BT21" s="29">
        <f>IF(BT$6&gt;0,(('Numerical data from FM'!BT22*BT$5)*BT$6),0)</f>
        <v>0</v>
      </c>
      <c r="BU21" s="29">
        <f>IF(BU$6&gt;0,(('Numerical data from FM'!BU22*BU$5)*BU$6),0)</f>
        <v>0</v>
      </c>
      <c r="BV21" s="29">
        <f>IF(BV$6&gt;0,(('Numerical data from FM'!BV22*BV$5)*BV$6),0)</f>
        <v>0</v>
      </c>
      <c r="BW21" s="29">
        <f>IF(BW$6&gt;0,(('Numerical data from FM'!BW22*BW$5)*BW$6),0)</f>
        <v>0</v>
      </c>
      <c r="BX21" s="29">
        <f>IF(BX$6&gt;0,(('Numerical data from FM'!BX22*BX$5)*BX$6),0)</f>
        <v>0</v>
      </c>
      <c r="BY21" s="29">
        <f>IF(BY$6&gt;0,(('Numerical data from FM'!BY22*BY$5)*BY$6),0)</f>
        <v>0</v>
      </c>
      <c r="BZ21" s="29">
        <f>IF(BZ$6&gt;0,(('Numerical data from FM'!BZ22*BZ$5)*BZ$6),0)</f>
        <v>0</v>
      </c>
      <c r="CA21" s="29">
        <f>IF(CA$6&gt;0,(('Numerical data from FM'!CA22*CA$5)*CA$6),0)</f>
        <v>0</v>
      </c>
      <c r="CB21" s="29">
        <f>IF(CB$6&gt;0,(('Numerical data from FM'!CB22*CB$5)*CB$6),0)</f>
        <v>0</v>
      </c>
      <c r="CC21" s="29">
        <f>IF(CC$6&gt;0,(('Numerical data from FM'!CC22*CC$5)*CC$6),0)</f>
        <v>0</v>
      </c>
      <c r="CD21" s="29">
        <f>IF(CD$6&gt;0,(('Numerical data from FM'!CD22*CD$5)*CD$6),0)</f>
        <v>0</v>
      </c>
      <c r="CE21" s="29">
        <f>IF(CE$6&gt;0,(('Numerical data from FM'!CE22*CE$5)*CE$6),0)</f>
        <v>0</v>
      </c>
      <c r="CF21" s="29">
        <f>IF(CF$6&gt;0,(('Numerical data from FM'!CF22*CF$5)*CF$6),0)</f>
        <v>0</v>
      </c>
      <c r="CG21" s="29">
        <f>IF(CG$6&gt;0,(('Numerical data from FM'!CG22*CG$5)*CG$6),0)</f>
        <v>0</v>
      </c>
      <c r="CH21" s="29">
        <f>IF(CH$6&gt;0,(('Numerical data from FM'!CH22*CH$5)*CH$6),0)</f>
        <v>0</v>
      </c>
      <c r="CI21" s="29">
        <f>IF(CI$6&gt;0,(('Numerical data from FM'!CI22*CI$5)*CI$6),0)</f>
        <v>0</v>
      </c>
      <c r="CJ21" s="29">
        <f>IF(CJ$6&gt;0,(('Numerical data from FM'!CJ22*CJ$5)*CJ$6),0)</f>
        <v>0</v>
      </c>
      <c r="CK21" s="29">
        <f>IF(CK$6&gt;0,(('Numerical data from FM'!CK22*CK$5)*CK$6),0)</f>
        <v>0</v>
      </c>
      <c r="CL21" s="29">
        <f>IF(CL$6&gt;0,(('Numerical data from FM'!CL22*CL$5)*CL$6),0)</f>
        <v>0</v>
      </c>
      <c r="CM21" s="29">
        <f>IF(CM$6&gt;0,(('Numerical data from FM'!CM22*CM$5)*CM$6),0)</f>
        <v>0</v>
      </c>
      <c r="CN21" s="29">
        <f>IF(CN$6&gt;0,(('Numerical data from FM'!CN22*CN$5)*CN$6),0)</f>
        <v>0</v>
      </c>
      <c r="CO21" s="29">
        <f>IF(CO$6&gt;0,(('Numerical data from FM'!CO22*CO$5)*CO$6),0)</f>
        <v>0</v>
      </c>
      <c r="CP21" s="29">
        <f>IF(CP$6&gt;0,(('Numerical data from FM'!CP22*CP$5)*CP$6),0)</f>
        <v>0</v>
      </c>
      <c r="CQ21" s="29">
        <f>IF(CQ$6&gt;0,(('Numerical data from FM'!CQ22*CQ$5)*CQ$6),0)</f>
        <v>0</v>
      </c>
      <c r="CR21" s="29">
        <f>IF(CR$6&gt;0,(('Numerical data from FM'!CR22*CR$5)*CR$6),0)</f>
        <v>0</v>
      </c>
      <c r="CS21" s="29">
        <f>IF(CS$6&gt;0,(('Numerical data from FM'!CS22*CS$5)*CS$6),0)</f>
        <v>0.28571428885714284</v>
      </c>
      <c r="CT21" s="29">
        <f>IF(CT$6&gt;0,(('Numerical data from FM'!CT22*CT$5)*CT$6),0)</f>
        <v>0</v>
      </c>
      <c r="CU21" s="29">
        <f>IF(CU$6&gt;0,(('Numerical data from FM'!CU22*CU$5)*CU$6),0)</f>
        <v>0</v>
      </c>
      <c r="CV21" s="29">
        <f>IF(CV$6&gt;0,(('Numerical data from FM'!CV22*CV$5)*CV$6),0)</f>
        <v>0</v>
      </c>
      <c r="CW21" s="29">
        <f>IF(CW$6&gt;0,(('Numerical data from FM'!CW22*CW$5)*CW$6),0)</f>
        <v>0</v>
      </c>
      <c r="CX21" s="29">
        <f>IF(CX$6&gt;0,(('Numerical data from FM'!CX22*CX$5)*CX$6),0)</f>
        <v>0</v>
      </c>
      <c r="CY21" s="29">
        <f>IF(CY$6&gt;0,(('Numerical data from FM'!CY22*CY$5)*CY$6),0)</f>
        <v>0</v>
      </c>
      <c r="CZ21" s="29">
        <f>IF(CZ$6&gt;0,(('Numerical data from FM'!CZ22*CZ$5)*CZ$6),0)</f>
        <v>0</v>
      </c>
      <c r="DA21" s="29">
        <f>IF(DA$6&gt;0,(('Numerical data from FM'!DA22*DA$5)*DA$6),0)</f>
        <v>0</v>
      </c>
      <c r="DB21" s="29">
        <f>IF(DB$6&gt;0,(('Numerical data from FM'!DB22*DB$5)*DB$6),0)</f>
        <v>0</v>
      </c>
      <c r="DC21" s="29">
        <f>IF(DC$6&gt;0,(('Numerical data from FM'!DC22*DC$5)*DC$6),0)</f>
        <v>0</v>
      </c>
      <c r="DD21" s="29">
        <f>IF(DD$6&gt;0,(('Numerical data from FM'!DD22*DD$5)*DD$6),0)</f>
        <v>0</v>
      </c>
      <c r="DE21" s="29">
        <f>IF(DE$6&gt;0,(('Numerical data from FM'!DE22*DE$5)*DE$6),0)</f>
        <v>0</v>
      </c>
      <c r="DF21" s="29">
        <f>IF(DF$6&gt;0,(('Numerical data from FM'!DF22*DF$5)*DF$6),0)</f>
        <v>0</v>
      </c>
      <c r="DG21" s="29">
        <f>IF(DG$6&gt;0,(('Numerical data from FM'!DG22*DG$5)*DG$6),0)</f>
        <v>0</v>
      </c>
      <c r="DH21" s="29">
        <f>IF(DH$6&gt;0,(('Numerical data from FM'!DH22*DH$5)*DH$6),0)</f>
        <v>0</v>
      </c>
      <c r="DI21" s="29">
        <f>IF(DI$6&gt;0,(('Numerical data from FM'!DI22*DI$5)*DI$6),0)</f>
        <v>0</v>
      </c>
      <c r="DJ21" s="29">
        <f>IF(DJ$6&gt;0,(('Numerical data from FM'!DJ22*DJ$5)*DJ$6),0)</f>
        <v>0</v>
      </c>
      <c r="DK21" s="29">
        <f>IF(DK$6&gt;0,(('Numerical data from FM'!DK22*DK$5)*DK$6),0)</f>
        <v>0</v>
      </c>
      <c r="DL21" s="29">
        <f>IF(DL$6&gt;0,(('Numerical data from FM'!DL22*DL$5)*DL$6),0)</f>
        <v>0</v>
      </c>
      <c r="DM21" s="29">
        <f>IF(DM$6&gt;0,(('Numerical data from FM'!DM22*DM$5)*DM$6),0)</f>
        <v>0</v>
      </c>
      <c r="DN21" s="29">
        <f>IF(DN$6&gt;0,(('Numerical data from FM'!DN22*DN$5)*DN$6),0)</f>
        <v>0</v>
      </c>
      <c r="DO21" s="29">
        <f>IF(DO$6&gt;0,(('Numerical data from FM'!DO22*DO$5)*DO$6),0)</f>
        <v>0</v>
      </c>
      <c r="DP21" s="29">
        <f>IF(DP$6&gt;0,(('Numerical data from FM'!DP22*DP$5)*DP$6),0)</f>
        <v>0</v>
      </c>
      <c r="DQ21" s="29">
        <f>IF(DQ$6&gt;0,(('Numerical data from FM'!DQ22*DQ$5)*DQ$6),0)</f>
        <v>0</v>
      </c>
      <c r="DR21" s="29">
        <f>IF(DR$6&gt;0,(('Numerical data from FM'!DR22*DR$5)*DR$6),0)</f>
        <v>0</v>
      </c>
      <c r="DS21" s="29">
        <f>IF(DS$6&gt;0,(('Numerical data from FM'!DS22*DS$5)*DS$6),0)</f>
        <v>0</v>
      </c>
      <c r="DT21" s="29">
        <f>IF(DT$6&gt;0,(('Numerical data from FM'!DT22*DT$5)*DT$6),0)</f>
        <v>0</v>
      </c>
      <c r="DU21" s="29">
        <f>IF(DU$6&gt;0,(('Numerical data from FM'!DU22*DU$5)*DU$6),0)</f>
        <v>0</v>
      </c>
      <c r="DV21" s="29">
        <f>IF(DV$6&gt;0,(('Numerical data from FM'!DV22*DV$5)*DV$6),0)</f>
        <v>0</v>
      </c>
      <c r="DW21" s="29">
        <f>IF(DW$6&gt;0,(('Numerical data from FM'!DW22*DW$5)*DW$6),0)</f>
        <v>0</v>
      </c>
      <c r="DX21" s="29">
        <f>IF(DX$6&gt;0,(('Numerical data from FM'!DX22*DX$5)*DX$6),0)</f>
        <v>0</v>
      </c>
      <c r="DY21" s="29">
        <f>IF(DY$6&gt;0,(('Numerical data from FM'!DY22*DY$5)*DY$6),0)</f>
        <v>0</v>
      </c>
      <c r="DZ21" s="29">
        <f>IF(DZ$6&gt;0,(('Numerical data from FM'!DZ22*DZ$5)*DZ$6),0)</f>
        <v>0</v>
      </c>
      <c r="EA21" s="29">
        <f>IF(EA$6&gt;0,(('Numerical data from FM'!EA22*EA$5)*EA$6),0)</f>
        <v>0</v>
      </c>
      <c r="EB21" s="29">
        <f>IF(EB$6&gt;0,(('Numerical data from FM'!EB22*EB$5)*EB$6),0)</f>
        <v>0</v>
      </c>
      <c r="EC21" s="29">
        <f>IF(EC$6&gt;0,(('Numerical data from FM'!EC22*EC$5)*EC$6),0)</f>
        <v>0</v>
      </c>
      <c r="ED21" s="29">
        <f>IF(ED$6&gt;0,(('Numerical data from FM'!ED22*ED$5)*ED$6),0)</f>
        <v>0</v>
      </c>
      <c r="EE21" s="29">
        <f>IF(EE$6&gt;0,(('Numerical data from FM'!EE22*EE$5)*EE$6),0)</f>
        <v>0</v>
      </c>
      <c r="EF21" s="29">
        <f>IF(EF$6&gt;0,(('Numerical data from FM'!EF22*EF$5)*EF$6),0)</f>
        <v>0</v>
      </c>
      <c r="EG21" s="29">
        <f>IF(EG$6&gt;0,(('Numerical data from FM'!EG22*EG$5)*EG$6),0)</f>
        <v>0</v>
      </c>
      <c r="EH21" s="29">
        <f>IF(EH$6&gt;0,(('Numerical data from FM'!EH22*EH$5)*EH$6),0)</f>
        <v>0</v>
      </c>
      <c r="EI21" s="29">
        <f>IF(EI$6&gt;0,(('Numerical data from FM'!EI22*EI$5)*EI$6),0)</f>
        <v>0</v>
      </c>
      <c r="EJ21" s="29">
        <f>IF(EJ$6&gt;0,(('Numerical data from FM'!EJ22*EJ$5)*EJ$6),0)</f>
        <v>0</v>
      </c>
      <c r="EK21" s="29">
        <f>IF(EK$6&gt;0,(('Numerical data from FM'!EK22*EK$5)*EK$6),0)</f>
        <v>0</v>
      </c>
      <c r="EL21" s="29">
        <f>IF(EL$6&gt;0,(('Numerical data from FM'!EL22*EL$5)*EL$6),0)</f>
        <v>0</v>
      </c>
      <c r="EM21" s="29">
        <f>IF(EM$6&gt;0,(('Numerical data from FM'!EM22*EM$5)*EM$6),0)</f>
        <v>0</v>
      </c>
      <c r="EN21" s="29">
        <f>IF(EN$6&gt;0,(('Numerical data from FM'!EN22*EN$5)*EN$6),0)</f>
        <v>0</v>
      </c>
      <c r="EO21" s="29">
        <f>IF(EO$6&gt;0,(('Numerical data from FM'!EO22*EO$5)*EO$6),0)</f>
        <v>0</v>
      </c>
      <c r="EP21" s="29">
        <f>IF(EP$6&gt;0,(('Numerical data from FM'!EP22*EP$5)*EP$6),0)</f>
        <v>0</v>
      </c>
      <c r="EQ21" s="29">
        <f>IF(EQ$6&gt;0,(('Numerical data from FM'!EQ22*EQ$5)*EQ$6),0)</f>
        <v>0</v>
      </c>
      <c r="ER21" s="29">
        <f>IF(ER$6&gt;0,(('Numerical data from FM'!ER22*ER$5)*ER$6),0)</f>
        <v>0</v>
      </c>
      <c r="ES21" s="29">
        <f>IF(ES$6&gt;0,(('Numerical data from FM'!ES22*ES$5)*ES$6),0)</f>
        <v>0</v>
      </c>
      <c r="ET21" s="29">
        <f>IF(ET$6&gt;0,(('Numerical data from FM'!ET22*ET$5)*ET$6),0)</f>
        <v>0</v>
      </c>
      <c r="EU21" s="29">
        <f>IF(EU$6&gt;0,(('Numerical data from FM'!EU22*EU$5)*EU$6),0)</f>
        <v>0</v>
      </c>
      <c r="EV21" s="29">
        <f>IF(EV$6&gt;0,(('Numerical data from FM'!EV22*EV$5)*EV$6),0)</f>
        <v>0</v>
      </c>
      <c r="EW21" s="29">
        <f>IF(EW$6&gt;0,(('Numerical data from FM'!EW22*EW$5)*EW$6),0)</f>
        <v>0</v>
      </c>
      <c r="EX21" s="29">
        <f>IF(EX$6&gt;0,(('Numerical data from FM'!EX22*EX$5)*EX$6),0)</f>
        <v>0</v>
      </c>
      <c r="EY21" s="29">
        <f>IF(EY$6&gt;0,(('Numerical data from FM'!EY22*EY$5)*EY$6),0)</f>
        <v>0</v>
      </c>
      <c r="EZ21" s="29">
        <f>IF(EZ$6&gt;0,(('Numerical data from FM'!EZ22*EZ$5)*EZ$6),0)</f>
        <v>0</v>
      </c>
      <c r="FA21" s="29">
        <f>IF(FA$6&gt;0,(('Numerical data from FM'!FA22*FA$5)*FA$6),0)</f>
        <v>0</v>
      </c>
      <c r="FB21" s="29">
        <f>IF(FB$6&gt;0,(('Numerical data from FM'!FB22*FB$5)*FB$6),0)</f>
        <v>0</v>
      </c>
      <c r="FC21" s="29">
        <f>IF(FC$6&gt;0,(('Numerical data from FM'!FC22*FC$5)*FC$6),0)</f>
        <v>0</v>
      </c>
      <c r="FD21" s="29">
        <f>IF(FD$6&gt;0,(('Numerical data from FM'!FD22*FD$5)*FD$6),0)</f>
        <v>0</v>
      </c>
      <c r="FE21" s="29">
        <f>IF(FE$6&gt;0,(('Numerical data from FM'!FE22*FE$5)*FE$6),0)</f>
        <v>0</v>
      </c>
      <c r="FF21" s="29">
        <f>IF(FF$6&gt;0,(('Numerical data from FM'!FF22*FF$5)*FF$6),0)</f>
        <v>0</v>
      </c>
      <c r="FG21" s="29">
        <f>IF(FG$6&gt;0,(('Numerical data from FM'!FG22*FG$5)*FG$6),0)</f>
        <v>0</v>
      </c>
      <c r="FH21" s="29">
        <f>IF(FH$6&gt;0,(('Numerical data from FM'!FH22*FH$5)*FH$6),0)</f>
        <v>0</v>
      </c>
    </row>
    <row r="22" spans="1:164" ht="14.25" customHeight="1" x14ac:dyDescent="0.3">
      <c r="A22" s="8" t="s">
        <v>67</v>
      </c>
      <c r="B22" s="26" t="s">
        <v>169</v>
      </c>
      <c r="C22" s="29">
        <f>IF(C$6&gt;0,(('Numerical data from FM'!C23*C$5)*C$6),0)</f>
        <v>0.3571428535714285</v>
      </c>
      <c r="D22" s="29">
        <f>IF(D$6&gt;0,(('Numerical data from FM'!D23*D$5)*D$6),0)</f>
        <v>0.34482758999999996</v>
      </c>
      <c r="E22" s="29">
        <f>IF(E$6&gt;0,(('Numerical data from FM'!E23*E$5)*E$6),0)</f>
        <v>0.34482758999999996</v>
      </c>
      <c r="F22" s="29">
        <f>IF(F$6&gt;0,(('Numerical data from FM'!F23*F$5)*F$6),0)</f>
        <v>0</v>
      </c>
      <c r="G22" s="29">
        <f>IF(G$6&gt;0,(('Numerical data from FM'!G23*G$5)*G$6),0)</f>
        <v>0.57142857771428568</v>
      </c>
      <c r="H22" s="29">
        <f>IF(H$6&gt;0,(('Numerical data from FM'!H23*H$5)*H$6),0)</f>
        <v>0.57142857771428568</v>
      </c>
      <c r="I22" s="29">
        <f>IF(I$6&gt;0,(('Numerical data from FM'!I23*I$5)*I$6),0)</f>
        <v>0</v>
      </c>
      <c r="J22" s="29">
        <f>IF(J$6&gt;0,(('Numerical data from FM'!J23*J$5)*J$6),0)</f>
        <v>0</v>
      </c>
      <c r="K22" s="29">
        <f>IF(K$6&gt;0,(('Numerical data from FM'!K23*K$5)*K$6),0)</f>
        <v>0</v>
      </c>
      <c r="L22" s="29">
        <f>IF(L$6&gt;0,(('Numerical data from FM'!L23*L$5)*L$6),0)</f>
        <v>0</v>
      </c>
      <c r="M22" s="29">
        <f>IF(M$6&gt;0,(('Numerical data from FM'!M23*M$5)*M$6),0)</f>
        <v>0</v>
      </c>
      <c r="N22" s="29">
        <f>IF(N$6&gt;0,(('Numerical data from FM'!N23*N$5)*N$6),0)</f>
        <v>0</v>
      </c>
      <c r="O22" s="29">
        <f>IF(O$6&gt;0,(('Numerical data from FM'!O23*O$5)*O$6),0)</f>
        <v>0</v>
      </c>
      <c r="P22" s="29">
        <f>IF(P$6&gt;0,(('Numerical data from FM'!P23*P$5)*P$6),0)</f>
        <v>0</v>
      </c>
      <c r="Q22" s="29">
        <f>IF(Q$6&gt;0,(('Numerical data from FM'!Q23*Q$5)*Q$6),0)</f>
        <v>0</v>
      </c>
      <c r="R22" s="29">
        <f>IF(R$6&gt;0,(('Numerical data from FM'!R23*R$5)*R$6),0)</f>
        <v>0</v>
      </c>
      <c r="S22" s="29">
        <f>IF(S$6&gt;0,(('Numerical data from FM'!S23*S$5)*S$6),0)</f>
        <v>0</v>
      </c>
      <c r="T22" s="29">
        <f>IF(T$6&gt;0,(('Numerical data from FM'!T23*T$5)*T$6),0)</f>
        <v>0</v>
      </c>
      <c r="U22" s="29">
        <f>IF(U$6&gt;0,(('Numerical data from FM'!U23*U$5)*U$6),0)</f>
        <v>0</v>
      </c>
      <c r="V22" s="29">
        <f>IF(V$6&gt;0,(('Numerical data from FM'!V23*V$5)*V$6),0)</f>
        <v>0</v>
      </c>
      <c r="W22" s="29">
        <f>IF(W$6&gt;0,(('Numerical data from FM'!W23*W$5)*W$6),0)</f>
        <v>0</v>
      </c>
      <c r="X22" s="29">
        <f>IF(X$6&gt;0,(('Numerical data from FM'!X23*X$5)*X$6),0)</f>
        <v>0</v>
      </c>
      <c r="Y22" s="29">
        <f>IF(Y$6&gt;0,(('Numerical data from FM'!Y23*Y$5)*Y$6),0)</f>
        <v>0</v>
      </c>
      <c r="Z22" s="29">
        <f>IF(Z$6&gt;0,(('Numerical data from FM'!Z23*Z$5)*Z$6),0)</f>
        <v>0</v>
      </c>
      <c r="AA22" s="29">
        <f>IF(AA$6&gt;0,(('Numerical data from FM'!AA23*AA$5)*AA$6),0)</f>
        <v>0</v>
      </c>
      <c r="AB22" s="29">
        <f>IF(AB$6&gt;0,(('Numerical data from FM'!AB23*AB$5)*AB$6),0)</f>
        <v>0</v>
      </c>
      <c r="AC22" s="29">
        <f>IF(AC$6&gt;0,(('Numerical data from FM'!AC23*AC$5)*AC$6),0)</f>
        <v>0</v>
      </c>
      <c r="AD22" s="29">
        <f>IF(AD$6&gt;0,(('Numerical data from FM'!AD23*AD$5)*AD$6),0)</f>
        <v>0</v>
      </c>
      <c r="AE22" s="29">
        <f>IF(AE$6&gt;0,(('Numerical data from FM'!AE23*AE$5)*AE$6),0)</f>
        <v>0</v>
      </c>
      <c r="AF22" s="29">
        <f>IF(AF$6&gt;0,(('Numerical data from FM'!AF23*AF$5)*AF$6),0)</f>
        <v>0</v>
      </c>
      <c r="AG22" s="29">
        <f>IF(AG$6&gt;0,(('Numerical data from FM'!AG23*AG$5)*AG$6),0)</f>
        <v>0.49999999499999997</v>
      </c>
      <c r="AH22" s="29">
        <f>IF(AH$6&gt;0,(('Numerical data from FM'!AH23*AH$5)*AH$6),0)</f>
        <v>0.50000000550000001</v>
      </c>
      <c r="AI22" s="29">
        <f>IF(AI$6&gt;0,(('Numerical data from FM'!AI23*AI$5)*AI$6),0)</f>
        <v>0.50000000550000001</v>
      </c>
      <c r="AJ22" s="29">
        <f>IF(AJ$6&gt;0,(('Numerical data from FM'!AJ23*AJ$5)*AJ$6),0)</f>
        <v>0</v>
      </c>
      <c r="AK22" s="29">
        <f>IF(AK$6&gt;0,(('Numerical data from FM'!AK23*AK$5)*AK$6),0)</f>
        <v>0</v>
      </c>
      <c r="AL22" s="29">
        <f>IF(AL$6&gt;0,(('Numerical data from FM'!AL23*AL$5)*AL$6),0)</f>
        <v>0</v>
      </c>
      <c r="AM22" s="29">
        <f>IF(AM$6&gt;0,(('Numerical data from FM'!AM23*AM$5)*AM$6),0)</f>
        <v>0</v>
      </c>
      <c r="AN22" s="29">
        <f>IF(AN$6&gt;0,(('Numerical data from FM'!AN23*AN$5)*AN$6),0)</f>
        <v>0</v>
      </c>
      <c r="AO22" s="29">
        <f>IF(AO$6&gt;0,(('Numerical data from FM'!AO23*AO$5)*AO$6),0)</f>
        <v>0</v>
      </c>
      <c r="AP22" s="29">
        <f>IF(AP$6&gt;0,(('Numerical data from FM'!AP23*AP$5)*AP$6),0)</f>
        <v>0</v>
      </c>
      <c r="AQ22" s="29">
        <f>IF(AQ$6&gt;0,(('Numerical data from FM'!AQ23*AQ$5)*AQ$6),0)</f>
        <v>0</v>
      </c>
      <c r="AR22" s="29">
        <f>IF(AR$6&gt;0,(('Numerical data from FM'!AR23*AR$5)*AR$6),0)</f>
        <v>0</v>
      </c>
      <c r="AS22" s="29">
        <f>IF(AS$6&gt;0,(('Numerical data from FM'!AS23*AS$5)*AS$6),0)</f>
        <v>0</v>
      </c>
      <c r="AT22" s="29">
        <f>IF(AT$6&gt;0,(('Numerical data from FM'!AT23*AT$5)*AT$6),0)</f>
        <v>0</v>
      </c>
      <c r="AU22" s="29">
        <f>IF(AU$6&gt;0,(('Numerical data from FM'!AU23*AU$5)*AU$6),0)</f>
        <v>0</v>
      </c>
      <c r="AV22" s="29">
        <f>IF(AV$6&gt;0,(('Numerical data from FM'!AV23*AV$5)*AV$6),0)</f>
        <v>0</v>
      </c>
      <c r="AW22" s="29">
        <f>IF(AW$6&gt;0,(('Numerical data from FM'!AW23*AW$5)*AW$6),0)</f>
        <v>0</v>
      </c>
      <c r="AX22" s="29">
        <f>IF(AX$6&gt;0,(('Numerical data from FM'!AX23*AX$5)*AX$6),0)</f>
        <v>0</v>
      </c>
      <c r="AY22" s="29">
        <f>IF(AY$6&gt;0,(('Numerical data from FM'!AY23*AY$5)*AY$6),0)</f>
        <v>0</v>
      </c>
      <c r="AZ22" s="29">
        <f>IF(AZ$6&gt;0,(('Numerical data from FM'!AZ23*AZ$5)*AZ$6),0)</f>
        <v>0</v>
      </c>
      <c r="BA22" s="29">
        <f>IF(BA$6&gt;0,(('Numerical data from FM'!BA23*BA$5)*BA$6),0)</f>
        <v>0</v>
      </c>
      <c r="BB22" s="29">
        <f>IF(BB$6&gt;0,(('Numerical data from FM'!BB23*BB$5)*BB$6),0)</f>
        <v>0</v>
      </c>
      <c r="BC22" s="29">
        <f>IF(BC$6&gt;0,(('Numerical data from FM'!BC23*BC$5)*BC$6),0)</f>
        <v>0</v>
      </c>
      <c r="BD22" s="29">
        <f>IF(BD$6&gt;0,(('Numerical data from FM'!BD23*BD$5)*BD$6),0)</f>
        <v>0</v>
      </c>
      <c r="BE22" s="29">
        <f>IF(BE$6&gt;0,(('Numerical data from FM'!BE23*BE$5)*BE$6),0)</f>
        <v>0</v>
      </c>
      <c r="BF22" s="29">
        <f>IF(BF$6&gt;0,(('Numerical data from FM'!BF23*BF$5)*BF$6),0)</f>
        <v>0</v>
      </c>
      <c r="BG22" s="29">
        <f>IF(BG$6&gt;0,(('Numerical data from FM'!BG23*BG$5)*BG$6),0)</f>
        <v>0</v>
      </c>
      <c r="BH22" s="29">
        <f>IF(BH$6&gt;0,(('Numerical data from FM'!BH23*BH$5)*BH$6),0)</f>
        <v>0</v>
      </c>
      <c r="BI22" s="29">
        <f>IF(BI$6&gt;0,(('Numerical data from FM'!BI23*BI$5)*BI$6),0)</f>
        <v>0</v>
      </c>
      <c r="BJ22" s="29">
        <f>IF(BJ$6&gt;0,(('Numerical data from FM'!BJ23*BJ$5)*BJ$6),0)</f>
        <v>0</v>
      </c>
      <c r="BK22" s="29">
        <f>IF(BK$6&gt;0,(('Numerical data from FM'!BK23*BK$5)*BK$6),0)</f>
        <v>0</v>
      </c>
      <c r="BL22" s="29">
        <f>IF(BL$6&gt;0,(('Numerical data from FM'!BL23*BL$5)*BL$6),0)</f>
        <v>0</v>
      </c>
      <c r="BM22" s="29">
        <f>IF(BM$6&gt;0,(('Numerical data from FM'!BM23*BM$5)*BM$6),0)</f>
        <v>0</v>
      </c>
      <c r="BN22" s="29">
        <f>IF(BN$6&gt;0,(('Numerical data from FM'!BN23*BN$5)*BN$6),0)</f>
        <v>0</v>
      </c>
      <c r="BO22" s="29">
        <f>IF(BO$6&gt;0,(('Numerical data from FM'!BO23*BO$5)*BO$6),0)</f>
        <v>0</v>
      </c>
      <c r="BP22" s="29">
        <f>IF(BP$6&gt;0,(('Numerical data from FM'!BP23*BP$5)*BP$6),0)</f>
        <v>0</v>
      </c>
      <c r="BQ22" s="29">
        <f>IF(BQ$6&gt;0,(('Numerical data from FM'!BQ23*BQ$5)*BQ$6),0)</f>
        <v>0</v>
      </c>
      <c r="BR22" s="29">
        <f>IF(BR$6&gt;0,(('Numerical data from FM'!BR23*BR$5)*BR$6),0)</f>
        <v>0</v>
      </c>
      <c r="BS22" s="29">
        <f>IF(BS$6&gt;0,(('Numerical data from FM'!BS23*BS$5)*BS$6),0)</f>
        <v>0</v>
      </c>
      <c r="BT22" s="29">
        <f>IF(BT$6&gt;0,(('Numerical data from FM'!BT23*BT$5)*BT$6),0)</f>
        <v>0</v>
      </c>
      <c r="BU22" s="29">
        <f>IF(BU$6&gt;0,(('Numerical data from FM'!BU23*BU$5)*BU$6),0)</f>
        <v>0</v>
      </c>
      <c r="BV22" s="29">
        <f>IF(BV$6&gt;0,(('Numerical data from FM'!BV23*BV$5)*BV$6),0)</f>
        <v>0</v>
      </c>
      <c r="BW22" s="29">
        <f>IF(BW$6&gt;0,(('Numerical data from FM'!BW23*BW$5)*BW$6),0)</f>
        <v>0</v>
      </c>
      <c r="BX22" s="29">
        <f>IF(BX$6&gt;0,(('Numerical data from FM'!BX23*BX$5)*BX$6),0)</f>
        <v>0</v>
      </c>
      <c r="BY22" s="29">
        <f>IF(BY$6&gt;0,(('Numerical data from FM'!BY23*BY$5)*BY$6),0)</f>
        <v>0</v>
      </c>
      <c r="BZ22" s="29">
        <f>IF(BZ$6&gt;0,(('Numerical data from FM'!BZ23*BZ$5)*BZ$6),0)</f>
        <v>0</v>
      </c>
      <c r="CA22" s="29">
        <f>IF(CA$6&gt;0,(('Numerical data from FM'!CA23*CA$5)*CA$6),0)</f>
        <v>0</v>
      </c>
      <c r="CB22" s="29">
        <f>IF(CB$6&gt;0,(('Numerical data from FM'!CB23*CB$5)*CB$6),0)</f>
        <v>0</v>
      </c>
      <c r="CC22" s="29">
        <f>IF(CC$6&gt;0,(('Numerical data from FM'!CC23*CC$5)*CC$6),0)</f>
        <v>0</v>
      </c>
      <c r="CD22" s="29">
        <f>IF(CD$6&gt;0,(('Numerical data from FM'!CD23*CD$5)*CD$6),0)</f>
        <v>0</v>
      </c>
      <c r="CE22" s="29">
        <f>IF(CE$6&gt;0,(('Numerical data from FM'!CE23*CE$5)*CE$6),0)</f>
        <v>0</v>
      </c>
      <c r="CF22" s="29">
        <f>IF(CF$6&gt;0,(('Numerical data from FM'!CF23*CF$5)*CF$6),0)</f>
        <v>0</v>
      </c>
      <c r="CG22" s="29">
        <f>IF(CG$6&gt;0,(('Numerical data from FM'!CG23*CG$5)*CG$6),0)</f>
        <v>0</v>
      </c>
      <c r="CH22" s="29">
        <f>IF(CH$6&gt;0,(('Numerical data from FM'!CH23*CH$5)*CH$6),0)</f>
        <v>0</v>
      </c>
      <c r="CI22" s="29">
        <f>IF(CI$6&gt;0,(('Numerical data from FM'!CI23*CI$5)*CI$6),0)</f>
        <v>0</v>
      </c>
      <c r="CJ22" s="29">
        <f>IF(CJ$6&gt;0,(('Numerical data from FM'!CJ23*CJ$5)*CJ$6),0)</f>
        <v>0</v>
      </c>
      <c r="CK22" s="29">
        <f>IF(CK$6&gt;0,(('Numerical data from FM'!CK23*CK$5)*CK$6),0)</f>
        <v>0</v>
      </c>
      <c r="CL22" s="29">
        <f>IF(CL$6&gt;0,(('Numerical data from FM'!CL23*CL$5)*CL$6),0)</f>
        <v>0</v>
      </c>
      <c r="CM22" s="29">
        <f>IF(CM$6&gt;0,(('Numerical data from FM'!CM23*CM$5)*CM$6),0)</f>
        <v>0</v>
      </c>
      <c r="CN22" s="29">
        <f>IF(CN$6&gt;0,(('Numerical data from FM'!CN23*CN$5)*CN$6),0)</f>
        <v>0</v>
      </c>
      <c r="CO22" s="29">
        <f>IF(CO$6&gt;0,(('Numerical data from FM'!CO23*CO$5)*CO$6),0)</f>
        <v>0</v>
      </c>
      <c r="CP22" s="29">
        <f>IF(CP$6&gt;0,(('Numerical data from FM'!CP23*CP$5)*CP$6),0)</f>
        <v>0</v>
      </c>
      <c r="CQ22" s="29">
        <f>IF(CQ$6&gt;0,(('Numerical data from FM'!CQ23*CQ$5)*CQ$6),0)</f>
        <v>0</v>
      </c>
      <c r="CR22" s="29">
        <f>IF(CR$6&gt;0,(('Numerical data from FM'!CR23*CR$5)*CR$6),0)</f>
        <v>0</v>
      </c>
      <c r="CS22" s="29">
        <f>IF(CS$6&gt;0,(('Numerical data from FM'!CS23*CS$5)*CS$6),0)</f>
        <v>0.28571428885714284</v>
      </c>
      <c r="CT22" s="29">
        <f>IF(CT$6&gt;0,(('Numerical data from FM'!CT23*CT$5)*CT$6),0)</f>
        <v>1.2000000131999999</v>
      </c>
      <c r="CU22" s="29">
        <f>IF(CU$6&gt;0,(('Numerical data from FM'!CU23*CU$5)*CU$6),0)</f>
        <v>0</v>
      </c>
      <c r="CV22" s="29">
        <f>IF(CV$6&gt;0,(('Numerical data from FM'!CV23*CV$5)*CV$6),0)</f>
        <v>0</v>
      </c>
      <c r="CW22" s="29">
        <f>IF(CW$6&gt;0,(('Numerical data from FM'!CW23*CW$5)*CW$6),0)</f>
        <v>0</v>
      </c>
      <c r="CX22" s="29">
        <f>IF(CX$6&gt;0,(('Numerical data from FM'!CX23*CX$5)*CX$6),0)</f>
        <v>0</v>
      </c>
      <c r="CY22" s="29">
        <f>IF(CY$6&gt;0,(('Numerical data from FM'!CY23*CY$5)*CY$6),0)</f>
        <v>0</v>
      </c>
      <c r="CZ22" s="29">
        <f>IF(CZ$6&gt;0,(('Numerical data from FM'!CZ23*CZ$5)*CZ$6),0)</f>
        <v>0</v>
      </c>
      <c r="DA22" s="29">
        <f>IF(DA$6&gt;0,(('Numerical data from FM'!DA23*DA$5)*DA$6),0)</f>
        <v>0</v>
      </c>
      <c r="DB22" s="29">
        <f>IF(DB$6&gt;0,(('Numerical data from FM'!DB23*DB$5)*DB$6),0)</f>
        <v>0</v>
      </c>
      <c r="DC22" s="29">
        <f>IF(DC$6&gt;0,(('Numerical data from FM'!DC23*DC$5)*DC$6),0)</f>
        <v>0</v>
      </c>
      <c r="DD22" s="29">
        <f>IF(DD$6&gt;0,(('Numerical data from FM'!DD23*DD$5)*DD$6),0)</f>
        <v>0</v>
      </c>
      <c r="DE22" s="29">
        <f>IF(DE$6&gt;0,(('Numerical data from FM'!DE23*DE$5)*DE$6),0)</f>
        <v>0</v>
      </c>
      <c r="DF22" s="29">
        <f>IF(DF$6&gt;0,(('Numerical data from FM'!DF23*DF$5)*DF$6),0)</f>
        <v>0</v>
      </c>
      <c r="DG22" s="29">
        <f>IF(DG$6&gt;0,(('Numerical data from FM'!DG23*DG$5)*DG$6),0)</f>
        <v>0</v>
      </c>
      <c r="DH22" s="29">
        <f>IF(DH$6&gt;0,(('Numerical data from FM'!DH23*DH$5)*DH$6),0)</f>
        <v>0</v>
      </c>
      <c r="DI22" s="29">
        <f>IF(DI$6&gt;0,(('Numerical data from FM'!DI23*DI$5)*DI$6),0)</f>
        <v>0</v>
      </c>
      <c r="DJ22" s="29">
        <f>IF(DJ$6&gt;0,(('Numerical data from FM'!DJ23*DJ$5)*DJ$6),0)</f>
        <v>1.1999999879999999</v>
      </c>
      <c r="DK22" s="29">
        <f>IF(DK$6&gt;0,(('Numerical data from FM'!DK23*DK$5)*DK$6),0)</f>
        <v>0</v>
      </c>
      <c r="DL22" s="29">
        <f>IF(DL$6&gt;0,(('Numerical data from FM'!DL23*DL$5)*DL$6),0)</f>
        <v>0</v>
      </c>
      <c r="DM22" s="29">
        <f>IF(DM$6&gt;0,(('Numerical data from FM'!DM23*DM$5)*DM$6),0)</f>
        <v>0</v>
      </c>
      <c r="DN22" s="29">
        <f>IF(DN$6&gt;0,(('Numerical data from FM'!DN23*DN$5)*DN$6),0)</f>
        <v>0</v>
      </c>
      <c r="DO22" s="29">
        <f>IF(DO$6&gt;0,(('Numerical data from FM'!DO23*DO$5)*DO$6),0)</f>
        <v>0</v>
      </c>
      <c r="DP22" s="29">
        <f>IF(DP$6&gt;0,(('Numerical data from FM'!DP23*DP$5)*DP$6),0)</f>
        <v>0</v>
      </c>
      <c r="DQ22" s="29">
        <f>IF(DQ$6&gt;0,(('Numerical data from FM'!DQ23*DQ$5)*DQ$6),0)</f>
        <v>0</v>
      </c>
      <c r="DR22" s="29">
        <f>IF(DR$6&gt;0,(('Numerical data from FM'!DR23*DR$5)*DR$6),0)</f>
        <v>0</v>
      </c>
      <c r="DS22" s="29">
        <f>IF(DS$6&gt;0,(('Numerical data from FM'!DS23*DS$5)*DS$6),0)</f>
        <v>0</v>
      </c>
      <c r="DT22" s="29">
        <f>IF(DT$6&gt;0,(('Numerical data from FM'!DT23*DT$5)*DT$6),0)</f>
        <v>0</v>
      </c>
      <c r="DU22" s="29">
        <f>IF(DU$6&gt;0,(('Numerical data from FM'!DU23*DU$5)*DU$6),0)</f>
        <v>0</v>
      </c>
      <c r="DV22" s="29">
        <f>IF(DV$6&gt;0,(('Numerical data from FM'!DV23*DV$5)*DV$6),0)</f>
        <v>0</v>
      </c>
      <c r="DW22" s="29">
        <f>IF(DW$6&gt;0,(('Numerical data from FM'!DW23*DW$5)*DW$6),0)</f>
        <v>0</v>
      </c>
      <c r="DX22" s="29">
        <f>IF(DX$6&gt;0,(('Numerical data from FM'!DX23*DX$5)*DX$6),0)</f>
        <v>0</v>
      </c>
      <c r="DY22" s="29">
        <f>IF(DY$6&gt;0,(('Numerical data from FM'!DY23*DY$5)*DY$6),0)</f>
        <v>0</v>
      </c>
      <c r="DZ22" s="29">
        <f>IF(DZ$6&gt;0,(('Numerical data from FM'!DZ23*DZ$5)*DZ$6),0)</f>
        <v>0</v>
      </c>
      <c r="EA22" s="29">
        <f>IF(EA$6&gt;0,(('Numerical data from FM'!EA23*EA$5)*EA$6),0)</f>
        <v>0</v>
      </c>
      <c r="EB22" s="29">
        <f>IF(EB$6&gt;0,(('Numerical data from FM'!EB23*EB$5)*EB$6),0)</f>
        <v>6.6666665999999999E-2</v>
      </c>
      <c r="EC22" s="29">
        <f>IF(EC$6&gt;0,(('Numerical data from FM'!EC23*EC$5)*EC$6),0)</f>
        <v>0</v>
      </c>
      <c r="ED22" s="29">
        <f>IF(ED$6&gt;0,(('Numerical data from FM'!ED23*ED$5)*ED$6),0)</f>
        <v>0</v>
      </c>
      <c r="EE22" s="29">
        <f>IF(EE$6&gt;0,(('Numerical data from FM'!EE23*EE$5)*EE$6),0)</f>
        <v>0</v>
      </c>
      <c r="EF22" s="29">
        <f>IF(EF$6&gt;0,(('Numerical data from FM'!EF23*EF$5)*EF$6),0)</f>
        <v>0</v>
      </c>
      <c r="EG22" s="29">
        <f>IF(EG$6&gt;0,(('Numerical data from FM'!EG23*EG$5)*EG$6),0)</f>
        <v>0</v>
      </c>
      <c r="EH22" s="29">
        <f>IF(EH$6&gt;0,(('Numerical data from FM'!EH23*EH$5)*EH$6),0)</f>
        <v>0</v>
      </c>
      <c r="EI22" s="29">
        <f>IF(EI$6&gt;0,(('Numerical data from FM'!EI23*EI$5)*EI$6),0)</f>
        <v>0</v>
      </c>
      <c r="EJ22" s="29">
        <f>IF(EJ$6&gt;0,(('Numerical data from FM'!EJ23*EJ$5)*EJ$6),0)</f>
        <v>0</v>
      </c>
      <c r="EK22" s="29">
        <f>IF(EK$6&gt;0,(('Numerical data from FM'!EK23*EK$5)*EK$6),0)</f>
        <v>0</v>
      </c>
      <c r="EL22" s="29">
        <f>IF(EL$6&gt;0,(('Numerical data from FM'!EL23*EL$5)*EL$6),0)</f>
        <v>0</v>
      </c>
      <c r="EM22" s="29">
        <f>IF(EM$6&gt;0,(('Numerical data from FM'!EM23*EM$5)*EM$6),0)</f>
        <v>0</v>
      </c>
      <c r="EN22" s="29">
        <f>IF(EN$6&gt;0,(('Numerical data from FM'!EN23*EN$5)*EN$6),0)</f>
        <v>0</v>
      </c>
      <c r="EO22" s="29">
        <f>IF(EO$6&gt;0,(('Numerical data from FM'!EO23*EO$5)*EO$6),0)</f>
        <v>0</v>
      </c>
      <c r="EP22" s="29">
        <f>IF(EP$6&gt;0,(('Numerical data from FM'!EP23*EP$5)*EP$6),0)</f>
        <v>0</v>
      </c>
      <c r="EQ22" s="29">
        <f>IF(EQ$6&gt;0,(('Numerical data from FM'!EQ23*EQ$5)*EQ$6),0)</f>
        <v>0</v>
      </c>
      <c r="ER22" s="29">
        <f>IF(ER$6&gt;0,(('Numerical data from FM'!ER23*ER$5)*ER$6),0)</f>
        <v>0</v>
      </c>
      <c r="ES22" s="29">
        <f>IF(ES$6&gt;0,(('Numerical data from FM'!ES23*ES$5)*ES$6),0)</f>
        <v>0</v>
      </c>
      <c r="ET22" s="29">
        <f>IF(ET$6&gt;0,(('Numerical data from FM'!ET23*ET$5)*ET$6),0)</f>
        <v>0</v>
      </c>
      <c r="EU22" s="29">
        <f>IF(EU$6&gt;0,(('Numerical data from FM'!EU23*EU$5)*EU$6),0)</f>
        <v>0</v>
      </c>
      <c r="EV22" s="29">
        <f>IF(EV$6&gt;0,(('Numerical data from FM'!EV23*EV$5)*EV$6),0)</f>
        <v>0</v>
      </c>
      <c r="EW22" s="29">
        <f>IF(EW$6&gt;0,(('Numerical data from FM'!EW23*EW$5)*EW$6),0)</f>
        <v>0</v>
      </c>
      <c r="EX22" s="29">
        <f>IF(EX$6&gt;0,(('Numerical data from FM'!EX23*EX$5)*EX$6),0)</f>
        <v>0</v>
      </c>
      <c r="EY22" s="29">
        <f>IF(EY$6&gt;0,(('Numerical data from FM'!EY23*EY$5)*EY$6),0)</f>
        <v>0</v>
      </c>
      <c r="EZ22" s="29">
        <f>IF(EZ$6&gt;0,(('Numerical data from FM'!EZ23*EZ$5)*EZ$6),0)</f>
        <v>0</v>
      </c>
      <c r="FA22" s="29">
        <f>IF(FA$6&gt;0,(('Numerical data from FM'!FA23*FA$5)*FA$6),0)</f>
        <v>0</v>
      </c>
      <c r="FB22" s="29">
        <f>IF(FB$6&gt;0,(('Numerical data from FM'!FB23*FB$5)*FB$6),0)</f>
        <v>0</v>
      </c>
      <c r="FC22" s="29">
        <f>IF(FC$6&gt;0,(('Numerical data from FM'!FC23*FC$5)*FC$6),0)</f>
        <v>0</v>
      </c>
      <c r="FD22" s="29">
        <f>IF(FD$6&gt;0,(('Numerical data from FM'!FD23*FD$5)*FD$6),0)</f>
        <v>0</v>
      </c>
      <c r="FE22" s="29">
        <f>IF(FE$6&gt;0,(('Numerical data from FM'!FE23*FE$5)*FE$6),0)</f>
        <v>0</v>
      </c>
      <c r="FF22" s="29">
        <f>IF(FF$6&gt;0,(('Numerical data from FM'!FF23*FF$5)*FF$6),0)</f>
        <v>0</v>
      </c>
      <c r="FG22" s="29">
        <f>IF(FG$6&gt;0,(('Numerical data from FM'!FG23*FG$5)*FG$6),0)</f>
        <v>0</v>
      </c>
      <c r="FH22" s="29">
        <f>IF(FH$6&gt;0,(('Numerical data from FM'!FH23*FH$5)*FH$6),0)</f>
        <v>0</v>
      </c>
    </row>
    <row r="23" spans="1:164" ht="14.25" customHeight="1" x14ac:dyDescent="0.3">
      <c r="A23" s="8" t="s">
        <v>70</v>
      </c>
      <c r="B23" s="26" t="s">
        <v>169</v>
      </c>
      <c r="C23" s="29">
        <f>IF(C$6&gt;0,(('Numerical data from FM'!C24*C$5)*C$6),0)</f>
        <v>0.3571428535714285</v>
      </c>
      <c r="D23" s="29">
        <f>IF(D$6&gt;0,(('Numerical data from FM'!D24*D$5)*D$6),0)</f>
        <v>0.34482758999999996</v>
      </c>
      <c r="E23" s="29">
        <f>IF(E$6&gt;0,(('Numerical data from FM'!E24*E$5)*E$6),0)</f>
        <v>0.34482758999999996</v>
      </c>
      <c r="F23" s="29">
        <f>IF(F$6&gt;0,(('Numerical data from FM'!F24*F$5)*F$6),0)</f>
        <v>0</v>
      </c>
      <c r="G23" s="29">
        <f>IF(G$6&gt;0,(('Numerical data from FM'!G24*G$5)*G$6),0)</f>
        <v>0.57142857771428568</v>
      </c>
      <c r="H23" s="29">
        <f>IF(H$6&gt;0,(('Numerical data from FM'!H24*H$5)*H$6),0)</f>
        <v>0.57142857771428568</v>
      </c>
      <c r="I23" s="29">
        <f>IF(I$6&gt;0,(('Numerical data from FM'!I24*I$5)*I$6),0)</f>
        <v>0</v>
      </c>
      <c r="J23" s="29">
        <f>IF(J$6&gt;0,(('Numerical data from FM'!J24*J$5)*J$6),0)</f>
        <v>0</v>
      </c>
      <c r="K23" s="29">
        <f>IF(K$6&gt;0,(('Numerical data from FM'!K24*K$5)*K$6),0)</f>
        <v>0</v>
      </c>
      <c r="L23" s="29">
        <f>IF(L$6&gt;0,(('Numerical data from FM'!L24*L$5)*L$6),0)</f>
        <v>0</v>
      </c>
      <c r="M23" s="29">
        <f>IF(M$6&gt;0,(('Numerical data from FM'!M24*M$5)*M$6),0)</f>
        <v>0</v>
      </c>
      <c r="N23" s="29">
        <f>IF(N$6&gt;0,(('Numerical data from FM'!N24*N$5)*N$6),0)</f>
        <v>0</v>
      </c>
      <c r="O23" s="29">
        <f>IF(O$6&gt;0,(('Numerical data from FM'!O24*O$5)*O$6),0)</f>
        <v>0</v>
      </c>
      <c r="P23" s="29">
        <f>IF(P$6&gt;0,(('Numerical data from FM'!P24*P$5)*P$6),0)</f>
        <v>0</v>
      </c>
      <c r="Q23" s="29">
        <f>IF(Q$6&gt;0,(('Numerical data from FM'!Q24*Q$5)*Q$6),0)</f>
        <v>0</v>
      </c>
      <c r="R23" s="29">
        <f>IF(R$6&gt;0,(('Numerical data from FM'!R24*R$5)*R$6),0)</f>
        <v>0</v>
      </c>
      <c r="S23" s="29">
        <f>IF(S$6&gt;0,(('Numerical data from FM'!S24*S$5)*S$6),0)</f>
        <v>0</v>
      </c>
      <c r="T23" s="29">
        <f>IF(T$6&gt;0,(('Numerical data from FM'!T24*T$5)*T$6),0)</f>
        <v>0</v>
      </c>
      <c r="U23" s="29">
        <f>IF(U$6&gt;0,(('Numerical data from FM'!U24*U$5)*U$6),0)</f>
        <v>0</v>
      </c>
      <c r="V23" s="29">
        <f>IF(V$6&gt;0,(('Numerical data from FM'!V24*V$5)*V$6),0)</f>
        <v>0</v>
      </c>
      <c r="W23" s="29">
        <f>IF(W$6&gt;0,(('Numerical data from FM'!W24*W$5)*W$6),0)</f>
        <v>0</v>
      </c>
      <c r="X23" s="29">
        <f>IF(X$6&gt;0,(('Numerical data from FM'!X24*X$5)*X$6),0)</f>
        <v>0</v>
      </c>
      <c r="Y23" s="29">
        <f>IF(Y$6&gt;0,(('Numerical data from FM'!Y24*Y$5)*Y$6),0)</f>
        <v>0</v>
      </c>
      <c r="Z23" s="29">
        <f>IF(Z$6&gt;0,(('Numerical data from FM'!Z24*Z$5)*Z$6),0)</f>
        <v>0</v>
      </c>
      <c r="AA23" s="29">
        <f>IF(AA$6&gt;0,(('Numerical data from FM'!AA24*AA$5)*AA$6),0)</f>
        <v>0</v>
      </c>
      <c r="AB23" s="29">
        <f>IF(AB$6&gt;0,(('Numerical data from FM'!AB24*AB$5)*AB$6),0)</f>
        <v>0</v>
      </c>
      <c r="AC23" s="29">
        <f>IF(AC$6&gt;0,(('Numerical data from FM'!AC24*AC$5)*AC$6),0)</f>
        <v>0</v>
      </c>
      <c r="AD23" s="29">
        <f>IF(AD$6&gt;0,(('Numerical data from FM'!AD24*AD$5)*AD$6),0)</f>
        <v>0</v>
      </c>
      <c r="AE23" s="29">
        <f>IF(AE$6&gt;0,(('Numerical data from FM'!AE24*AE$5)*AE$6),0)</f>
        <v>0</v>
      </c>
      <c r="AF23" s="29">
        <f>IF(AF$6&gt;0,(('Numerical data from FM'!AF24*AF$5)*AF$6),0)</f>
        <v>0</v>
      </c>
      <c r="AG23" s="29">
        <f>IF(AG$6&gt;0,(('Numerical data from FM'!AG24*AG$5)*AG$6),0)</f>
        <v>0</v>
      </c>
      <c r="AH23" s="29">
        <f>IF(AH$6&gt;0,(('Numerical data from FM'!AH24*AH$5)*AH$6),0)</f>
        <v>0</v>
      </c>
      <c r="AI23" s="29">
        <f>IF(AI$6&gt;0,(('Numerical data from FM'!AI24*AI$5)*AI$6),0)</f>
        <v>0</v>
      </c>
      <c r="AJ23" s="29">
        <f>IF(AJ$6&gt;0,(('Numerical data from FM'!AJ24*AJ$5)*AJ$6),0)</f>
        <v>0</v>
      </c>
      <c r="AK23" s="29">
        <f>IF(AK$6&gt;0,(('Numerical data from FM'!AK24*AK$5)*AK$6),0)</f>
        <v>0</v>
      </c>
      <c r="AL23" s="29">
        <f>IF(AL$6&gt;0,(('Numerical data from FM'!AL24*AL$5)*AL$6),0)</f>
        <v>0</v>
      </c>
      <c r="AM23" s="29">
        <f>IF(AM$6&gt;0,(('Numerical data from FM'!AM24*AM$5)*AM$6),0)</f>
        <v>0</v>
      </c>
      <c r="AN23" s="29">
        <f>IF(AN$6&gt;0,(('Numerical data from FM'!AN24*AN$5)*AN$6),0)</f>
        <v>0</v>
      </c>
      <c r="AO23" s="29">
        <f>IF(AO$6&gt;0,(('Numerical data from FM'!AO24*AO$5)*AO$6),0)</f>
        <v>0</v>
      </c>
      <c r="AP23" s="29">
        <f>IF(AP$6&gt;0,(('Numerical data from FM'!AP24*AP$5)*AP$6),0)</f>
        <v>0</v>
      </c>
      <c r="AQ23" s="29">
        <f>IF(AQ$6&gt;0,(('Numerical data from FM'!AQ24*AQ$5)*AQ$6),0)</f>
        <v>0</v>
      </c>
      <c r="AR23" s="29">
        <f>IF(AR$6&gt;0,(('Numerical data from FM'!AR24*AR$5)*AR$6),0)</f>
        <v>0</v>
      </c>
      <c r="AS23" s="29">
        <f>IF(AS$6&gt;0,(('Numerical data from FM'!AS24*AS$5)*AS$6),0)</f>
        <v>0</v>
      </c>
      <c r="AT23" s="29">
        <f>IF(AT$6&gt;0,(('Numerical data from FM'!AT24*AT$5)*AT$6),0)</f>
        <v>0</v>
      </c>
      <c r="AU23" s="29">
        <f>IF(AU$6&gt;0,(('Numerical data from FM'!AU24*AU$5)*AU$6),0)</f>
        <v>0</v>
      </c>
      <c r="AV23" s="29">
        <f>IF(AV$6&gt;0,(('Numerical data from FM'!AV24*AV$5)*AV$6),0)</f>
        <v>0</v>
      </c>
      <c r="AW23" s="29">
        <f>IF(AW$6&gt;0,(('Numerical data from FM'!AW24*AW$5)*AW$6),0)</f>
        <v>0</v>
      </c>
      <c r="AX23" s="29">
        <f>IF(AX$6&gt;0,(('Numerical data from FM'!AX24*AX$5)*AX$6),0)</f>
        <v>0</v>
      </c>
      <c r="AY23" s="29">
        <f>IF(AY$6&gt;0,(('Numerical data from FM'!AY24*AY$5)*AY$6),0)</f>
        <v>0</v>
      </c>
      <c r="AZ23" s="29">
        <f>IF(AZ$6&gt;0,(('Numerical data from FM'!AZ24*AZ$5)*AZ$6),0)</f>
        <v>0</v>
      </c>
      <c r="BA23" s="29">
        <f>IF(BA$6&gt;0,(('Numerical data from FM'!BA24*BA$5)*BA$6),0)</f>
        <v>0</v>
      </c>
      <c r="BB23" s="29">
        <f>IF(BB$6&gt;0,(('Numerical data from FM'!BB24*BB$5)*BB$6),0)</f>
        <v>0</v>
      </c>
      <c r="BC23" s="29">
        <f>IF(BC$6&gt;0,(('Numerical data from FM'!BC24*BC$5)*BC$6),0)</f>
        <v>0</v>
      </c>
      <c r="BD23" s="29">
        <f>IF(BD$6&gt;0,(('Numerical data from FM'!BD24*BD$5)*BD$6),0)</f>
        <v>0</v>
      </c>
      <c r="BE23" s="29">
        <f>IF(BE$6&gt;0,(('Numerical data from FM'!BE24*BE$5)*BE$6),0)</f>
        <v>0</v>
      </c>
      <c r="BF23" s="29">
        <f>IF(BF$6&gt;0,(('Numerical data from FM'!BF24*BF$5)*BF$6),0)</f>
        <v>0</v>
      </c>
      <c r="BG23" s="29">
        <f>IF(BG$6&gt;0,(('Numerical data from FM'!BG24*BG$5)*BG$6),0)</f>
        <v>0</v>
      </c>
      <c r="BH23" s="29">
        <f>IF(BH$6&gt;0,(('Numerical data from FM'!BH24*BH$5)*BH$6),0)</f>
        <v>0</v>
      </c>
      <c r="BI23" s="29">
        <f>IF(BI$6&gt;0,(('Numerical data from FM'!BI24*BI$5)*BI$6),0)</f>
        <v>0</v>
      </c>
      <c r="BJ23" s="29">
        <f>IF(BJ$6&gt;0,(('Numerical data from FM'!BJ24*BJ$5)*BJ$6),0)</f>
        <v>0</v>
      </c>
      <c r="BK23" s="29">
        <f>IF(BK$6&gt;0,(('Numerical data from FM'!BK24*BK$5)*BK$6),0)</f>
        <v>0</v>
      </c>
      <c r="BL23" s="29">
        <f>IF(BL$6&gt;0,(('Numerical data from FM'!BL24*BL$5)*BL$6),0)</f>
        <v>0</v>
      </c>
      <c r="BM23" s="29">
        <f>IF(BM$6&gt;0,(('Numerical data from FM'!BM24*BM$5)*BM$6),0)</f>
        <v>0</v>
      </c>
      <c r="BN23" s="29">
        <f>IF(BN$6&gt;0,(('Numerical data from FM'!BN24*BN$5)*BN$6),0)</f>
        <v>0</v>
      </c>
      <c r="BO23" s="29">
        <f>IF(BO$6&gt;0,(('Numerical data from FM'!BO24*BO$5)*BO$6),0)</f>
        <v>0</v>
      </c>
      <c r="BP23" s="29">
        <f>IF(BP$6&gt;0,(('Numerical data from FM'!BP24*BP$5)*BP$6),0)</f>
        <v>0</v>
      </c>
      <c r="BQ23" s="29">
        <f>IF(BQ$6&gt;0,(('Numerical data from FM'!BQ24*BQ$5)*BQ$6),0)</f>
        <v>0</v>
      </c>
      <c r="BR23" s="29">
        <f>IF(BR$6&gt;0,(('Numerical data from FM'!BR24*BR$5)*BR$6),0)</f>
        <v>0</v>
      </c>
      <c r="BS23" s="29">
        <f>IF(BS$6&gt;0,(('Numerical data from FM'!BS24*BS$5)*BS$6),0)</f>
        <v>0</v>
      </c>
      <c r="BT23" s="29">
        <f>IF(BT$6&gt;0,(('Numerical data from FM'!BT24*BT$5)*BT$6),0)</f>
        <v>0</v>
      </c>
      <c r="BU23" s="29">
        <f>IF(BU$6&gt;0,(('Numerical data from FM'!BU24*BU$5)*BU$6),0)</f>
        <v>0</v>
      </c>
      <c r="BV23" s="29">
        <f>IF(BV$6&gt;0,(('Numerical data from FM'!BV24*BV$5)*BV$6),0)</f>
        <v>0</v>
      </c>
      <c r="BW23" s="29">
        <f>IF(BW$6&gt;0,(('Numerical data from FM'!BW24*BW$5)*BW$6),0)</f>
        <v>0</v>
      </c>
      <c r="BX23" s="29">
        <f>IF(BX$6&gt;0,(('Numerical data from FM'!BX24*BX$5)*BX$6),0)</f>
        <v>0</v>
      </c>
      <c r="BY23" s="29">
        <f>IF(BY$6&gt;0,(('Numerical data from FM'!BY24*BY$5)*BY$6),0)</f>
        <v>0</v>
      </c>
      <c r="BZ23" s="29">
        <f>IF(BZ$6&gt;0,(('Numerical data from FM'!BZ24*BZ$5)*BZ$6),0)</f>
        <v>0</v>
      </c>
      <c r="CA23" s="29">
        <f>IF(CA$6&gt;0,(('Numerical data from FM'!CA24*CA$5)*CA$6),0)</f>
        <v>0</v>
      </c>
      <c r="CB23" s="29">
        <f>IF(CB$6&gt;0,(('Numerical data from FM'!CB24*CB$5)*CB$6),0)</f>
        <v>0</v>
      </c>
      <c r="CC23" s="29">
        <f>IF(CC$6&gt;0,(('Numerical data from FM'!CC24*CC$5)*CC$6),0)</f>
        <v>0</v>
      </c>
      <c r="CD23" s="29">
        <f>IF(CD$6&gt;0,(('Numerical data from FM'!CD24*CD$5)*CD$6),0)</f>
        <v>0</v>
      </c>
      <c r="CE23" s="29">
        <f>IF(CE$6&gt;0,(('Numerical data from FM'!CE24*CE$5)*CE$6),0)</f>
        <v>0</v>
      </c>
      <c r="CF23" s="29">
        <f>IF(CF$6&gt;0,(('Numerical data from FM'!CF24*CF$5)*CF$6),0)</f>
        <v>0</v>
      </c>
      <c r="CG23" s="29">
        <f>IF(CG$6&gt;0,(('Numerical data from FM'!CG24*CG$5)*CG$6),0)</f>
        <v>0</v>
      </c>
      <c r="CH23" s="29">
        <f>IF(CH$6&gt;0,(('Numerical data from FM'!CH24*CH$5)*CH$6),0)</f>
        <v>0</v>
      </c>
      <c r="CI23" s="29">
        <f>IF(CI$6&gt;0,(('Numerical data from FM'!CI24*CI$5)*CI$6),0)</f>
        <v>0</v>
      </c>
      <c r="CJ23" s="29">
        <f>IF(CJ$6&gt;0,(('Numerical data from FM'!CJ24*CJ$5)*CJ$6),0)</f>
        <v>0</v>
      </c>
      <c r="CK23" s="29">
        <f>IF(CK$6&gt;0,(('Numerical data from FM'!CK24*CK$5)*CK$6),0)</f>
        <v>0</v>
      </c>
      <c r="CL23" s="29">
        <f>IF(CL$6&gt;0,(('Numerical data from FM'!CL24*CL$5)*CL$6),0)</f>
        <v>0</v>
      </c>
      <c r="CM23" s="29">
        <f>IF(CM$6&gt;0,(('Numerical data from FM'!CM24*CM$5)*CM$6),0)</f>
        <v>0</v>
      </c>
      <c r="CN23" s="29">
        <f>IF(CN$6&gt;0,(('Numerical data from FM'!CN24*CN$5)*CN$6),0)</f>
        <v>0</v>
      </c>
      <c r="CO23" s="29">
        <f>IF(CO$6&gt;0,(('Numerical data from FM'!CO24*CO$5)*CO$6),0)</f>
        <v>0</v>
      </c>
      <c r="CP23" s="29">
        <f>IF(CP$6&gt;0,(('Numerical data from FM'!CP24*CP$5)*CP$6),0)</f>
        <v>0</v>
      </c>
      <c r="CQ23" s="29">
        <f>IF(CQ$6&gt;0,(('Numerical data from FM'!CQ24*CQ$5)*CQ$6),0)</f>
        <v>0</v>
      </c>
      <c r="CR23" s="29">
        <f>IF(CR$6&gt;0,(('Numerical data from FM'!CR24*CR$5)*CR$6),0)</f>
        <v>0</v>
      </c>
      <c r="CS23" s="29">
        <f>IF(CS$6&gt;0,(('Numerical data from FM'!CS24*CS$5)*CS$6),0)</f>
        <v>0</v>
      </c>
      <c r="CT23" s="29">
        <f>IF(CT$6&gt;0,(('Numerical data from FM'!CT24*CT$5)*CT$6),0)</f>
        <v>0</v>
      </c>
      <c r="CU23" s="29">
        <f>IF(CU$6&gt;0,(('Numerical data from FM'!CU24*CU$5)*CU$6),0)</f>
        <v>0</v>
      </c>
      <c r="CV23" s="29">
        <f>IF(CV$6&gt;0,(('Numerical data from FM'!CV24*CV$5)*CV$6),0)</f>
        <v>0</v>
      </c>
      <c r="CW23" s="29">
        <f>IF(CW$6&gt;0,(('Numerical data from FM'!CW24*CW$5)*CW$6),0)</f>
        <v>0</v>
      </c>
      <c r="CX23" s="29">
        <f>IF(CX$6&gt;0,(('Numerical data from FM'!CX24*CX$5)*CX$6),0)</f>
        <v>0</v>
      </c>
      <c r="CY23" s="29">
        <f>IF(CY$6&gt;0,(('Numerical data from FM'!CY24*CY$5)*CY$6),0)</f>
        <v>0</v>
      </c>
      <c r="CZ23" s="29">
        <f>IF(CZ$6&gt;0,(('Numerical data from FM'!CZ24*CZ$5)*CZ$6),0)</f>
        <v>0</v>
      </c>
      <c r="DA23" s="29">
        <f>IF(DA$6&gt;0,(('Numerical data from FM'!DA24*DA$5)*DA$6),0)</f>
        <v>0</v>
      </c>
      <c r="DB23" s="29">
        <f>IF(DB$6&gt;0,(('Numerical data from FM'!DB24*DB$5)*DB$6),0)</f>
        <v>0</v>
      </c>
      <c r="DC23" s="29">
        <f>IF(DC$6&gt;0,(('Numerical data from FM'!DC24*DC$5)*DC$6),0)</f>
        <v>0</v>
      </c>
      <c r="DD23" s="29">
        <f>IF(DD$6&gt;0,(('Numerical data from FM'!DD24*DD$5)*DD$6),0)</f>
        <v>0</v>
      </c>
      <c r="DE23" s="29">
        <f>IF(DE$6&gt;0,(('Numerical data from FM'!DE24*DE$5)*DE$6),0)</f>
        <v>0</v>
      </c>
      <c r="DF23" s="29">
        <f>IF(DF$6&gt;0,(('Numerical data from FM'!DF24*DF$5)*DF$6),0)</f>
        <v>0</v>
      </c>
      <c r="DG23" s="29">
        <f>IF(DG$6&gt;0,(('Numerical data from FM'!DG24*DG$5)*DG$6),0)</f>
        <v>0</v>
      </c>
      <c r="DH23" s="29">
        <f>IF(DH$6&gt;0,(('Numerical data from FM'!DH24*DH$5)*DH$6),0)</f>
        <v>0</v>
      </c>
      <c r="DI23" s="29">
        <f>IF(DI$6&gt;0,(('Numerical data from FM'!DI24*DI$5)*DI$6),0)</f>
        <v>0</v>
      </c>
      <c r="DJ23" s="29">
        <f>IF(DJ$6&gt;0,(('Numerical data from FM'!DJ24*DJ$5)*DJ$6),0)</f>
        <v>0</v>
      </c>
      <c r="DK23" s="29">
        <f>IF(DK$6&gt;0,(('Numerical data from FM'!DK24*DK$5)*DK$6),0)</f>
        <v>0</v>
      </c>
      <c r="DL23" s="29">
        <f>IF(DL$6&gt;0,(('Numerical data from FM'!DL24*DL$5)*DL$6),0)</f>
        <v>0</v>
      </c>
      <c r="DM23" s="29">
        <f>IF(DM$6&gt;0,(('Numerical data from FM'!DM24*DM$5)*DM$6),0)</f>
        <v>0</v>
      </c>
      <c r="DN23" s="29">
        <f>IF(DN$6&gt;0,(('Numerical data from FM'!DN24*DN$5)*DN$6),0)</f>
        <v>0</v>
      </c>
      <c r="DO23" s="29">
        <f>IF(DO$6&gt;0,(('Numerical data from FM'!DO24*DO$5)*DO$6),0)</f>
        <v>0</v>
      </c>
      <c r="DP23" s="29">
        <f>IF(DP$6&gt;0,(('Numerical data from FM'!DP24*DP$5)*DP$6),0)</f>
        <v>0</v>
      </c>
      <c r="DQ23" s="29">
        <f>IF(DQ$6&gt;0,(('Numerical data from FM'!DQ24*DQ$5)*DQ$6),0)</f>
        <v>0</v>
      </c>
      <c r="DR23" s="29">
        <f>IF(DR$6&gt;0,(('Numerical data from FM'!DR24*DR$5)*DR$6),0)</f>
        <v>0</v>
      </c>
      <c r="DS23" s="29">
        <f>IF(DS$6&gt;0,(('Numerical data from FM'!DS24*DS$5)*DS$6),0)</f>
        <v>0</v>
      </c>
      <c r="DT23" s="29">
        <f>IF(DT$6&gt;0,(('Numerical data from FM'!DT24*DT$5)*DT$6),0)</f>
        <v>0</v>
      </c>
      <c r="DU23" s="29">
        <f>IF(DU$6&gt;0,(('Numerical data from FM'!DU24*DU$5)*DU$6),0)</f>
        <v>0</v>
      </c>
      <c r="DV23" s="29">
        <f>IF(DV$6&gt;0,(('Numerical data from FM'!DV24*DV$5)*DV$6),0)</f>
        <v>0</v>
      </c>
      <c r="DW23" s="29">
        <f>IF(DW$6&gt;0,(('Numerical data from FM'!DW24*DW$5)*DW$6),0)</f>
        <v>0</v>
      </c>
      <c r="DX23" s="29">
        <f>IF(DX$6&gt;0,(('Numerical data from FM'!DX24*DX$5)*DX$6),0)</f>
        <v>0</v>
      </c>
      <c r="DY23" s="29">
        <f>IF(DY$6&gt;0,(('Numerical data from FM'!DY24*DY$5)*DY$6),0)</f>
        <v>0</v>
      </c>
      <c r="DZ23" s="29">
        <f>IF(DZ$6&gt;0,(('Numerical data from FM'!DZ24*DZ$5)*DZ$6),0)</f>
        <v>0</v>
      </c>
      <c r="EA23" s="29">
        <f>IF(EA$6&gt;0,(('Numerical data from FM'!EA24*EA$5)*EA$6),0)</f>
        <v>0</v>
      </c>
      <c r="EB23" s="29">
        <f>IF(EB$6&gt;0,(('Numerical data from FM'!EB24*EB$5)*EB$6),0)</f>
        <v>0</v>
      </c>
      <c r="EC23" s="29">
        <f>IF(EC$6&gt;0,(('Numerical data from FM'!EC24*EC$5)*EC$6),0)</f>
        <v>0</v>
      </c>
      <c r="ED23" s="29">
        <f>IF(ED$6&gt;0,(('Numerical data from FM'!ED24*ED$5)*ED$6),0)</f>
        <v>0</v>
      </c>
      <c r="EE23" s="29">
        <f>IF(EE$6&gt;0,(('Numerical data from FM'!EE24*EE$5)*EE$6),0)</f>
        <v>0</v>
      </c>
      <c r="EF23" s="29">
        <f>IF(EF$6&gt;0,(('Numerical data from FM'!EF24*EF$5)*EF$6),0)</f>
        <v>0</v>
      </c>
      <c r="EG23" s="29">
        <f>IF(EG$6&gt;0,(('Numerical data from FM'!EG24*EG$5)*EG$6),0)</f>
        <v>0</v>
      </c>
      <c r="EH23" s="29">
        <f>IF(EH$6&gt;0,(('Numerical data from FM'!EH24*EH$5)*EH$6),0)</f>
        <v>0</v>
      </c>
      <c r="EI23" s="29">
        <f>IF(EI$6&gt;0,(('Numerical data from FM'!EI24*EI$5)*EI$6),0)</f>
        <v>0</v>
      </c>
      <c r="EJ23" s="29">
        <f>IF(EJ$6&gt;0,(('Numerical data from FM'!EJ24*EJ$5)*EJ$6),0)</f>
        <v>0</v>
      </c>
      <c r="EK23" s="29">
        <f>IF(EK$6&gt;0,(('Numerical data from FM'!EK24*EK$5)*EK$6),0)</f>
        <v>0</v>
      </c>
      <c r="EL23" s="29">
        <f>IF(EL$6&gt;0,(('Numerical data from FM'!EL24*EL$5)*EL$6),0)</f>
        <v>0</v>
      </c>
      <c r="EM23" s="29">
        <f>IF(EM$6&gt;0,(('Numerical data from FM'!EM24*EM$5)*EM$6),0)</f>
        <v>0</v>
      </c>
      <c r="EN23" s="29">
        <f>IF(EN$6&gt;0,(('Numerical data from FM'!EN24*EN$5)*EN$6),0)</f>
        <v>0</v>
      </c>
      <c r="EO23" s="29">
        <f>IF(EO$6&gt;0,(('Numerical data from FM'!EO24*EO$5)*EO$6),0)</f>
        <v>0</v>
      </c>
      <c r="EP23" s="29">
        <f>IF(EP$6&gt;0,(('Numerical data from FM'!EP24*EP$5)*EP$6),0)</f>
        <v>0</v>
      </c>
      <c r="EQ23" s="29">
        <f>IF(EQ$6&gt;0,(('Numerical data from FM'!EQ24*EQ$5)*EQ$6),0)</f>
        <v>0</v>
      </c>
      <c r="ER23" s="29">
        <f>IF(ER$6&gt;0,(('Numerical data from FM'!ER24*ER$5)*ER$6),0)</f>
        <v>0</v>
      </c>
      <c r="ES23" s="29">
        <f>IF(ES$6&gt;0,(('Numerical data from FM'!ES24*ES$5)*ES$6),0)</f>
        <v>0</v>
      </c>
      <c r="ET23" s="29">
        <f>IF(ET$6&gt;0,(('Numerical data from FM'!ET24*ET$5)*ET$6),0)</f>
        <v>0</v>
      </c>
      <c r="EU23" s="29">
        <f>IF(EU$6&gt;0,(('Numerical data from FM'!EU24*EU$5)*EU$6),0)</f>
        <v>0</v>
      </c>
      <c r="EV23" s="29">
        <f>IF(EV$6&gt;0,(('Numerical data from FM'!EV24*EV$5)*EV$6),0)</f>
        <v>0</v>
      </c>
      <c r="EW23" s="29">
        <f>IF(EW$6&gt;0,(('Numerical data from FM'!EW24*EW$5)*EW$6),0)</f>
        <v>0</v>
      </c>
      <c r="EX23" s="29">
        <f>IF(EX$6&gt;0,(('Numerical data from FM'!EX24*EX$5)*EX$6),0)</f>
        <v>0</v>
      </c>
      <c r="EY23" s="29">
        <f>IF(EY$6&gt;0,(('Numerical data from FM'!EY24*EY$5)*EY$6),0)</f>
        <v>0</v>
      </c>
      <c r="EZ23" s="29">
        <f>IF(EZ$6&gt;0,(('Numerical data from FM'!EZ24*EZ$5)*EZ$6),0)</f>
        <v>0</v>
      </c>
      <c r="FA23" s="29">
        <f>IF(FA$6&gt;0,(('Numerical data from FM'!FA24*FA$5)*FA$6),0)</f>
        <v>0</v>
      </c>
      <c r="FB23" s="29">
        <f>IF(FB$6&gt;0,(('Numerical data from FM'!FB24*FB$5)*FB$6),0)</f>
        <v>0</v>
      </c>
      <c r="FC23" s="29">
        <f>IF(FC$6&gt;0,(('Numerical data from FM'!FC24*FC$5)*FC$6),0)</f>
        <v>0</v>
      </c>
      <c r="FD23" s="29">
        <f>IF(FD$6&gt;0,(('Numerical data from FM'!FD24*FD$5)*FD$6),0)</f>
        <v>0</v>
      </c>
      <c r="FE23" s="29">
        <f>IF(FE$6&gt;0,(('Numerical data from FM'!FE24*FE$5)*FE$6),0)</f>
        <v>0</v>
      </c>
      <c r="FF23" s="29">
        <f>IF(FF$6&gt;0,(('Numerical data from FM'!FF24*FF$5)*FF$6),0)</f>
        <v>0</v>
      </c>
      <c r="FG23" s="29">
        <f>IF(FG$6&gt;0,(('Numerical data from FM'!FG24*FG$5)*FG$6),0)</f>
        <v>0</v>
      </c>
      <c r="FH23" s="29">
        <f>IF(FH$6&gt;0,(('Numerical data from FM'!FH24*FH$5)*FH$6),0)</f>
        <v>0</v>
      </c>
    </row>
    <row r="24" spans="1:164" ht="14.25" customHeight="1" x14ac:dyDescent="0.3">
      <c r="A24" s="8" t="s">
        <v>74</v>
      </c>
      <c r="B24" s="26" t="s">
        <v>169</v>
      </c>
      <c r="C24" s="29">
        <f>IF(C$6&gt;0,(('Numerical data from FM'!C25*C$5)*C$6),0)</f>
        <v>0.3571428535714285</v>
      </c>
      <c r="D24" s="29">
        <f>IF(D$6&gt;0,(('Numerical data from FM'!D25*D$5)*D$6),0)</f>
        <v>0.34482758999999996</v>
      </c>
      <c r="E24" s="29">
        <f>IF(E$6&gt;0,(('Numerical data from FM'!E25*E$5)*E$6),0)</f>
        <v>0.34482758999999996</v>
      </c>
      <c r="F24" s="29">
        <f>IF(F$6&gt;0,(('Numerical data from FM'!F25*F$5)*F$6),0)</f>
        <v>0</v>
      </c>
      <c r="G24" s="29">
        <f>IF(G$6&gt;0,(('Numerical data from FM'!G25*G$5)*G$6),0)</f>
        <v>0.57142857771428568</v>
      </c>
      <c r="H24" s="29">
        <f>IF(H$6&gt;0,(('Numerical data from FM'!H25*H$5)*H$6),0)</f>
        <v>0.57142857771428568</v>
      </c>
      <c r="I24" s="29">
        <f>IF(I$6&gt;0,(('Numerical data from FM'!I25*I$5)*I$6),0)</f>
        <v>0</v>
      </c>
      <c r="J24" s="29">
        <f>IF(J$6&gt;0,(('Numerical data from FM'!J25*J$5)*J$6),0)</f>
        <v>0</v>
      </c>
      <c r="K24" s="29">
        <f>IF(K$6&gt;0,(('Numerical data from FM'!K25*K$5)*K$6),0)</f>
        <v>0</v>
      </c>
      <c r="L24" s="29">
        <f>IF(L$6&gt;0,(('Numerical data from FM'!L25*L$5)*L$6),0)</f>
        <v>0</v>
      </c>
      <c r="M24" s="29">
        <f>IF(M$6&gt;0,(('Numerical data from FM'!M25*M$5)*M$6),0)</f>
        <v>0</v>
      </c>
      <c r="N24" s="29">
        <f>IF(N$6&gt;0,(('Numerical data from FM'!N25*N$5)*N$6),0)</f>
        <v>0</v>
      </c>
      <c r="O24" s="29">
        <f>IF(O$6&gt;0,(('Numerical data from FM'!O25*O$5)*O$6),0)</f>
        <v>0</v>
      </c>
      <c r="P24" s="29">
        <f>IF(P$6&gt;0,(('Numerical data from FM'!P25*P$5)*P$6),0)</f>
        <v>0</v>
      </c>
      <c r="Q24" s="29">
        <f>IF(Q$6&gt;0,(('Numerical data from FM'!Q25*Q$5)*Q$6),0)</f>
        <v>0</v>
      </c>
      <c r="R24" s="29">
        <f>IF(R$6&gt;0,(('Numerical data from FM'!R25*R$5)*R$6),0)</f>
        <v>0</v>
      </c>
      <c r="S24" s="29">
        <f>IF(S$6&gt;0,(('Numerical data from FM'!S25*S$5)*S$6),0)</f>
        <v>0</v>
      </c>
      <c r="T24" s="29">
        <f>IF(T$6&gt;0,(('Numerical data from FM'!T25*T$5)*T$6),0)</f>
        <v>0</v>
      </c>
      <c r="U24" s="29">
        <f>IF(U$6&gt;0,(('Numerical data from FM'!U25*U$5)*U$6),0)</f>
        <v>0</v>
      </c>
      <c r="V24" s="29">
        <f>IF(V$6&gt;0,(('Numerical data from FM'!V25*V$5)*V$6),0)</f>
        <v>0</v>
      </c>
      <c r="W24" s="29">
        <f>IF(W$6&gt;0,(('Numerical data from FM'!W25*W$5)*W$6),0)</f>
        <v>0</v>
      </c>
      <c r="X24" s="29">
        <f>IF(X$6&gt;0,(('Numerical data from FM'!X25*X$5)*X$6),0)</f>
        <v>0</v>
      </c>
      <c r="Y24" s="29">
        <f>IF(Y$6&gt;0,(('Numerical data from FM'!Y25*Y$5)*Y$6),0)</f>
        <v>0</v>
      </c>
      <c r="Z24" s="29">
        <f>IF(Z$6&gt;0,(('Numerical data from FM'!Z25*Z$5)*Z$6),0)</f>
        <v>0</v>
      </c>
      <c r="AA24" s="29">
        <f>IF(AA$6&gt;0,(('Numerical data from FM'!AA25*AA$5)*AA$6),0)</f>
        <v>0</v>
      </c>
      <c r="AB24" s="29">
        <f>IF(AB$6&gt;0,(('Numerical data from FM'!AB25*AB$5)*AB$6),0)</f>
        <v>0</v>
      </c>
      <c r="AC24" s="29">
        <f>IF(AC$6&gt;0,(('Numerical data from FM'!AC25*AC$5)*AC$6),0)</f>
        <v>0</v>
      </c>
      <c r="AD24" s="29">
        <f>IF(AD$6&gt;0,(('Numerical data from FM'!AD25*AD$5)*AD$6),0)</f>
        <v>0</v>
      </c>
      <c r="AE24" s="29">
        <f>IF(AE$6&gt;0,(('Numerical data from FM'!AE25*AE$5)*AE$6),0)</f>
        <v>0</v>
      </c>
      <c r="AF24" s="29">
        <f>IF(AF$6&gt;0,(('Numerical data from FM'!AF25*AF$5)*AF$6),0)</f>
        <v>0</v>
      </c>
      <c r="AG24" s="29">
        <f>IF(AG$6&gt;0,(('Numerical data from FM'!AG25*AG$5)*AG$6),0)</f>
        <v>0</v>
      </c>
      <c r="AH24" s="29">
        <f>IF(AH$6&gt;0,(('Numerical data from FM'!AH25*AH$5)*AH$6),0)</f>
        <v>0</v>
      </c>
      <c r="AI24" s="29">
        <f>IF(AI$6&gt;0,(('Numerical data from FM'!AI25*AI$5)*AI$6),0)</f>
        <v>0</v>
      </c>
      <c r="AJ24" s="29">
        <f>IF(AJ$6&gt;0,(('Numerical data from FM'!AJ25*AJ$5)*AJ$6),0)</f>
        <v>0</v>
      </c>
      <c r="AK24" s="29">
        <f>IF(AK$6&gt;0,(('Numerical data from FM'!AK25*AK$5)*AK$6),0)</f>
        <v>0</v>
      </c>
      <c r="AL24" s="29">
        <f>IF(AL$6&gt;0,(('Numerical data from FM'!AL25*AL$5)*AL$6),0)</f>
        <v>0</v>
      </c>
      <c r="AM24" s="29">
        <f>IF(AM$6&gt;0,(('Numerical data from FM'!AM25*AM$5)*AM$6),0)</f>
        <v>0</v>
      </c>
      <c r="AN24" s="29">
        <f>IF(AN$6&gt;0,(('Numerical data from FM'!AN25*AN$5)*AN$6),0)</f>
        <v>0</v>
      </c>
      <c r="AO24" s="29">
        <f>IF(AO$6&gt;0,(('Numerical data from FM'!AO25*AO$5)*AO$6),0)</f>
        <v>0</v>
      </c>
      <c r="AP24" s="29">
        <f>IF(AP$6&gt;0,(('Numerical data from FM'!AP25*AP$5)*AP$6),0)</f>
        <v>0</v>
      </c>
      <c r="AQ24" s="29">
        <f>IF(AQ$6&gt;0,(('Numerical data from FM'!AQ25*AQ$5)*AQ$6),0)</f>
        <v>0</v>
      </c>
      <c r="AR24" s="29">
        <f>IF(AR$6&gt;0,(('Numerical data from FM'!AR25*AR$5)*AR$6),0)</f>
        <v>0</v>
      </c>
      <c r="AS24" s="29">
        <f>IF(AS$6&gt;0,(('Numerical data from FM'!AS25*AS$5)*AS$6),0)</f>
        <v>0</v>
      </c>
      <c r="AT24" s="29">
        <f>IF(AT$6&gt;0,(('Numerical data from FM'!AT25*AT$5)*AT$6),0)</f>
        <v>0</v>
      </c>
      <c r="AU24" s="29">
        <f>IF(AU$6&gt;0,(('Numerical data from FM'!AU25*AU$5)*AU$6),0)</f>
        <v>0</v>
      </c>
      <c r="AV24" s="29">
        <f>IF(AV$6&gt;0,(('Numerical data from FM'!AV25*AV$5)*AV$6),0)</f>
        <v>0</v>
      </c>
      <c r="AW24" s="29">
        <f>IF(AW$6&gt;0,(('Numerical data from FM'!AW25*AW$5)*AW$6),0)</f>
        <v>0</v>
      </c>
      <c r="AX24" s="29">
        <f>IF(AX$6&gt;0,(('Numerical data from FM'!AX25*AX$5)*AX$6),0)</f>
        <v>0</v>
      </c>
      <c r="AY24" s="29">
        <f>IF(AY$6&gt;0,(('Numerical data from FM'!AY25*AY$5)*AY$6),0)</f>
        <v>0</v>
      </c>
      <c r="AZ24" s="29">
        <f>IF(AZ$6&gt;0,(('Numerical data from FM'!AZ25*AZ$5)*AZ$6),0)</f>
        <v>0</v>
      </c>
      <c r="BA24" s="29">
        <f>IF(BA$6&gt;0,(('Numerical data from FM'!BA25*BA$5)*BA$6),0)</f>
        <v>0</v>
      </c>
      <c r="BB24" s="29">
        <f>IF(BB$6&gt;0,(('Numerical data from FM'!BB25*BB$5)*BB$6),0)</f>
        <v>0</v>
      </c>
      <c r="BC24" s="29">
        <f>IF(BC$6&gt;0,(('Numerical data from FM'!BC25*BC$5)*BC$6),0)</f>
        <v>0</v>
      </c>
      <c r="BD24" s="29">
        <f>IF(BD$6&gt;0,(('Numerical data from FM'!BD25*BD$5)*BD$6),0)</f>
        <v>0</v>
      </c>
      <c r="BE24" s="29">
        <f>IF(BE$6&gt;0,(('Numerical data from FM'!BE25*BE$5)*BE$6),0)</f>
        <v>0</v>
      </c>
      <c r="BF24" s="29">
        <f>IF(BF$6&gt;0,(('Numerical data from FM'!BF25*BF$5)*BF$6),0)</f>
        <v>0</v>
      </c>
      <c r="BG24" s="29">
        <f>IF(BG$6&gt;0,(('Numerical data from FM'!BG25*BG$5)*BG$6),0)</f>
        <v>0</v>
      </c>
      <c r="BH24" s="29">
        <f>IF(BH$6&gt;0,(('Numerical data from FM'!BH25*BH$5)*BH$6),0)</f>
        <v>0</v>
      </c>
      <c r="BI24" s="29">
        <f>IF(BI$6&gt;0,(('Numerical data from FM'!BI25*BI$5)*BI$6),0)</f>
        <v>1.0000000109999998</v>
      </c>
      <c r="BJ24" s="29">
        <f>IF(BJ$6&gt;0,(('Numerical data from FM'!BJ25*BJ$5)*BJ$6),0)</f>
        <v>0</v>
      </c>
      <c r="BK24" s="29">
        <f>IF(BK$6&gt;0,(('Numerical data from FM'!BK25*BK$5)*BK$6),0)</f>
        <v>0</v>
      </c>
      <c r="BL24" s="29">
        <f>IF(BL$6&gt;0,(('Numerical data from FM'!BL25*BL$5)*BL$6),0)</f>
        <v>0</v>
      </c>
      <c r="BM24" s="29">
        <f>IF(BM$6&gt;0,(('Numerical data from FM'!BM25*BM$5)*BM$6),0)</f>
        <v>0</v>
      </c>
      <c r="BN24" s="29">
        <f>IF(BN$6&gt;0,(('Numerical data from FM'!BN25*BN$5)*BN$6),0)</f>
        <v>0</v>
      </c>
      <c r="BO24" s="29">
        <f>IF(BO$6&gt;0,(('Numerical data from FM'!BO25*BO$5)*BO$6),0)</f>
        <v>0</v>
      </c>
      <c r="BP24" s="29">
        <f>IF(BP$6&gt;0,(('Numerical data from FM'!BP25*BP$5)*BP$6),0)</f>
        <v>0</v>
      </c>
      <c r="BQ24" s="29">
        <f>IF(BQ$6&gt;0,(('Numerical data from FM'!BQ25*BQ$5)*BQ$6),0)</f>
        <v>0</v>
      </c>
      <c r="BR24" s="29">
        <f>IF(BR$6&gt;0,(('Numerical data from FM'!BR25*BR$5)*BR$6),0)</f>
        <v>0</v>
      </c>
      <c r="BS24" s="29">
        <f>IF(BS$6&gt;0,(('Numerical data from FM'!BS25*BS$5)*BS$6),0)</f>
        <v>0</v>
      </c>
      <c r="BT24" s="29">
        <f>IF(BT$6&gt;0,(('Numerical data from FM'!BT25*BT$5)*BT$6),0)</f>
        <v>0</v>
      </c>
      <c r="BU24" s="29">
        <f>IF(BU$6&gt;0,(('Numerical data from FM'!BU25*BU$5)*BU$6),0)</f>
        <v>0</v>
      </c>
      <c r="BV24" s="29">
        <f>IF(BV$6&gt;0,(('Numerical data from FM'!BV25*BV$5)*BV$6),0)</f>
        <v>0</v>
      </c>
      <c r="BW24" s="29">
        <f>IF(BW$6&gt;0,(('Numerical data from FM'!BW25*BW$5)*BW$6),0)</f>
        <v>0</v>
      </c>
      <c r="BX24" s="29">
        <f>IF(BX$6&gt;0,(('Numerical data from FM'!BX25*BX$5)*BX$6),0)</f>
        <v>0</v>
      </c>
      <c r="BY24" s="29">
        <f>IF(BY$6&gt;0,(('Numerical data from FM'!BY25*BY$5)*BY$6),0)</f>
        <v>0</v>
      </c>
      <c r="BZ24" s="29">
        <f>IF(BZ$6&gt;0,(('Numerical data from FM'!BZ25*BZ$5)*BZ$6),0)</f>
        <v>0</v>
      </c>
      <c r="CA24" s="29">
        <f>IF(CA$6&gt;0,(('Numerical data from FM'!CA25*CA$5)*CA$6),0)</f>
        <v>0</v>
      </c>
      <c r="CB24" s="29">
        <f>IF(CB$6&gt;0,(('Numerical data from FM'!CB25*CB$5)*CB$6),0)</f>
        <v>0</v>
      </c>
      <c r="CC24" s="29">
        <f>IF(CC$6&gt;0,(('Numerical data from FM'!CC25*CC$5)*CC$6),0)</f>
        <v>0</v>
      </c>
      <c r="CD24" s="29">
        <f>IF(CD$6&gt;0,(('Numerical data from FM'!CD25*CD$5)*CD$6),0)</f>
        <v>0</v>
      </c>
      <c r="CE24" s="29">
        <f>IF(CE$6&gt;0,(('Numerical data from FM'!CE25*CE$5)*CE$6),0)</f>
        <v>0</v>
      </c>
      <c r="CF24" s="29">
        <f>IF(CF$6&gt;0,(('Numerical data from FM'!CF25*CF$5)*CF$6),0)</f>
        <v>0</v>
      </c>
      <c r="CG24" s="29">
        <f>IF(CG$6&gt;0,(('Numerical data from FM'!CG25*CG$5)*CG$6),0)</f>
        <v>0</v>
      </c>
      <c r="CH24" s="29">
        <f>IF(CH$6&gt;0,(('Numerical data from FM'!CH25*CH$5)*CH$6),0)</f>
        <v>0</v>
      </c>
      <c r="CI24" s="29">
        <f>IF(CI$6&gt;0,(('Numerical data from FM'!CI25*CI$5)*CI$6),0)</f>
        <v>0</v>
      </c>
      <c r="CJ24" s="29">
        <f>IF(CJ$6&gt;0,(('Numerical data from FM'!CJ25*CJ$5)*CJ$6),0)</f>
        <v>0</v>
      </c>
      <c r="CK24" s="29">
        <f>IF(CK$6&gt;0,(('Numerical data from FM'!CK25*CK$5)*CK$6),0)</f>
        <v>0</v>
      </c>
      <c r="CL24" s="29">
        <f>IF(CL$6&gt;0,(('Numerical data from FM'!CL25*CL$5)*CL$6),0)</f>
        <v>0</v>
      </c>
      <c r="CM24" s="29">
        <f>IF(CM$6&gt;0,(('Numerical data from FM'!CM25*CM$5)*CM$6),0)</f>
        <v>0</v>
      </c>
      <c r="CN24" s="29">
        <f>IF(CN$6&gt;0,(('Numerical data from FM'!CN25*CN$5)*CN$6),0)</f>
        <v>0</v>
      </c>
      <c r="CO24" s="29">
        <f>IF(CO$6&gt;0,(('Numerical data from FM'!CO25*CO$5)*CO$6),0)</f>
        <v>0</v>
      </c>
      <c r="CP24" s="29">
        <f>IF(CP$6&gt;0,(('Numerical data from FM'!CP25*CP$5)*CP$6),0)</f>
        <v>0</v>
      </c>
      <c r="CQ24" s="29">
        <f>IF(CQ$6&gt;0,(('Numerical data from FM'!CQ25*CQ$5)*CQ$6),0)</f>
        <v>0</v>
      </c>
      <c r="CR24" s="29">
        <f>IF(CR$6&gt;0,(('Numerical data from FM'!CR25*CR$5)*CR$6),0)</f>
        <v>0</v>
      </c>
      <c r="CS24" s="29">
        <f>IF(CS$6&gt;0,(('Numerical data from FM'!CS25*CS$5)*CS$6),0)</f>
        <v>0</v>
      </c>
      <c r="CT24" s="29">
        <f>IF(CT$6&gt;0,(('Numerical data from FM'!CT25*CT$5)*CT$6),0)</f>
        <v>0</v>
      </c>
      <c r="CU24" s="29">
        <f>IF(CU$6&gt;0,(('Numerical data from FM'!CU25*CU$5)*CU$6),0)</f>
        <v>0</v>
      </c>
      <c r="CV24" s="29">
        <f>IF(CV$6&gt;0,(('Numerical data from FM'!CV25*CV$5)*CV$6),0)</f>
        <v>0</v>
      </c>
      <c r="CW24" s="29">
        <f>IF(CW$6&gt;0,(('Numerical data from FM'!CW25*CW$5)*CW$6),0)</f>
        <v>0</v>
      </c>
      <c r="CX24" s="29">
        <f>IF(CX$6&gt;0,(('Numerical data from FM'!CX25*CX$5)*CX$6),0)</f>
        <v>0</v>
      </c>
      <c r="CY24" s="29">
        <f>IF(CY$6&gt;0,(('Numerical data from FM'!CY25*CY$5)*CY$6),0)</f>
        <v>0</v>
      </c>
      <c r="CZ24" s="29">
        <f>IF(CZ$6&gt;0,(('Numerical data from FM'!CZ25*CZ$5)*CZ$6),0)</f>
        <v>0</v>
      </c>
      <c r="DA24" s="29">
        <f>IF(DA$6&gt;0,(('Numerical data from FM'!DA25*DA$5)*DA$6),0)</f>
        <v>0</v>
      </c>
      <c r="DB24" s="29">
        <f>IF(DB$6&gt;0,(('Numerical data from FM'!DB25*DB$5)*DB$6),0)</f>
        <v>0</v>
      </c>
      <c r="DC24" s="29">
        <f>IF(DC$6&gt;0,(('Numerical data from FM'!DC25*DC$5)*DC$6),0)</f>
        <v>0</v>
      </c>
      <c r="DD24" s="29">
        <f>IF(DD$6&gt;0,(('Numerical data from FM'!DD25*DD$5)*DD$6),0)</f>
        <v>0</v>
      </c>
      <c r="DE24" s="29">
        <f>IF(DE$6&gt;0,(('Numerical data from FM'!DE25*DE$5)*DE$6),0)</f>
        <v>0</v>
      </c>
      <c r="DF24" s="29">
        <f>IF(DF$6&gt;0,(('Numerical data from FM'!DF25*DF$5)*DF$6),0)</f>
        <v>0</v>
      </c>
      <c r="DG24" s="29">
        <f>IF(DG$6&gt;0,(('Numerical data from FM'!DG25*DG$5)*DG$6),0)</f>
        <v>0</v>
      </c>
      <c r="DH24" s="29">
        <f>IF(DH$6&gt;0,(('Numerical data from FM'!DH25*DH$5)*DH$6),0)</f>
        <v>0</v>
      </c>
      <c r="DI24" s="29">
        <f>IF(DI$6&gt;0,(('Numerical data from FM'!DI25*DI$5)*DI$6),0)</f>
        <v>0</v>
      </c>
      <c r="DJ24" s="29">
        <f>IF(DJ$6&gt;0,(('Numerical data from FM'!DJ25*DJ$5)*DJ$6),0)</f>
        <v>0</v>
      </c>
      <c r="DK24" s="29">
        <f>IF(DK$6&gt;0,(('Numerical data from FM'!DK25*DK$5)*DK$6),0)</f>
        <v>0</v>
      </c>
      <c r="DL24" s="29">
        <f>IF(DL$6&gt;0,(('Numerical data from FM'!DL25*DL$5)*DL$6),0)</f>
        <v>0</v>
      </c>
      <c r="DM24" s="29">
        <f>IF(DM$6&gt;0,(('Numerical data from FM'!DM25*DM$5)*DM$6),0)</f>
        <v>0</v>
      </c>
      <c r="DN24" s="29">
        <f>IF(DN$6&gt;0,(('Numerical data from FM'!DN25*DN$5)*DN$6),0)</f>
        <v>0</v>
      </c>
      <c r="DO24" s="29">
        <f>IF(DO$6&gt;0,(('Numerical data from FM'!DO25*DO$5)*DO$6),0)</f>
        <v>0</v>
      </c>
      <c r="DP24" s="29">
        <f>IF(DP$6&gt;0,(('Numerical data from FM'!DP25*DP$5)*DP$6),0)</f>
        <v>0</v>
      </c>
      <c r="DQ24" s="29">
        <f>IF(DQ$6&gt;0,(('Numerical data from FM'!DQ25*DQ$5)*DQ$6),0)</f>
        <v>0</v>
      </c>
      <c r="DR24" s="29">
        <f>IF(DR$6&gt;0,(('Numerical data from FM'!DR25*DR$5)*DR$6),0)</f>
        <v>0</v>
      </c>
      <c r="DS24" s="29">
        <f>IF(DS$6&gt;0,(('Numerical data from FM'!DS25*DS$5)*DS$6),0)</f>
        <v>0</v>
      </c>
      <c r="DT24" s="29">
        <f>IF(DT$6&gt;0,(('Numerical data from FM'!DT25*DT$5)*DT$6),0)</f>
        <v>0</v>
      </c>
      <c r="DU24" s="29">
        <f>IF(DU$6&gt;0,(('Numerical data from FM'!DU25*DU$5)*DU$6),0)</f>
        <v>0</v>
      </c>
      <c r="DV24" s="29">
        <f>IF(DV$6&gt;0,(('Numerical data from FM'!DV25*DV$5)*DV$6),0)</f>
        <v>0</v>
      </c>
      <c r="DW24" s="29">
        <f>IF(DW$6&gt;0,(('Numerical data from FM'!DW25*DW$5)*DW$6),0)</f>
        <v>0</v>
      </c>
      <c r="DX24" s="29">
        <f>IF(DX$6&gt;0,(('Numerical data from FM'!DX25*DX$5)*DX$6),0)</f>
        <v>0</v>
      </c>
      <c r="DY24" s="29">
        <f>IF(DY$6&gt;0,(('Numerical data from FM'!DY25*DY$5)*DY$6),0)</f>
        <v>0</v>
      </c>
      <c r="DZ24" s="29">
        <f>IF(DZ$6&gt;0,(('Numerical data from FM'!DZ25*DZ$5)*DZ$6),0)</f>
        <v>0</v>
      </c>
      <c r="EA24" s="29">
        <f>IF(EA$6&gt;0,(('Numerical data from FM'!EA25*EA$5)*EA$6),0)</f>
        <v>0</v>
      </c>
      <c r="EB24" s="29">
        <f>IF(EB$6&gt;0,(('Numerical data from FM'!EB25*EB$5)*EB$6),0)</f>
        <v>0</v>
      </c>
      <c r="EC24" s="29">
        <f>IF(EC$6&gt;0,(('Numerical data from FM'!EC25*EC$5)*EC$6),0)</f>
        <v>0</v>
      </c>
      <c r="ED24" s="29">
        <f>IF(ED$6&gt;0,(('Numerical data from FM'!ED25*ED$5)*ED$6),0)</f>
        <v>0</v>
      </c>
      <c r="EE24" s="29">
        <f>IF(EE$6&gt;0,(('Numerical data from FM'!EE25*EE$5)*EE$6),0)</f>
        <v>0</v>
      </c>
      <c r="EF24" s="29">
        <f>IF(EF$6&gt;0,(('Numerical data from FM'!EF25*EF$5)*EF$6),0)</f>
        <v>0</v>
      </c>
      <c r="EG24" s="29">
        <f>IF(EG$6&gt;0,(('Numerical data from FM'!EG25*EG$5)*EG$6),0)</f>
        <v>0</v>
      </c>
      <c r="EH24" s="29">
        <f>IF(EH$6&gt;0,(('Numerical data from FM'!EH25*EH$5)*EH$6),0)</f>
        <v>0</v>
      </c>
      <c r="EI24" s="29">
        <f>IF(EI$6&gt;0,(('Numerical data from FM'!EI25*EI$5)*EI$6),0)</f>
        <v>0</v>
      </c>
      <c r="EJ24" s="29">
        <f>IF(EJ$6&gt;0,(('Numerical data from FM'!EJ25*EJ$5)*EJ$6),0)</f>
        <v>0</v>
      </c>
      <c r="EK24" s="29">
        <f>IF(EK$6&gt;0,(('Numerical data from FM'!EK25*EK$5)*EK$6),0)</f>
        <v>0</v>
      </c>
      <c r="EL24" s="29">
        <f>IF(EL$6&gt;0,(('Numerical data from FM'!EL25*EL$5)*EL$6),0)</f>
        <v>0</v>
      </c>
      <c r="EM24" s="29">
        <f>IF(EM$6&gt;0,(('Numerical data from FM'!EM25*EM$5)*EM$6),0)</f>
        <v>0</v>
      </c>
      <c r="EN24" s="29">
        <f>IF(EN$6&gt;0,(('Numerical data from FM'!EN25*EN$5)*EN$6),0)</f>
        <v>0</v>
      </c>
      <c r="EO24" s="29">
        <f>IF(EO$6&gt;0,(('Numerical data from FM'!EO25*EO$5)*EO$6),0)</f>
        <v>0</v>
      </c>
      <c r="EP24" s="29">
        <f>IF(EP$6&gt;0,(('Numerical data from FM'!EP25*EP$5)*EP$6),0)</f>
        <v>0</v>
      </c>
      <c r="EQ24" s="29">
        <f>IF(EQ$6&gt;0,(('Numerical data from FM'!EQ25*EQ$5)*EQ$6),0)</f>
        <v>0</v>
      </c>
      <c r="ER24" s="29">
        <f>IF(ER$6&gt;0,(('Numerical data from FM'!ER25*ER$5)*ER$6),0)</f>
        <v>0</v>
      </c>
      <c r="ES24" s="29">
        <f>IF(ES$6&gt;0,(('Numerical data from FM'!ES25*ES$5)*ES$6),0)</f>
        <v>0</v>
      </c>
      <c r="ET24" s="29">
        <f>IF(ET$6&gt;0,(('Numerical data from FM'!ET25*ET$5)*ET$6),0)</f>
        <v>0</v>
      </c>
      <c r="EU24" s="29">
        <f>IF(EU$6&gt;0,(('Numerical data from FM'!EU25*EU$5)*EU$6),0)</f>
        <v>0</v>
      </c>
      <c r="EV24" s="29">
        <f>IF(EV$6&gt;0,(('Numerical data from FM'!EV25*EV$5)*EV$6),0)</f>
        <v>0</v>
      </c>
      <c r="EW24" s="29">
        <f>IF(EW$6&gt;0,(('Numerical data from FM'!EW25*EW$5)*EW$6),0)</f>
        <v>0</v>
      </c>
      <c r="EX24" s="29">
        <f>IF(EX$6&gt;0,(('Numerical data from FM'!EX25*EX$5)*EX$6),0)</f>
        <v>0</v>
      </c>
      <c r="EY24" s="29">
        <f>IF(EY$6&gt;0,(('Numerical data from FM'!EY25*EY$5)*EY$6),0)</f>
        <v>0</v>
      </c>
      <c r="EZ24" s="29">
        <f>IF(EZ$6&gt;0,(('Numerical data from FM'!EZ25*EZ$5)*EZ$6),0)</f>
        <v>0</v>
      </c>
      <c r="FA24" s="29">
        <f>IF(FA$6&gt;0,(('Numerical data from FM'!FA25*FA$5)*FA$6),0)</f>
        <v>0</v>
      </c>
      <c r="FB24" s="29">
        <f>IF(FB$6&gt;0,(('Numerical data from FM'!FB25*FB$5)*FB$6),0)</f>
        <v>0</v>
      </c>
      <c r="FC24" s="29">
        <f>IF(FC$6&gt;0,(('Numerical data from FM'!FC25*FC$5)*FC$6),0)</f>
        <v>0</v>
      </c>
      <c r="FD24" s="29">
        <f>IF(FD$6&gt;0,(('Numerical data from FM'!FD25*FD$5)*FD$6),0)</f>
        <v>0</v>
      </c>
      <c r="FE24" s="29">
        <f>IF(FE$6&gt;0,(('Numerical data from FM'!FE25*FE$5)*FE$6),0)</f>
        <v>0</v>
      </c>
      <c r="FF24" s="29">
        <f>IF(FF$6&gt;0,(('Numerical data from FM'!FF25*FF$5)*FF$6),0)</f>
        <v>0</v>
      </c>
      <c r="FG24" s="29">
        <f>IF(FG$6&gt;0,(('Numerical data from FM'!FG25*FG$5)*FG$6),0)</f>
        <v>0</v>
      </c>
      <c r="FH24" s="29">
        <f>IF(FH$6&gt;0,(('Numerical data from FM'!FH25*FH$5)*FH$6),0)</f>
        <v>0</v>
      </c>
    </row>
    <row r="25" spans="1:164" ht="14.25" customHeight="1" x14ac:dyDescent="0.3">
      <c r="A25" s="8" t="s">
        <v>77</v>
      </c>
      <c r="B25" s="26" t="s">
        <v>169</v>
      </c>
      <c r="C25" s="29">
        <f>IF(C$6&gt;0,(('Numerical data from FM'!C26*C$5)*C$6),0)</f>
        <v>0.3571428535714285</v>
      </c>
      <c r="D25" s="29">
        <f>IF(D$6&gt;0,(('Numerical data from FM'!D26*D$5)*D$6),0)</f>
        <v>0.34482758999999996</v>
      </c>
      <c r="E25" s="29">
        <f>IF(E$6&gt;0,(('Numerical data from FM'!E26*E$5)*E$6),0)</f>
        <v>0.34482758999999996</v>
      </c>
      <c r="F25" s="29">
        <f>IF(F$6&gt;0,(('Numerical data from FM'!F26*F$5)*F$6),0)</f>
        <v>0</v>
      </c>
      <c r="G25" s="29">
        <f>IF(G$6&gt;0,(('Numerical data from FM'!G26*G$5)*G$6),0)</f>
        <v>0.57142857771428568</v>
      </c>
      <c r="H25" s="29">
        <f>IF(H$6&gt;0,(('Numerical data from FM'!H26*H$5)*H$6),0)</f>
        <v>0.57142857771428568</v>
      </c>
      <c r="I25" s="29">
        <f>IF(I$6&gt;0,(('Numerical data from FM'!I26*I$5)*I$6),0)</f>
        <v>0</v>
      </c>
      <c r="J25" s="29">
        <f>IF(J$6&gt;0,(('Numerical data from FM'!J26*J$5)*J$6),0)</f>
        <v>0</v>
      </c>
      <c r="K25" s="29">
        <f>IF(K$6&gt;0,(('Numerical data from FM'!K26*K$5)*K$6),0)</f>
        <v>0</v>
      </c>
      <c r="L25" s="29">
        <f>IF(L$6&gt;0,(('Numerical data from FM'!L26*L$5)*L$6),0)</f>
        <v>0</v>
      </c>
      <c r="M25" s="29">
        <f>IF(M$6&gt;0,(('Numerical data from FM'!M26*M$5)*M$6),0)</f>
        <v>0</v>
      </c>
      <c r="N25" s="29">
        <f>IF(N$6&gt;0,(('Numerical data from FM'!N26*N$5)*N$6),0)</f>
        <v>0</v>
      </c>
      <c r="O25" s="29">
        <f>IF(O$6&gt;0,(('Numerical data from FM'!O26*O$5)*O$6),0)</f>
        <v>0</v>
      </c>
      <c r="P25" s="29">
        <f>IF(P$6&gt;0,(('Numerical data from FM'!P26*P$5)*P$6),0)</f>
        <v>0</v>
      </c>
      <c r="Q25" s="29">
        <f>IF(Q$6&gt;0,(('Numerical data from FM'!Q26*Q$5)*Q$6),0)</f>
        <v>0</v>
      </c>
      <c r="R25" s="29">
        <f>IF(R$6&gt;0,(('Numerical data from FM'!R26*R$5)*R$6),0)</f>
        <v>0</v>
      </c>
      <c r="S25" s="29">
        <f>IF(S$6&gt;0,(('Numerical data from FM'!S26*S$5)*S$6),0)</f>
        <v>0</v>
      </c>
      <c r="T25" s="29">
        <f>IF(T$6&gt;0,(('Numerical data from FM'!T26*T$5)*T$6),0)</f>
        <v>0</v>
      </c>
      <c r="U25" s="29">
        <f>IF(U$6&gt;0,(('Numerical data from FM'!U26*U$5)*U$6),0)</f>
        <v>0</v>
      </c>
      <c r="V25" s="29">
        <f>IF(V$6&gt;0,(('Numerical data from FM'!V26*V$5)*V$6),0)</f>
        <v>0</v>
      </c>
      <c r="W25" s="29">
        <f>IF(W$6&gt;0,(('Numerical data from FM'!W26*W$5)*W$6),0)</f>
        <v>0</v>
      </c>
      <c r="X25" s="29">
        <f>IF(X$6&gt;0,(('Numerical data from FM'!X26*X$5)*X$6),0)</f>
        <v>0</v>
      </c>
      <c r="Y25" s="29">
        <f>IF(Y$6&gt;0,(('Numerical data from FM'!Y26*Y$5)*Y$6),0)</f>
        <v>0</v>
      </c>
      <c r="Z25" s="29">
        <f>IF(Z$6&gt;0,(('Numerical data from FM'!Z26*Z$5)*Z$6),0)</f>
        <v>0</v>
      </c>
      <c r="AA25" s="29">
        <f>IF(AA$6&gt;0,(('Numerical data from FM'!AA26*AA$5)*AA$6),0)</f>
        <v>0</v>
      </c>
      <c r="AB25" s="29">
        <f>IF(AB$6&gt;0,(('Numerical data from FM'!AB26*AB$5)*AB$6),0)</f>
        <v>0</v>
      </c>
      <c r="AC25" s="29">
        <f>IF(AC$6&gt;0,(('Numerical data from FM'!AC26*AC$5)*AC$6),0)</f>
        <v>0</v>
      </c>
      <c r="AD25" s="29">
        <f>IF(AD$6&gt;0,(('Numerical data from FM'!AD26*AD$5)*AD$6),0)</f>
        <v>0</v>
      </c>
      <c r="AE25" s="29">
        <f>IF(AE$6&gt;0,(('Numerical data from FM'!AE26*AE$5)*AE$6),0)</f>
        <v>0</v>
      </c>
      <c r="AF25" s="29">
        <f>IF(AF$6&gt;0,(('Numerical data from FM'!AF26*AF$5)*AF$6),0)</f>
        <v>0</v>
      </c>
      <c r="AG25" s="29">
        <f>IF(AG$6&gt;0,(('Numerical data from FM'!AG26*AG$5)*AG$6),0)</f>
        <v>0</v>
      </c>
      <c r="AH25" s="29">
        <f>IF(AH$6&gt;0,(('Numerical data from FM'!AH26*AH$5)*AH$6),0)</f>
        <v>0</v>
      </c>
      <c r="AI25" s="29">
        <f>IF(AI$6&gt;0,(('Numerical data from FM'!AI26*AI$5)*AI$6),0)</f>
        <v>0</v>
      </c>
      <c r="AJ25" s="29">
        <f>IF(AJ$6&gt;0,(('Numerical data from FM'!AJ26*AJ$5)*AJ$6),0)</f>
        <v>0</v>
      </c>
      <c r="AK25" s="29">
        <f>IF(AK$6&gt;0,(('Numerical data from FM'!AK26*AK$5)*AK$6),0)</f>
        <v>0</v>
      </c>
      <c r="AL25" s="29">
        <f>IF(AL$6&gt;0,(('Numerical data from FM'!AL26*AL$5)*AL$6),0)</f>
        <v>0</v>
      </c>
      <c r="AM25" s="29">
        <f>IF(AM$6&gt;0,(('Numerical data from FM'!AM26*AM$5)*AM$6),0)</f>
        <v>0</v>
      </c>
      <c r="AN25" s="29">
        <f>IF(AN$6&gt;0,(('Numerical data from FM'!AN26*AN$5)*AN$6),0)</f>
        <v>0</v>
      </c>
      <c r="AO25" s="29">
        <f>IF(AO$6&gt;0,(('Numerical data from FM'!AO26*AO$5)*AO$6),0)</f>
        <v>0</v>
      </c>
      <c r="AP25" s="29">
        <f>IF(AP$6&gt;0,(('Numerical data from FM'!AP26*AP$5)*AP$6),0)</f>
        <v>0</v>
      </c>
      <c r="AQ25" s="29">
        <f>IF(AQ$6&gt;0,(('Numerical data from FM'!AQ26*AQ$5)*AQ$6),0)</f>
        <v>0</v>
      </c>
      <c r="AR25" s="29">
        <f>IF(AR$6&gt;0,(('Numerical data from FM'!AR26*AR$5)*AR$6),0)</f>
        <v>0</v>
      </c>
      <c r="AS25" s="29">
        <f>IF(AS$6&gt;0,(('Numerical data from FM'!AS26*AS$5)*AS$6),0)</f>
        <v>0</v>
      </c>
      <c r="AT25" s="29">
        <f>IF(AT$6&gt;0,(('Numerical data from FM'!AT26*AT$5)*AT$6),0)</f>
        <v>0</v>
      </c>
      <c r="AU25" s="29">
        <f>IF(AU$6&gt;0,(('Numerical data from FM'!AU26*AU$5)*AU$6),0)</f>
        <v>0</v>
      </c>
      <c r="AV25" s="29">
        <f>IF(AV$6&gt;0,(('Numerical data from FM'!AV26*AV$5)*AV$6),0)</f>
        <v>0</v>
      </c>
      <c r="AW25" s="29">
        <f>IF(AW$6&gt;0,(('Numerical data from FM'!AW26*AW$5)*AW$6),0)</f>
        <v>0</v>
      </c>
      <c r="AX25" s="29">
        <f>IF(AX$6&gt;0,(('Numerical data from FM'!AX26*AX$5)*AX$6),0)</f>
        <v>0</v>
      </c>
      <c r="AY25" s="29">
        <f>IF(AY$6&gt;0,(('Numerical data from FM'!AY26*AY$5)*AY$6),0)</f>
        <v>0</v>
      </c>
      <c r="AZ25" s="29">
        <f>IF(AZ$6&gt;0,(('Numerical data from FM'!AZ26*AZ$5)*AZ$6),0)</f>
        <v>0</v>
      </c>
      <c r="BA25" s="29">
        <f>IF(BA$6&gt;0,(('Numerical data from FM'!BA26*BA$5)*BA$6),0)</f>
        <v>0</v>
      </c>
      <c r="BB25" s="29">
        <f>IF(BB$6&gt;0,(('Numerical data from FM'!BB26*BB$5)*BB$6),0)</f>
        <v>0</v>
      </c>
      <c r="BC25" s="29">
        <f>IF(BC$6&gt;0,(('Numerical data from FM'!BC26*BC$5)*BC$6),0)</f>
        <v>0</v>
      </c>
      <c r="BD25" s="29">
        <f>IF(BD$6&gt;0,(('Numerical data from FM'!BD26*BD$5)*BD$6),0)</f>
        <v>0</v>
      </c>
      <c r="BE25" s="29">
        <f>IF(BE$6&gt;0,(('Numerical data from FM'!BE26*BE$5)*BE$6),0)</f>
        <v>0</v>
      </c>
      <c r="BF25" s="29">
        <f>IF(BF$6&gt;0,(('Numerical data from FM'!BF26*BF$5)*BF$6),0)</f>
        <v>0</v>
      </c>
      <c r="BG25" s="29">
        <f>IF(BG$6&gt;0,(('Numerical data from FM'!BG26*BG$5)*BG$6),0)</f>
        <v>0</v>
      </c>
      <c r="BH25" s="29">
        <f>IF(BH$6&gt;0,(('Numerical data from FM'!BH26*BH$5)*BH$6),0)</f>
        <v>0</v>
      </c>
      <c r="BI25" s="29">
        <f>IF(BI$6&gt;0,(('Numerical data from FM'!BI26*BI$5)*BI$6),0)</f>
        <v>0</v>
      </c>
      <c r="BJ25" s="29">
        <f>IF(BJ$6&gt;0,(('Numerical data from FM'!BJ26*BJ$5)*BJ$6),0)</f>
        <v>0.40000000440000005</v>
      </c>
      <c r="BK25" s="29">
        <f>IF(BK$6&gt;0,(('Numerical data from FM'!BK26*BK$5)*BK$6),0)</f>
        <v>0</v>
      </c>
      <c r="BL25" s="29">
        <f>IF(BL$6&gt;0,(('Numerical data from FM'!BL26*BL$5)*BL$6),0)</f>
        <v>0</v>
      </c>
      <c r="BM25" s="29">
        <f>IF(BM$6&gt;0,(('Numerical data from FM'!BM26*BM$5)*BM$6),0)</f>
        <v>0</v>
      </c>
      <c r="BN25" s="29">
        <f>IF(BN$6&gt;0,(('Numerical data from FM'!BN26*BN$5)*BN$6),0)</f>
        <v>0</v>
      </c>
      <c r="BO25" s="29">
        <f>IF(BO$6&gt;0,(('Numerical data from FM'!BO26*BO$5)*BO$6),0)</f>
        <v>0</v>
      </c>
      <c r="BP25" s="29">
        <f>IF(BP$6&gt;0,(('Numerical data from FM'!BP26*BP$5)*BP$6),0)</f>
        <v>0</v>
      </c>
      <c r="BQ25" s="29">
        <f>IF(BQ$6&gt;0,(('Numerical data from FM'!BQ26*BQ$5)*BQ$6),0)</f>
        <v>0</v>
      </c>
      <c r="BR25" s="29">
        <f>IF(BR$6&gt;0,(('Numerical data from FM'!BR26*BR$5)*BR$6),0)</f>
        <v>0</v>
      </c>
      <c r="BS25" s="29">
        <f>IF(BS$6&gt;0,(('Numerical data from FM'!BS26*BS$5)*BS$6),0)</f>
        <v>0</v>
      </c>
      <c r="BT25" s="29">
        <f>IF(BT$6&gt;0,(('Numerical data from FM'!BT26*BT$5)*BT$6),0)</f>
        <v>0</v>
      </c>
      <c r="BU25" s="29">
        <f>IF(BU$6&gt;0,(('Numerical data from FM'!BU26*BU$5)*BU$6),0)</f>
        <v>0</v>
      </c>
      <c r="BV25" s="29">
        <f>IF(BV$6&gt;0,(('Numerical data from FM'!BV26*BV$5)*BV$6),0)</f>
        <v>0</v>
      </c>
      <c r="BW25" s="29">
        <f>IF(BW$6&gt;0,(('Numerical data from FM'!BW26*BW$5)*BW$6),0)</f>
        <v>0</v>
      </c>
      <c r="BX25" s="29">
        <f>IF(BX$6&gt;0,(('Numerical data from FM'!BX26*BX$5)*BX$6),0)</f>
        <v>0</v>
      </c>
      <c r="BY25" s="29">
        <f>IF(BY$6&gt;0,(('Numerical data from FM'!BY26*BY$5)*BY$6),0)</f>
        <v>0</v>
      </c>
      <c r="BZ25" s="29">
        <f>IF(BZ$6&gt;0,(('Numerical data from FM'!BZ26*BZ$5)*BZ$6),0)</f>
        <v>0</v>
      </c>
      <c r="CA25" s="29">
        <f>IF(CA$6&gt;0,(('Numerical data from FM'!CA26*CA$5)*CA$6),0)</f>
        <v>0</v>
      </c>
      <c r="CB25" s="29">
        <f>IF(CB$6&gt;0,(('Numerical data from FM'!CB26*CB$5)*CB$6),0)</f>
        <v>0</v>
      </c>
      <c r="CC25" s="29">
        <f>IF(CC$6&gt;0,(('Numerical data from FM'!CC26*CC$5)*CC$6),0)</f>
        <v>0</v>
      </c>
      <c r="CD25" s="29">
        <f>IF(CD$6&gt;0,(('Numerical data from FM'!CD26*CD$5)*CD$6),0)</f>
        <v>0</v>
      </c>
      <c r="CE25" s="29">
        <f>IF(CE$6&gt;0,(('Numerical data from FM'!CE26*CE$5)*CE$6),0)</f>
        <v>0</v>
      </c>
      <c r="CF25" s="29">
        <f>IF(CF$6&gt;0,(('Numerical data from FM'!CF26*CF$5)*CF$6),0)</f>
        <v>0</v>
      </c>
      <c r="CG25" s="29">
        <f>IF(CG$6&gt;0,(('Numerical data from FM'!CG26*CG$5)*CG$6),0)</f>
        <v>0</v>
      </c>
      <c r="CH25" s="29">
        <f>IF(CH$6&gt;0,(('Numerical data from FM'!CH26*CH$5)*CH$6),0)</f>
        <v>0</v>
      </c>
      <c r="CI25" s="29">
        <f>IF(CI$6&gt;0,(('Numerical data from FM'!CI26*CI$5)*CI$6),0)</f>
        <v>0</v>
      </c>
      <c r="CJ25" s="29">
        <f>IF(CJ$6&gt;0,(('Numerical data from FM'!CJ26*CJ$5)*CJ$6),0)</f>
        <v>0</v>
      </c>
      <c r="CK25" s="29">
        <f>IF(CK$6&gt;0,(('Numerical data from FM'!CK26*CK$5)*CK$6),0)</f>
        <v>0</v>
      </c>
      <c r="CL25" s="29">
        <f>IF(CL$6&gt;0,(('Numerical data from FM'!CL26*CL$5)*CL$6),0)</f>
        <v>0</v>
      </c>
      <c r="CM25" s="29">
        <f>IF(CM$6&gt;0,(('Numerical data from FM'!CM26*CM$5)*CM$6),0)</f>
        <v>0</v>
      </c>
      <c r="CN25" s="29">
        <f>IF(CN$6&gt;0,(('Numerical data from FM'!CN26*CN$5)*CN$6),0)</f>
        <v>0</v>
      </c>
      <c r="CO25" s="29">
        <f>IF(CO$6&gt;0,(('Numerical data from FM'!CO26*CO$5)*CO$6),0)</f>
        <v>0</v>
      </c>
      <c r="CP25" s="29">
        <f>IF(CP$6&gt;0,(('Numerical data from FM'!CP26*CP$5)*CP$6),0)</f>
        <v>0</v>
      </c>
      <c r="CQ25" s="29">
        <f>IF(CQ$6&gt;0,(('Numerical data from FM'!CQ26*CQ$5)*CQ$6),0)</f>
        <v>0</v>
      </c>
      <c r="CR25" s="29">
        <f>IF(CR$6&gt;0,(('Numerical data from FM'!CR26*CR$5)*CR$6),0)</f>
        <v>0</v>
      </c>
      <c r="CS25" s="29">
        <f>IF(CS$6&gt;0,(('Numerical data from FM'!CS26*CS$5)*CS$6),0)</f>
        <v>0.28571428885714284</v>
      </c>
      <c r="CT25" s="29">
        <f>IF(CT$6&gt;0,(('Numerical data from FM'!CT26*CT$5)*CT$6),0)</f>
        <v>0</v>
      </c>
      <c r="CU25" s="29">
        <f>IF(CU$6&gt;0,(('Numerical data from FM'!CU26*CU$5)*CU$6),0)</f>
        <v>0</v>
      </c>
      <c r="CV25" s="29">
        <f>IF(CV$6&gt;0,(('Numerical data from FM'!CV26*CV$5)*CV$6),0)</f>
        <v>0</v>
      </c>
      <c r="CW25" s="29">
        <f>IF(CW$6&gt;0,(('Numerical data from FM'!CW26*CW$5)*CW$6),0)</f>
        <v>0</v>
      </c>
      <c r="CX25" s="29">
        <f>IF(CX$6&gt;0,(('Numerical data from FM'!CX26*CX$5)*CX$6),0)</f>
        <v>0</v>
      </c>
      <c r="CY25" s="29">
        <f>IF(CY$6&gt;0,(('Numerical data from FM'!CY26*CY$5)*CY$6),0)</f>
        <v>0</v>
      </c>
      <c r="CZ25" s="29">
        <f>IF(CZ$6&gt;0,(('Numerical data from FM'!CZ26*CZ$5)*CZ$6),0)</f>
        <v>0</v>
      </c>
      <c r="DA25" s="29">
        <f>IF(DA$6&gt;0,(('Numerical data from FM'!DA26*DA$5)*DA$6),0)</f>
        <v>0</v>
      </c>
      <c r="DB25" s="29">
        <f>IF(DB$6&gt;0,(('Numerical data from FM'!DB26*DB$5)*DB$6),0)</f>
        <v>0</v>
      </c>
      <c r="DC25" s="29">
        <f>IF(DC$6&gt;0,(('Numerical data from FM'!DC26*DC$5)*DC$6),0)</f>
        <v>0</v>
      </c>
      <c r="DD25" s="29">
        <f>IF(DD$6&gt;0,(('Numerical data from FM'!DD26*DD$5)*DD$6),0)</f>
        <v>0</v>
      </c>
      <c r="DE25" s="29">
        <f>IF(DE$6&gt;0,(('Numerical data from FM'!DE26*DE$5)*DE$6),0)</f>
        <v>0</v>
      </c>
      <c r="DF25" s="29">
        <f>IF(DF$6&gt;0,(('Numerical data from FM'!DF26*DF$5)*DF$6),0)</f>
        <v>0</v>
      </c>
      <c r="DG25" s="29">
        <f>IF(DG$6&gt;0,(('Numerical data from FM'!DG26*DG$5)*DG$6),0)</f>
        <v>0</v>
      </c>
      <c r="DH25" s="29">
        <f>IF(DH$6&gt;0,(('Numerical data from FM'!DH26*DH$5)*DH$6),0)</f>
        <v>0</v>
      </c>
      <c r="DI25" s="29">
        <f>IF(DI$6&gt;0,(('Numerical data from FM'!DI26*DI$5)*DI$6),0)</f>
        <v>0</v>
      </c>
      <c r="DJ25" s="29">
        <f>IF(DJ$6&gt;0,(('Numerical data from FM'!DJ26*DJ$5)*DJ$6),0)</f>
        <v>0</v>
      </c>
      <c r="DK25" s="29">
        <f>IF(DK$6&gt;0,(('Numerical data from FM'!DK26*DK$5)*DK$6),0)</f>
        <v>0</v>
      </c>
      <c r="DL25" s="29">
        <f>IF(DL$6&gt;0,(('Numerical data from FM'!DL26*DL$5)*DL$6),0)</f>
        <v>0</v>
      </c>
      <c r="DM25" s="29">
        <f>IF(DM$6&gt;0,(('Numerical data from FM'!DM26*DM$5)*DM$6),0)</f>
        <v>0</v>
      </c>
      <c r="DN25" s="29">
        <f>IF(DN$6&gt;0,(('Numerical data from FM'!DN26*DN$5)*DN$6),0)</f>
        <v>0</v>
      </c>
      <c r="DO25" s="29">
        <f>IF(DO$6&gt;0,(('Numerical data from FM'!DO26*DO$5)*DO$6),0)</f>
        <v>0</v>
      </c>
      <c r="DP25" s="29">
        <f>IF(DP$6&gt;0,(('Numerical data from FM'!DP26*DP$5)*DP$6),0)</f>
        <v>0</v>
      </c>
      <c r="DQ25" s="29">
        <f>IF(DQ$6&gt;0,(('Numerical data from FM'!DQ26*DQ$5)*DQ$6),0)</f>
        <v>0</v>
      </c>
      <c r="DR25" s="29">
        <f>IF(DR$6&gt;0,(('Numerical data from FM'!DR26*DR$5)*DR$6),0)</f>
        <v>0</v>
      </c>
      <c r="DS25" s="29">
        <f>IF(DS$6&gt;0,(('Numerical data from FM'!DS26*DS$5)*DS$6),0)</f>
        <v>0</v>
      </c>
      <c r="DT25" s="29">
        <f>IF(DT$6&gt;0,(('Numerical data from FM'!DT26*DT$5)*DT$6),0)</f>
        <v>0</v>
      </c>
      <c r="DU25" s="29">
        <f>IF(DU$6&gt;0,(('Numerical data from FM'!DU26*DU$5)*DU$6),0)</f>
        <v>0</v>
      </c>
      <c r="DV25" s="29">
        <f>IF(DV$6&gt;0,(('Numerical data from FM'!DV26*DV$5)*DV$6),0)</f>
        <v>0</v>
      </c>
      <c r="DW25" s="29">
        <f>IF(DW$6&gt;0,(('Numerical data from FM'!DW26*DW$5)*DW$6),0)</f>
        <v>0</v>
      </c>
      <c r="DX25" s="29">
        <f>IF(DX$6&gt;0,(('Numerical data from FM'!DX26*DX$5)*DX$6),0)</f>
        <v>0</v>
      </c>
      <c r="DY25" s="29">
        <f>IF(DY$6&gt;0,(('Numerical data from FM'!DY26*DY$5)*DY$6),0)</f>
        <v>0</v>
      </c>
      <c r="DZ25" s="29">
        <f>IF(DZ$6&gt;0,(('Numerical data from FM'!DZ26*DZ$5)*DZ$6),0)</f>
        <v>0</v>
      </c>
      <c r="EA25" s="29">
        <f>IF(EA$6&gt;0,(('Numerical data from FM'!EA26*EA$5)*EA$6),0)</f>
        <v>0</v>
      </c>
      <c r="EB25" s="29">
        <f>IF(EB$6&gt;0,(('Numerical data from FM'!EB26*EB$5)*EB$6),0)</f>
        <v>0</v>
      </c>
      <c r="EC25" s="29">
        <f>IF(EC$6&gt;0,(('Numerical data from FM'!EC26*EC$5)*EC$6),0)</f>
        <v>0</v>
      </c>
      <c r="ED25" s="29">
        <f>IF(ED$6&gt;0,(('Numerical data from FM'!ED26*ED$5)*ED$6),0)</f>
        <v>0</v>
      </c>
      <c r="EE25" s="29">
        <f>IF(EE$6&gt;0,(('Numerical data from FM'!EE26*EE$5)*EE$6),0)</f>
        <v>0</v>
      </c>
      <c r="EF25" s="29">
        <f>IF(EF$6&gt;0,(('Numerical data from FM'!EF26*EF$5)*EF$6),0)</f>
        <v>0</v>
      </c>
      <c r="EG25" s="29">
        <f>IF(EG$6&gt;0,(('Numerical data from FM'!EG26*EG$5)*EG$6),0)</f>
        <v>0</v>
      </c>
      <c r="EH25" s="29">
        <f>IF(EH$6&gt;0,(('Numerical data from FM'!EH26*EH$5)*EH$6),0)</f>
        <v>0</v>
      </c>
      <c r="EI25" s="29">
        <f>IF(EI$6&gt;0,(('Numerical data from FM'!EI26*EI$5)*EI$6),0)</f>
        <v>0</v>
      </c>
      <c r="EJ25" s="29">
        <f>IF(EJ$6&gt;0,(('Numerical data from FM'!EJ26*EJ$5)*EJ$6),0)</f>
        <v>0</v>
      </c>
      <c r="EK25" s="29">
        <f>IF(EK$6&gt;0,(('Numerical data from FM'!EK26*EK$5)*EK$6),0)</f>
        <v>0</v>
      </c>
      <c r="EL25" s="29">
        <f>IF(EL$6&gt;0,(('Numerical data from FM'!EL26*EL$5)*EL$6),0)</f>
        <v>0</v>
      </c>
      <c r="EM25" s="29">
        <f>IF(EM$6&gt;0,(('Numerical data from FM'!EM26*EM$5)*EM$6),0)</f>
        <v>0</v>
      </c>
      <c r="EN25" s="29">
        <f>IF(EN$6&gt;0,(('Numerical data from FM'!EN26*EN$5)*EN$6),0)</f>
        <v>0</v>
      </c>
      <c r="EO25" s="29">
        <f>IF(EO$6&gt;0,(('Numerical data from FM'!EO26*EO$5)*EO$6),0)</f>
        <v>0</v>
      </c>
      <c r="EP25" s="29">
        <f>IF(EP$6&gt;0,(('Numerical data from FM'!EP26*EP$5)*EP$6),0)</f>
        <v>0</v>
      </c>
      <c r="EQ25" s="29">
        <f>IF(EQ$6&gt;0,(('Numerical data from FM'!EQ26*EQ$5)*EQ$6),0)</f>
        <v>0</v>
      </c>
      <c r="ER25" s="29">
        <f>IF(ER$6&gt;0,(('Numerical data from FM'!ER26*ER$5)*ER$6),0)</f>
        <v>0</v>
      </c>
      <c r="ES25" s="29">
        <f>IF(ES$6&gt;0,(('Numerical data from FM'!ES26*ES$5)*ES$6),0)</f>
        <v>0</v>
      </c>
      <c r="ET25" s="29">
        <f>IF(ET$6&gt;0,(('Numerical data from FM'!ET26*ET$5)*ET$6),0)</f>
        <v>0</v>
      </c>
      <c r="EU25" s="29">
        <f>IF(EU$6&gt;0,(('Numerical data from FM'!EU26*EU$5)*EU$6),0)</f>
        <v>0</v>
      </c>
      <c r="EV25" s="29">
        <f>IF(EV$6&gt;0,(('Numerical data from FM'!EV26*EV$5)*EV$6),0)</f>
        <v>0</v>
      </c>
      <c r="EW25" s="29">
        <f>IF(EW$6&gt;0,(('Numerical data from FM'!EW26*EW$5)*EW$6),0)</f>
        <v>0</v>
      </c>
      <c r="EX25" s="29">
        <f>IF(EX$6&gt;0,(('Numerical data from FM'!EX26*EX$5)*EX$6),0)</f>
        <v>0</v>
      </c>
      <c r="EY25" s="29">
        <f>IF(EY$6&gt;0,(('Numerical data from FM'!EY26*EY$5)*EY$6),0)</f>
        <v>0</v>
      </c>
      <c r="EZ25" s="29">
        <f>IF(EZ$6&gt;0,(('Numerical data from FM'!EZ26*EZ$5)*EZ$6),0)</f>
        <v>0</v>
      </c>
      <c r="FA25" s="29">
        <f>IF(FA$6&gt;0,(('Numerical data from FM'!FA26*FA$5)*FA$6),0)</f>
        <v>0</v>
      </c>
      <c r="FB25" s="29">
        <f>IF(FB$6&gt;0,(('Numerical data from FM'!FB26*FB$5)*FB$6),0)</f>
        <v>0</v>
      </c>
      <c r="FC25" s="29">
        <f>IF(FC$6&gt;0,(('Numerical data from FM'!FC26*FC$5)*FC$6),0)</f>
        <v>0</v>
      </c>
      <c r="FD25" s="29">
        <f>IF(FD$6&gt;0,(('Numerical data from FM'!FD26*FD$5)*FD$6),0)</f>
        <v>0</v>
      </c>
      <c r="FE25" s="29">
        <f>IF(FE$6&gt;0,(('Numerical data from FM'!FE26*FE$5)*FE$6),0)</f>
        <v>0</v>
      </c>
      <c r="FF25" s="29">
        <f>IF(FF$6&gt;0,(('Numerical data from FM'!FF26*FF$5)*FF$6),0)</f>
        <v>0</v>
      </c>
      <c r="FG25" s="29">
        <f>IF(FG$6&gt;0,(('Numerical data from FM'!FG26*FG$5)*FG$6),0)</f>
        <v>0</v>
      </c>
      <c r="FH25" s="29">
        <f>IF(FH$6&gt;0,(('Numerical data from FM'!FH26*FH$5)*FH$6),0)</f>
        <v>0</v>
      </c>
    </row>
    <row r="26" spans="1:164" ht="14.25" customHeight="1" x14ac:dyDescent="0.3">
      <c r="A26" s="8" t="s">
        <v>24</v>
      </c>
      <c r="B26" s="26" t="s">
        <v>169</v>
      </c>
      <c r="C26" s="29">
        <f>IF(C$6&gt;0,(('Numerical data from FM'!C27*C$5)*C$6),0)</f>
        <v>0.3571428535714285</v>
      </c>
      <c r="D26" s="29">
        <f>IF(D$6&gt;0,(('Numerical data from FM'!D27*D$5)*D$6),0)</f>
        <v>0.34482758999999996</v>
      </c>
      <c r="E26" s="29">
        <f>IF(E$6&gt;0,(('Numerical data from FM'!E27*E$5)*E$6),0)</f>
        <v>0.34482758999999996</v>
      </c>
      <c r="F26" s="29">
        <f>IF(F$6&gt;0,(('Numerical data from FM'!F27*F$5)*F$6),0)</f>
        <v>0</v>
      </c>
      <c r="G26" s="29">
        <f>IF(G$6&gt;0,(('Numerical data from FM'!G27*G$5)*G$6),0)</f>
        <v>0.57142857771428568</v>
      </c>
      <c r="H26" s="29">
        <f>IF(H$6&gt;0,(('Numerical data from FM'!H27*H$5)*H$6),0)</f>
        <v>0.57142857771428568</v>
      </c>
      <c r="I26" s="29">
        <f>IF(I$6&gt;0,(('Numerical data from FM'!I27*I$5)*I$6),0)</f>
        <v>0</v>
      </c>
      <c r="J26" s="29">
        <f>IF(J$6&gt;0,(('Numerical data from FM'!J27*J$5)*J$6),0)</f>
        <v>0</v>
      </c>
      <c r="K26" s="29">
        <f>IF(K$6&gt;0,(('Numerical data from FM'!K27*K$5)*K$6),0)</f>
        <v>0</v>
      </c>
      <c r="L26" s="29">
        <f>IF(L$6&gt;0,(('Numerical data from FM'!L27*L$5)*L$6),0)</f>
        <v>0</v>
      </c>
      <c r="M26" s="29">
        <f>IF(M$6&gt;0,(('Numerical data from FM'!M27*M$5)*M$6),0)</f>
        <v>0</v>
      </c>
      <c r="N26" s="29">
        <f>IF(N$6&gt;0,(('Numerical data from FM'!N27*N$5)*N$6),0)</f>
        <v>0</v>
      </c>
      <c r="O26" s="29">
        <f>IF(O$6&gt;0,(('Numerical data from FM'!O27*O$5)*O$6),0)</f>
        <v>0</v>
      </c>
      <c r="P26" s="29">
        <f>IF(P$6&gt;0,(('Numerical data from FM'!P27*P$5)*P$6),0)</f>
        <v>0</v>
      </c>
      <c r="Q26" s="29">
        <f>IF(Q$6&gt;0,(('Numerical data from FM'!Q27*Q$5)*Q$6),0)</f>
        <v>0</v>
      </c>
      <c r="R26" s="29">
        <f>IF(R$6&gt;0,(('Numerical data from FM'!R27*R$5)*R$6),0)</f>
        <v>0</v>
      </c>
      <c r="S26" s="29">
        <f>IF(S$6&gt;0,(('Numerical data from FM'!S27*S$5)*S$6),0)</f>
        <v>0</v>
      </c>
      <c r="T26" s="29">
        <f>IF(T$6&gt;0,(('Numerical data from FM'!T27*T$5)*T$6),0)</f>
        <v>0</v>
      </c>
      <c r="U26" s="29">
        <f>IF(U$6&gt;0,(('Numerical data from FM'!U27*U$5)*U$6),0)</f>
        <v>0</v>
      </c>
      <c r="V26" s="29">
        <f>IF(V$6&gt;0,(('Numerical data from FM'!V27*V$5)*V$6),0)</f>
        <v>0</v>
      </c>
      <c r="W26" s="29">
        <f>IF(W$6&gt;0,(('Numerical data from FM'!W27*W$5)*W$6),0)</f>
        <v>0</v>
      </c>
      <c r="X26" s="29">
        <f>IF(X$6&gt;0,(('Numerical data from FM'!X27*X$5)*X$6),0)</f>
        <v>0</v>
      </c>
      <c r="Y26" s="29">
        <f>IF(Y$6&gt;0,(('Numerical data from FM'!Y27*Y$5)*Y$6),0)</f>
        <v>0</v>
      </c>
      <c r="Z26" s="29">
        <f>IF(Z$6&gt;0,(('Numerical data from FM'!Z27*Z$5)*Z$6),0)</f>
        <v>0</v>
      </c>
      <c r="AA26" s="29">
        <f>IF(AA$6&gt;0,(('Numerical data from FM'!AA27*AA$5)*AA$6),0)</f>
        <v>0</v>
      </c>
      <c r="AB26" s="29">
        <f>IF(AB$6&gt;0,(('Numerical data from FM'!AB27*AB$5)*AB$6),0)</f>
        <v>0</v>
      </c>
      <c r="AC26" s="29">
        <f>IF(AC$6&gt;0,(('Numerical data from FM'!AC27*AC$5)*AC$6),0)</f>
        <v>0</v>
      </c>
      <c r="AD26" s="29">
        <f>IF(AD$6&gt;0,(('Numerical data from FM'!AD27*AD$5)*AD$6),0)</f>
        <v>0</v>
      </c>
      <c r="AE26" s="29">
        <f>IF(AE$6&gt;0,(('Numerical data from FM'!AE27*AE$5)*AE$6),0)</f>
        <v>0</v>
      </c>
      <c r="AF26" s="29">
        <f>IF(AF$6&gt;0,(('Numerical data from FM'!AF27*AF$5)*AF$6),0)</f>
        <v>0</v>
      </c>
      <c r="AG26" s="29">
        <f>IF(AG$6&gt;0,(('Numerical data from FM'!AG27*AG$5)*AG$6),0)</f>
        <v>0.49999999499999997</v>
      </c>
      <c r="AH26" s="29">
        <f>IF(AH$6&gt;0,(('Numerical data from FM'!AH27*AH$5)*AH$6),0)</f>
        <v>0.50000000550000001</v>
      </c>
      <c r="AI26" s="29">
        <f>IF(AI$6&gt;0,(('Numerical data from FM'!AI27*AI$5)*AI$6),0)</f>
        <v>0.50000000550000001</v>
      </c>
      <c r="AJ26" s="29">
        <f>IF(AJ$6&gt;0,(('Numerical data from FM'!AJ27*AJ$5)*AJ$6),0)</f>
        <v>0.99999998999999995</v>
      </c>
      <c r="AK26" s="29">
        <f>IF(AK$6&gt;0,(('Numerical data from FM'!AK27*AK$5)*AK$6),0)</f>
        <v>1.000000011</v>
      </c>
      <c r="AL26" s="29">
        <f>IF(AL$6&gt;0,(('Numerical data from FM'!AL27*AL$5)*AL$6),0)</f>
        <v>1.000000011</v>
      </c>
      <c r="AM26" s="29">
        <f>IF(AM$6&gt;0,(('Numerical data from FM'!AM27*AM$5)*AM$6),0)</f>
        <v>0</v>
      </c>
      <c r="AN26" s="29">
        <f>IF(AN$6&gt;0,(('Numerical data from FM'!AN27*AN$5)*AN$6),0)</f>
        <v>0</v>
      </c>
      <c r="AO26" s="29">
        <f>IF(AO$6&gt;0,(('Numerical data from FM'!AO27*AO$5)*AO$6),0)</f>
        <v>0</v>
      </c>
      <c r="AP26" s="29">
        <f>IF(AP$6&gt;0,(('Numerical data from FM'!AP27*AP$5)*AP$6),0)</f>
        <v>0</v>
      </c>
      <c r="AQ26" s="29">
        <f>IF(AQ$6&gt;0,(('Numerical data from FM'!AQ27*AQ$5)*AQ$6),0)</f>
        <v>0</v>
      </c>
      <c r="AR26" s="29">
        <f>IF(AR$6&gt;0,(('Numerical data from FM'!AR27*AR$5)*AR$6),0)</f>
        <v>0</v>
      </c>
      <c r="AS26" s="29">
        <f>IF(AS$6&gt;0,(('Numerical data from FM'!AS27*AS$5)*AS$6),0)</f>
        <v>0</v>
      </c>
      <c r="AT26" s="29">
        <f>IF(AT$6&gt;0,(('Numerical data from FM'!AT27*AT$5)*AT$6),0)</f>
        <v>0</v>
      </c>
      <c r="AU26" s="29">
        <f>IF(AU$6&gt;0,(('Numerical data from FM'!AU27*AU$5)*AU$6),0)</f>
        <v>0</v>
      </c>
      <c r="AV26" s="29">
        <f>IF(AV$6&gt;0,(('Numerical data from FM'!AV27*AV$5)*AV$6),0)</f>
        <v>0</v>
      </c>
      <c r="AW26" s="29">
        <f>IF(AW$6&gt;0,(('Numerical data from FM'!AW27*AW$5)*AW$6),0)</f>
        <v>0</v>
      </c>
      <c r="AX26" s="29">
        <f>IF(AX$6&gt;0,(('Numerical data from FM'!AX27*AX$5)*AX$6),0)</f>
        <v>0</v>
      </c>
      <c r="AY26" s="29">
        <f>IF(AY$6&gt;0,(('Numerical data from FM'!AY27*AY$5)*AY$6),0)</f>
        <v>0</v>
      </c>
      <c r="AZ26" s="29">
        <f>IF(AZ$6&gt;0,(('Numerical data from FM'!AZ27*AZ$5)*AZ$6),0)</f>
        <v>0</v>
      </c>
      <c r="BA26" s="29">
        <f>IF(BA$6&gt;0,(('Numerical data from FM'!BA27*BA$5)*BA$6),0)</f>
        <v>0</v>
      </c>
      <c r="BB26" s="29">
        <f>IF(BB$6&gt;0,(('Numerical data from FM'!BB27*BB$5)*BB$6),0)</f>
        <v>0</v>
      </c>
      <c r="BC26" s="29">
        <f>IF(BC$6&gt;0,(('Numerical data from FM'!BC27*BC$5)*BC$6),0)</f>
        <v>0</v>
      </c>
      <c r="BD26" s="29">
        <f>IF(BD$6&gt;0,(('Numerical data from FM'!BD27*BD$5)*BD$6),0)</f>
        <v>0</v>
      </c>
      <c r="BE26" s="29">
        <f>IF(BE$6&gt;0,(('Numerical data from FM'!BE27*BE$5)*BE$6),0)</f>
        <v>0</v>
      </c>
      <c r="BF26" s="29">
        <f>IF(BF$6&gt;0,(('Numerical data from FM'!BF27*BF$5)*BF$6),0)</f>
        <v>0</v>
      </c>
      <c r="BG26" s="29">
        <f>IF(BG$6&gt;0,(('Numerical data from FM'!BG27*BG$5)*BG$6),0)</f>
        <v>0</v>
      </c>
      <c r="BH26" s="29">
        <f>IF(BH$6&gt;0,(('Numerical data from FM'!BH27*BH$5)*BH$6),0)</f>
        <v>0</v>
      </c>
      <c r="BI26" s="29">
        <f>IF(BI$6&gt;0,(('Numerical data from FM'!BI27*BI$5)*BI$6),0)</f>
        <v>0</v>
      </c>
      <c r="BJ26" s="29">
        <f>IF(BJ$6&gt;0,(('Numerical data from FM'!BJ27*BJ$5)*BJ$6),0)</f>
        <v>0</v>
      </c>
      <c r="BK26" s="29">
        <f>IF(BK$6&gt;0,(('Numerical data from FM'!BK27*BK$5)*BK$6),0)</f>
        <v>0</v>
      </c>
      <c r="BL26" s="29">
        <f>IF(BL$6&gt;0,(('Numerical data from FM'!BL27*BL$5)*BL$6),0)</f>
        <v>0</v>
      </c>
      <c r="BM26" s="29">
        <f>IF(BM$6&gt;0,(('Numerical data from FM'!BM27*BM$5)*BM$6),0)</f>
        <v>0</v>
      </c>
      <c r="BN26" s="29">
        <f>IF(BN$6&gt;0,(('Numerical data from FM'!BN27*BN$5)*BN$6),0)</f>
        <v>0</v>
      </c>
      <c r="BO26" s="29">
        <f>IF(BO$6&gt;0,(('Numerical data from FM'!BO27*BO$5)*BO$6),0)</f>
        <v>0</v>
      </c>
      <c r="BP26" s="29">
        <f>IF(BP$6&gt;0,(('Numerical data from FM'!BP27*BP$5)*BP$6),0)</f>
        <v>0</v>
      </c>
      <c r="BQ26" s="29">
        <f>IF(BQ$6&gt;0,(('Numerical data from FM'!BQ27*BQ$5)*BQ$6),0)</f>
        <v>0</v>
      </c>
      <c r="BR26" s="29">
        <f>IF(BR$6&gt;0,(('Numerical data from FM'!BR27*BR$5)*BR$6),0)</f>
        <v>0</v>
      </c>
      <c r="BS26" s="29">
        <f>IF(BS$6&gt;0,(('Numerical data from FM'!BS27*BS$5)*BS$6),0)</f>
        <v>0</v>
      </c>
      <c r="BT26" s="29">
        <f>IF(BT$6&gt;0,(('Numerical data from FM'!BT27*BT$5)*BT$6),0)</f>
        <v>0</v>
      </c>
      <c r="BU26" s="29">
        <f>IF(BU$6&gt;0,(('Numerical data from FM'!BU27*BU$5)*BU$6),0)</f>
        <v>0</v>
      </c>
      <c r="BV26" s="29">
        <f>IF(BV$6&gt;0,(('Numerical data from FM'!BV27*BV$5)*BV$6),0)</f>
        <v>0</v>
      </c>
      <c r="BW26" s="29">
        <f>IF(BW$6&gt;0,(('Numerical data from FM'!BW27*BW$5)*BW$6),0)</f>
        <v>0</v>
      </c>
      <c r="BX26" s="29">
        <f>IF(BX$6&gt;0,(('Numerical data from FM'!BX27*BX$5)*BX$6),0)</f>
        <v>0</v>
      </c>
      <c r="BY26" s="29">
        <f>IF(BY$6&gt;0,(('Numerical data from FM'!BY27*BY$5)*BY$6),0)</f>
        <v>0</v>
      </c>
      <c r="BZ26" s="29">
        <f>IF(BZ$6&gt;0,(('Numerical data from FM'!BZ27*BZ$5)*BZ$6),0)</f>
        <v>0</v>
      </c>
      <c r="CA26" s="29">
        <f>IF(CA$6&gt;0,(('Numerical data from FM'!CA27*CA$5)*CA$6),0)</f>
        <v>0</v>
      </c>
      <c r="CB26" s="29">
        <f>IF(CB$6&gt;0,(('Numerical data from FM'!CB27*CB$5)*CB$6),0)</f>
        <v>0</v>
      </c>
      <c r="CC26" s="29">
        <f>IF(CC$6&gt;0,(('Numerical data from FM'!CC27*CC$5)*CC$6),0)</f>
        <v>0</v>
      </c>
      <c r="CD26" s="29">
        <f>IF(CD$6&gt;0,(('Numerical data from FM'!CD27*CD$5)*CD$6),0)</f>
        <v>0</v>
      </c>
      <c r="CE26" s="29">
        <f>IF(CE$6&gt;0,(('Numerical data from FM'!CE27*CE$5)*CE$6),0)</f>
        <v>0</v>
      </c>
      <c r="CF26" s="29">
        <f>IF(CF$6&gt;0,(('Numerical data from FM'!CF27*CF$5)*CF$6),0)</f>
        <v>0</v>
      </c>
      <c r="CG26" s="29">
        <f>IF(CG$6&gt;0,(('Numerical data from FM'!CG27*CG$5)*CG$6),0)</f>
        <v>0</v>
      </c>
      <c r="CH26" s="29">
        <f>IF(CH$6&gt;0,(('Numerical data from FM'!CH27*CH$5)*CH$6),0)</f>
        <v>0</v>
      </c>
      <c r="CI26" s="29">
        <f>IF(CI$6&gt;0,(('Numerical data from FM'!CI27*CI$5)*CI$6),0)</f>
        <v>0</v>
      </c>
      <c r="CJ26" s="29">
        <f>IF(CJ$6&gt;0,(('Numerical data from FM'!CJ27*CJ$5)*CJ$6),0)</f>
        <v>0</v>
      </c>
      <c r="CK26" s="29">
        <f>IF(CK$6&gt;0,(('Numerical data from FM'!CK27*CK$5)*CK$6),0)</f>
        <v>0</v>
      </c>
      <c r="CL26" s="29">
        <f>IF(CL$6&gt;0,(('Numerical data from FM'!CL27*CL$5)*CL$6),0)</f>
        <v>0</v>
      </c>
      <c r="CM26" s="29">
        <f>IF(CM$6&gt;0,(('Numerical data from FM'!CM27*CM$5)*CM$6),0)</f>
        <v>0</v>
      </c>
      <c r="CN26" s="29">
        <f>IF(CN$6&gt;0,(('Numerical data from FM'!CN27*CN$5)*CN$6),0)</f>
        <v>0</v>
      </c>
      <c r="CO26" s="29">
        <f>IF(CO$6&gt;0,(('Numerical data from FM'!CO27*CO$5)*CO$6),0)</f>
        <v>0</v>
      </c>
      <c r="CP26" s="29">
        <f>IF(CP$6&gt;0,(('Numerical data from FM'!CP27*CP$5)*CP$6),0)</f>
        <v>0</v>
      </c>
      <c r="CQ26" s="29">
        <f>IF(CQ$6&gt;0,(('Numerical data from FM'!CQ27*CQ$5)*CQ$6),0)</f>
        <v>0</v>
      </c>
      <c r="CR26" s="29">
        <f>IF(CR$6&gt;0,(('Numerical data from FM'!CR27*CR$5)*CR$6),0)</f>
        <v>0</v>
      </c>
      <c r="CS26" s="29">
        <f>IF(CS$6&gt;0,(('Numerical data from FM'!CS27*CS$5)*CS$6),0)</f>
        <v>0.28571428885714284</v>
      </c>
      <c r="CT26" s="29">
        <f>IF(CT$6&gt;0,(('Numerical data from FM'!CT27*CT$5)*CT$6),0)</f>
        <v>1.2000000131999999</v>
      </c>
      <c r="CU26" s="29">
        <f>IF(CU$6&gt;0,(('Numerical data from FM'!CU27*CU$5)*CU$6),0)</f>
        <v>0</v>
      </c>
      <c r="CV26" s="29">
        <f>IF(CV$6&gt;0,(('Numerical data from FM'!CV27*CV$5)*CV$6),0)</f>
        <v>0</v>
      </c>
      <c r="CW26" s="29">
        <f>IF(CW$6&gt;0,(('Numerical data from FM'!CW27*CW$5)*CW$6),0)</f>
        <v>0</v>
      </c>
      <c r="CX26" s="29">
        <f>IF(CX$6&gt;0,(('Numerical data from FM'!CX27*CX$5)*CX$6),0)</f>
        <v>0</v>
      </c>
      <c r="CY26" s="29">
        <f>IF(CY$6&gt;0,(('Numerical data from FM'!CY27*CY$5)*CY$6),0)</f>
        <v>0</v>
      </c>
      <c r="CZ26" s="29">
        <f>IF(CZ$6&gt;0,(('Numerical data from FM'!CZ27*CZ$5)*CZ$6),0)</f>
        <v>0</v>
      </c>
      <c r="DA26" s="29">
        <f>IF(DA$6&gt;0,(('Numerical data from FM'!DA27*DA$5)*DA$6),0)</f>
        <v>0</v>
      </c>
      <c r="DB26" s="29">
        <f>IF(DB$6&gt;0,(('Numerical data from FM'!DB27*DB$5)*DB$6),0)</f>
        <v>0</v>
      </c>
      <c r="DC26" s="29">
        <f>IF(DC$6&gt;0,(('Numerical data from FM'!DC27*DC$5)*DC$6),0)</f>
        <v>0</v>
      </c>
      <c r="DD26" s="29">
        <f>IF(DD$6&gt;0,(('Numerical data from FM'!DD27*DD$5)*DD$6),0)</f>
        <v>0</v>
      </c>
      <c r="DE26" s="29">
        <f>IF(DE$6&gt;0,(('Numerical data from FM'!DE27*DE$5)*DE$6),0)</f>
        <v>0</v>
      </c>
      <c r="DF26" s="29">
        <f>IF(DF$6&gt;0,(('Numerical data from FM'!DF27*DF$5)*DF$6),0)</f>
        <v>0</v>
      </c>
      <c r="DG26" s="29">
        <f>IF(DG$6&gt;0,(('Numerical data from FM'!DG27*DG$5)*DG$6),0)</f>
        <v>0</v>
      </c>
      <c r="DH26" s="29">
        <f>IF(DH$6&gt;0,(('Numerical data from FM'!DH27*DH$5)*DH$6),0)</f>
        <v>0</v>
      </c>
      <c r="DI26" s="29">
        <f>IF(DI$6&gt;0,(('Numerical data from FM'!DI27*DI$5)*DI$6),0)</f>
        <v>0</v>
      </c>
      <c r="DJ26" s="29">
        <f>IF(DJ$6&gt;0,(('Numerical data from FM'!DJ27*DJ$5)*DJ$6),0)</f>
        <v>0</v>
      </c>
      <c r="DK26" s="29">
        <f>IF(DK$6&gt;0,(('Numerical data from FM'!DK27*DK$5)*DK$6),0)</f>
        <v>0</v>
      </c>
      <c r="DL26" s="29">
        <f>IF(DL$6&gt;0,(('Numerical data from FM'!DL27*DL$5)*DL$6),0)</f>
        <v>0</v>
      </c>
      <c r="DM26" s="29">
        <f>IF(DM$6&gt;0,(('Numerical data from FM'!DM27*DM$5)*DM$6),0)</f>
        <v>0</v>
      </c>
      <c r="DN26" s="29">
        <f>IF(DN$6&gt;0,(('Numerical data from FM'!DN27*DN$5)*DN$6),0)</f>
        <v>0</v>
      </c>
      <c r="DO26" s="29">
        <f>IF(DO$6&gt;0,(('Numerical data from FM'!DO27*DO$5)*DO$6),0)</f>
        <v>0</v>
      </c>
      <c r="DP26" s="29">
        <f>IF(DP$6&gt;0,(('Numerical data from FM'!DP27*DP$5)*DP$6),0)</f>
        <v>0</v>
      </c>
      <c r="DQ26" s="29">
        <f>IF(DQ$6&gt;0,(('Numerical data from FM'!DQ27*DQ$5)*DQ$6),0)</f>
        <v>0</v>
      </c>
      <c r="DR26" s="29">
        <f>IF(DR$6&gt;0,(('Numerical data from FM'!DR27*DR$5)*DR$6),0)</f>
        <v>0</v>
      </c>
      <c r="DS26" s="29">
        <f>IF(DS$6&gt;0,(('Numerical data from FM'!DS27*DS$5)*DS$6),0)</f>
        <v>0</v>
      </c>
      <c r="DT26" s="29">
        <f>IF(DT$6&gt;0,(('Numerical data from FM'!DT27*DT$5)*DT$6),0)</f>
        <v>0</v>
      </c>
      <c r="DU26" s="29">
        <f>IF(DU$6&gt;0,(('Numerical data from FM'!DU27*DU$5)*DU$6),0)</f>
        <v>0</v>
      </c>
      <c r="DV26" s="29">
        <f>IF(DV$6&gt;0,(('Numerical data from FM'!DV27*DV$5)*DV$6),0)</f>
        <v>0</v>
      </c>
      <c r="DW26" s="29">
        <f>IF(DW$6&gt;0,(('Numerical data from FM'!DW27*DW$5)*DW$6),0)</f>
        <v>0</v>
      </c>
      <c r="DX26" s="29">
        <f>IF(DX$6&gt;0,(('Numerical data from FM'!DX27*DX$5)*DX$6),0)</f>
        <v>0</v>
      </c>
      <c r="DY26" s="29">
        <f>IF(DY$6&gt;0,(('Numerical data from FM'!DY27*DY$5)*DY$6),0)</f>
        <v>0</v>
      </c>
      <c r="DZ26" s="29">
        <f>IF(DZ$6&gt;0,(('Numerical data from FM'!DZ27*DZ$5)*DZ$6),0)</f>
        <v>0</v>
      </c>
      <c r="EA26" s="29">
        <f>IF(EA$6&gt;0,(('Numerical data from FM'!EA27*EA$5)*EA$6),0)</f>
        <v>0</v>
      </c>
      <c r="EB26" s="29">
        <f>IF(EB$6&gt;0,(('Numerical data from FM'!EB27*EB$5)*EB$6),0)</f>
        <v>0</v>
      </c>
      <c r="EC26" s="29">
        <f>IF(EC$6&gt;0,(('Numerical data from FM'!EC27*EC$5)*EC$6),0)</f>
        <v>0</v>
      </c>
      <c r="ED26" s="29">
        <f>IF(ED$6&gt;0,(('Numerical data from FM'!ED27*ED$5)*ED$6),0)</f>
        <v>0</v>
      </c>
      <c r="EE26" s="29">
        <f>IF(EE$6&gt;0,(('Numerical data from FM'!EE27*EE$5)*EE$6),0)</f>
        <v>0</v>
      </c>
      <c r="EF26" s="29">
        <f>IF(EF$6&gt;0,(('Numerical data from FM'!EF27*EF$5)*EF$6),0)</f>
        <v>0</v>
      </c>
      <c r="EG26" s="29">
        <f>IF(EG$6&gt;0,(('Numerical data from FM'!EG27*EG$5)*EG$6),0)</f>
        <v>0</v>
      </c>
      <c r="EH26" s="29">
        <f>IF(EH$6&gt;0,(('Numerical data from FM'!EH27*EH$5)*EH$6),0)</f>
        <v>0</v>
      </c>
      <c r="EI26" s="29">
        <f>IF(EI$6&gt;0,(('Numerical data from FM'!EI27*EI$5)*EI$6),0)</f>
        <v>0</v>
      </c>
      <c r="EJ26" s="29">
        <f>IF(EJ$6&gt;0,(('Numerical data from FM'!EJ27*EJ$5)*EJ$6),0)</f>
        <v>0</v>
      </c>
      <c r="EK26" s="29">
        <f>IF(EK$6&gt;0,(('Numerical data from FM'!EK27*EK$5)*EK$6),0)</f>
        <v>0</v>
      </c>
      <c r="EL26" s="29">
        <f>IF(EL$6&gt;0,(('Numerical data from FM'!EL27*EL$5)*EL$6),0)</f>
        <v>0</v>
      </c>
      <c r="EM26" s="29">
        <f>IF(EM$6&gt;0,(('Numerical data from FM'!EM27*EM$5)*EM$6),0)</f>
        <v>0</v>
      </c>
      <c r="EN26" s="29">
        <f>IF(EN$6&gt;0,(('Numerical data from FM'!EN27*EN$5)*EN$6),0)</f>
        <v>0</v>
      </c>
      <c r="EO26" s="29">
        <f>IF(EO$6&gt;0,(('Numerical data from FM'!EO27*EO$5)*EO$6),0)</f>
        <v>0</v>
      </c>
      <c r="EP26" s="29">
        <f>IF(EP$6&gt;0,(('Numerical data from FM'!EP27*EP$5)*EP$6),0)</f>
        <v>0</v>
      </c>
      <c r="EQ26" s="29">
        <f>IF(EQ$6&gt;0,(('Numerical data from FM'!EQ27*EQ$5)*EQ$6),0)</f>
        <v>0</v>
      </c>
      <c r="ER26" s="29">
        <f>IF(ER$6&gt;0,(('Numerical data from FM'!ER27*ER$5)*ER$6),0)</f>
        <v>0</v>
      </c>
      <c r="ES26" s="29">
        <f>IF(ES$6&gt;0,(('Numerical data from FM'!ES27*ES$5)*ES$6),0)</f>
        <v>0</v>
      </c>
      <c r="ET26" s="29">
        <f>IF(ET$6&gt;0,(('Numerical data from FM'!ET27*ET$5)*ET$6),0)</f>
        <v>0</v>
      </c>
      <c r="EU26" s="29">
        <f>IF(EU$6&gt;0,(('Numerical data from FM'!EU27*EU$5)*EU$6),0)</f>
        <v>0</v>
      </c>
      <c r="EV26" s="29">
        <f>IF(EV$6&gt;0,(('Numerical data from FM'!EV27*EV$5)*EV$6),0)</f>
        <v>0</v>
      </c>
      <c r="EW26" s="29">
        <f>IF(EW$6&gt;0,(('Numerical data from FM'!EW27*EW$5)*EW$6),0)</f>
        <v>0</v>
      </c>
      <c r="EX26" s="29">
        <f>IF(EX$6&gt;0,(('Numerical data from FM'!EX27*EX$5)*EX$6),0)</f>
        <v>0</v>
      </c>
      <c r="EY26" s="29">
        <f>IF(EY$6&gt;0,(('Numerical data from FM'!EY27*EY$5)*EY$6),0)</f>
        <v>0</v>
      </c>
      <c r="EZ26" s="29">
        <f>IF(EZ$6&gt;0,(('Numerical data from FM'!EZ27*EZ$5)*EZ$6),0)</f>
        <v>0.99999998999999995</v>
      </c>
      <c r="FA26" s="29">
        <f>IF(FA$6&gt;0,(('Numerical data from FM'!FA27*FA$5)*FA$6),0)</f>
        <v>1.000000011</v>
      </c>
      <c r="FB26" s="29">
        <f>IF(FB$6&gt;0,(('Numerical data from FM'!FB27*FB$5)*FB$6),0)</f>
        <v>1.000000011</v>
      </c>
      <c r="FC26" s="29">
        <f>IF(FC$6&gt;0,(('Numerical data from FM'!FC27*FC$5)*FC$6),0)</f>
        <v>0</v>
      </c>
      <c r="FD26" s="29">
        <f>IF(FD$6&gt;0,(('Numerical data from FM'!FD27*FD$5)*FD$6),0)</f>
        <v>0</v>
      </c>
      <c r="FE26" s="29">
        <f>IF(FE$6&gt;0,(('Numerical data from FM'!FE27*FE$5)*FE$6),0)</f>
        <v>0</v>
      </c>
      <c r="FF26" s="29">
        <f>IF(FF$6&gt;0,(('Numerical data from FM'!FF27*FF$5)*FF$6),0)</f>
        <v>0</v>
      </c>
      <c r="FG26" s="29">
        <f>IF(FG$6&gt;0,(('Numerical data from FM'!FG27*FG$5)*FG$6),0)</f>
        <v>0</v>
      </c>
      <c r="FH26" s="29">
        <f>IF(FH$6&gt;0,(('Numerical data from FM'!FH27*FH$5)*FH$6),0)</f>
        <v>0</v>
      </c>
    </row>
    <row r="27" spans="1:164" ht="14.25" customHeight="1" x14ac:dyDescent="0.3">
      <c r="A27" s="8" t="s">
        <v>81</v>
      </c>
      <c r="B27" s="26" t="s">
        <v>169</v>
      </c>
      <c r="C27" s="29">
        <f>IF(C$6&gt;0,(('Numerical data from FM'!C28*C$5)*C$6),0)</f>
        <v>0.3571428535714285</v>
      </c>
      <c r="D27" s="29">
        <f>IF(D$6&gt;0,(('Numerical data from FM'!D28*D$5)*D$6),0)</f>
        <v>0.34482758999999996</v>
      </c>
      <c r="E27" s="29">
        <f>IF(E$6&gt;0,(('Numerical data from FM'!E28*E$5)*E$6),0)</f>
        <v>0.34482758999999996</v>
      </c>
      <c r="F27" s="29">
        <f>IF(F$6&gt;0,(('Numerical data from FM'!F28*F$5)*F$6),0)</f>
        <v>0</v>
      </c>
      <c r="G27" s="29">
        <f>IF(G$6&gt;0,(('Numerical data from FM'!G28*G$5)*G$6),0)</f>
        <v>0.57142857771428568</v>
      </c>
      <c r="H27" s="29">
        <f>IF(H$6&gt;0,(('Numerical data from FM'!H28*H$5)*H$6),0)</f>
        <v>0.57142857771428568</v>
      </c>
      <c r="I27" s="29">
        <f>IF(I$6&gt;0,(('Numerical data from FM'!I28*I$5)*I$6),0)</f>
        <v>0</v>
      </c>
      <c r="J27" s="29">
        <f>IF(J$6&gt;0,(('Numerical data from FM'!J28*J$5)*J$6),0)</f>
        <v>0</v>
      </c>
      <c r="K27" s="29">
        <f>IF(K$6&gt;0,(('Numerical data from FM'!K28*K$5)*K$6),0)</f>
        <v>0</v>
      </c>
      <c r="L27" s="29">
        <f>IF(L$6&gt;0,(('Numerical data from FM'!L28*L$5)*L$6),0)</f>
        <v>0</v>
      </c>
      <c r="M27" s="29">
        <f>IF(M$6&gt;0,(('Numerical data from FM'!M28*M$5)*M$6),0)</f>
        <v>0</v>
      </c>
      <c r="N27" s="29">
        <f>IF(N$6&gt;0,(('Numerical data from FM'!N28*N$5)*N$6),0)</f>
        <v>0</v>
      </c>
      <c r="O27" s="29">
        <f>IF(O$6&gt;0,(('Numerical data from FM'!O28*O$5)*O$6),0)</f>
        <v>0</v>
      </c>
      <c r="P27" s="29">
        <f>IF(P$6&gt;0,(('Numerical data from FM'!P28*P$5)*P$6),0)</f>
        <v>0</v>
      </c>
      <c r="Q27" s="29">
        <f>IF(Q$6&gt;0,(('Numerical data from FM'!Q28*Q$5)*Q$6),0)</f>
        <v>0</v>
      </c>
      <c r="R27" s="29">
        <f>IF(R$6&gt;0,(('Numerical data from FM'!R28*R$5)*R$6),0)</f>
        <v>0</v>
      </c>
      <c r="S27" s="29">
        <f>IF(S$6&gt;0,(('Numerical data from FM'!S28*S$5)*S$6),0)</f>
        <v>0</v>
      </c>
      <c r="T27" s="29">
        <f>IF(T$6&gt;0,(('Numerical data from FM'!T28*T$5)*T$6),0)</f>
        <v>0</v>
      </c>
      <c r="U27" s="29">
        <f>IF(U$6&gt;0,(('Numerical data from FM'!U28*U$5)*U$6),0)</f>
        <v>0</v>
      </c>
      <c r="V27" s="29">
        <f>IF(V$6&gt;0,(('Numerical data from FM'!V28*V$5)*V$6),0)</f>
        <v>0</v>
      </c>
      <c r="W27" s="29">
        <f>IF(W$6&gt;0,(('Numerical data from FM'!W28*W$5)*W$6),0)</f>
        <v>0</v>
      </c>
      <c r="X27" s="29">
        <f>IF(X$6&gt;0,(('Numerical data from FM'!X28*X$5)*X$6),0)</f>
        <v>0</v>
      </c>
      <c r="Y27" s="29">
        <f>IF(Y$6&gt;0,(('Numerical data from FM'!Y28*Y$5)*Y$6),0)</f>
        <v>0</v>
      </c>
      <c r="Z27" s="29">
        <f>IF(Z$6&gt;0,(('Numerical data from FM'!Z28*Z$5)*Z$6),0)</f>
        <v>0</v>
      </c>
      <c r="AA27" s="29">
        <f>IF(AA$6&gt;0,(('Numerical data from FM'!AA28*AA$5)*AA$6),0)</f>
        <v>0</v>
      </c>
      <c r="AB27" s="29">
        <f>IF(AB$6&gt;0,(('Numerical data from FM'!AB28*AB$5)*AB$6),0)</f>
        <v>0</v>
      </c>
      <c r="AC27" s="29">
        <f>IF(AC$6&gt;0,(('Numerical data from FM'!AC28*AC$5)*AC$6),0)</f>
        <v>0</v>
      </c>
      <c r="AD27" s="29">
        <f>IF(AD$6&gt;0,(('Numerical data from FM'!AD28*AD$5)*AD$6),0)</f>
        <v>0</v>
      </c>
      <c r="AE27" s="29">
        <f>IF(AE$6&gt;0,(('Numerical data from FM'!AE28*AE$5)*AE$6),0)</f>
        <v>0</v>
      </c>
      <c r="AF27" s="29">
        <f>IF(AF$6&gt;0,(('Numerical data from FM'!AF28*AF$5)*AF$6),0)</f>
        <v>0</v>
      </c>
      <c r="AG27" s="29">
        <f>IF(AG$6&gt;0,(('Numerical data from FM'!AG28*AG$5)*AG$6),0)</f>
        <v>0</v>
      </c>
      <c r="AH27" s="29">
        <f>IF(AH$6&gt;0,(('Numerical data from FM'!AH28*AH$5)*AH$6),0)</f>
        <v>0</v>
      </c>
      <c r="AI27" s="29">
        <f>IF(AI$6&gt;0,(('Numerical data from FM'!AI28*AI$5)*AI$6),0)</f>
        <v>0</v>
      </c>
      <c r="AJ27" s="29">
        <f>IF(AJ$6&gt;0,(('Numerical data from FM'!AJ28*AJ$5)*AJ$6),0)</f>
        <v>0</v>
      </c>
      <c r="AK27" s="29">
        <f>IF(AK$6&gt;0,(('Numerical data from FM'!AK28*AK$5)*AK$6),0)</f>
        <v>0</v>
      </c>
      <c r="AL27" s="29">
        <f>IF(AL$6&gt;0,(('Numerical data from FM'!AL28*AL$5)*AL$6),0)</f>
        <v>0</v>
      </c>
      <c r="AM27" s="29">
        <f>IF(AM$6&gt;0,(('Numerical data from FM'!AM28*AM$5)*AM$6),0)</f>
        <v>0</v>
      </c>
      <c r="AN27" s="29">
        <f>IF(AN$6&gt;0,(('Numerical data from FM'!AN28*AN$5)*AN$6),0)</f>
        <v>0</v>
      </c>
      <c r="AO27" s="29">
        <f>IF(AO$6&gt;0,(('Numerical data from FM'!AO28*AO$5)*AO$6),0)</f>
        <v>0</v>
      </c>
      <c r="AP27" s="29">
        <f>IF(AP$6&gt;0,(('Numerical data from FM'!AP28*AP$5)*AP$6),0)</f>
        <v>0</v>
      </c>
      <c r="AQ27" s="29">
        <f>IF(AQ$6&gt;0,(('Numerical data from FM'!AQ28*AQ$5)*AQ$6),0)</f>
        <v>0</v>
      </c>
      <c r="AR27" s="29">
        <f>IF(AR$6&gt;0,(('Numerical data from FM'!AR28*AR$5)*AR$6),0)</f>
        <v>0</v>
      </c>
      <c r="AS27" s="29">
        <f>IF(AS$6&gt;0,(('Numerical data from FM'!AS28*AS$5)*AS$6),0)</f>
        <v>0</v>
      </c>
      <c r="AT27" s="29">
        <f>IF(AT$6&gt;0,(('Numerical data from FM'!AT28*AT$5)*AT$6),0)</f>
        <v>0</v>
      </c>
      <c r="AU27" s="29">
        <f>IF(AU$6&gt;0,(('Numerical data from FM'!AU28*AU$5)*AU$6),0)</f>
        <v>0</v>
      </c>
      <c r="AV27" s="29">
        <f>IF(AV$6&gt;0,(('Numerical data from FM'!AV28*AV$5)*AV$6),0)</f>
        <v>0</v>
      </c>
      <c r="AW27" s="29">
        <f>IF(AW$6&gt;0,(('Numerical data from FM'!AW28*AW$5)*AW$6),0)</f>
        <v>0</v>
      </c>
      <c r="AX27" s="29">
        <f>IF(AX$6&gt;0,(('Numerical data from FM'!AX28*AX$5)*AX$6),0)</f>
        <v>0</v>
      </c>
      <c r="AY27" s="29">
        <f>IF(AY$6&gt;0,(('Numerical data from FM'!AY28*AY$5)*AY$6),0)</f>
        <v>0</v>
      </c>
      <c r="AZ27" s="29">
        <f>IF(AZ$6&gt;0,(('Numerical data from FM'!AZ28*AZ$5)*AZ$6),0)</f>
        <v>0</v>
      </c>
      <c r="BA27" s="29">
        <f>IF(BA$6&gt;0,(('Numerical data from FM'!BA28*BA$5)*BA$6),0)</f>
        <v>0</v>
      </c>
      <c r="BB27" s="29">
        <f>IF(BB$6&gt;0,(('Numerical data from FM'!BB28*BB$5)*BB$6),0)</f>
        <v>0</v>
      </c>
      <c r="BC27" s="29">
        <f>IF(BC$6&gt;0,(('Numerical data from FM'!BC28*BC$5)*BC$6),0)</f>
        <v>0</v>
      </c>
      <c r="BD27" s="29">
        <f>IF(BD$6&gt;0,(('Numerical data from FM'!BD28*BD$5)*BD$6),0)</f>
        <v>0</v>
      </c>
      <c r="BE27" s="29">
        <f>IF(BE$6&gt;0,(('Numerical data from FM'!BE28*BE$5)*BE$6),0)</f>
        <v>0</v>
      </c>
      <c r="BF27" s="29">
        <f>IF(BF$6&gt;0,(('Numerical data from FM'!BF28*BF$5)*BF$6),0)</f>
        <v>0</v>
      </c>
      <c r="BG27" s="29">
        <f>IF(BG$6&gt;0,(('Numerical data from FM'!BG28*BG$5)*BG$6),0)</f>
        <v>0</v>
      </c>
      <c r="BH27" s="29">
        <f>IF(BH$6&gt;0,(('Numerical data from FM'!BH28*BH$5)*BH$6),0)</f>
        <v>0</v>
      </c>
      <c r="BI27" s="29">
        <f>IF(BI$6&gt;0,(('Numerical data from FM'!BI28*BI$5)*BI$6),0)</f>
        <v>0</v>
      </c>
      <c r="BJ27" s="29">
        <f>IF(BJ$6&gt;0,(('Numerical data from FM'!BJ28*BJ$5)*BJ$6),0)</f>
        <v>0</v>
      </c>
      <c r="BK27" s="29">
        <f>IF(BK$6&gt;0,(('Numerical data from FM'!BK28*BK$5)*BK$6),0)</f>
        <v>0</v>
      </c>
      <c r="BL27" s="29">
        <f>IF(BL$6&gt;0,(('Numerical data from FM'!BL28*BL$5)*BL$6),0)</f>
        <v>0</v>
      </c>
      <c r="BM27" s="29">
        <f>IF(BM$6&gt;0,(('Numerical data from FM'!BM28*BM$5)*BM$6),0)</f>
        <v>0</v>
      </c>
      <c r="BN27" s="29">
        <f>IF(BN$6&gt;0,(('Numerical data from FM'!BN28*BN$5)*BN$6),0)</f>
        <v>0</v>
      </c>
      <c r="BO27" s="29">
        <f>IF(BO$6&gt;0,(('Numerical data from FM'!BO28*BO$5)*BO$6),0)</f>
        <v>0</v>
      </c>
      <c r="BP27" s="29">
        <f>IF(BP$6&gt;0,(('Numerical data from FM'!BP28*BP$5)*BP$6),0)</f>
        <v>0</v>
      </c>
      <c r="BQ27" s="29">
        <f>IF(BQ$6&gt;0,(('Numerical data from FM'!BQ28*BQ$5)*BQ$6),0)</f>
        <v>0</v>
      </c>
      <c r="BR27" s="29">
        <f>IF(BR$6&gt;0,(('Numerical data from FM'!BR28*BR$5)*BR$6),0)</f>
        <v>0</v>
      </c>
      <c r="BS27" s="29">
        <f>IF(BS$6&gt;0,(('Numerical data from FM'!BS28*BS$5)*BS$6),0)</f>
        <v>0</v>
      </c>
      <c r="BT27" s="29">
        <f>IF(BT$6&gt;0,(('Numerical data from FM'!BT28*BT$5)*BT$6),0)</f>
        <v>0</v>
      </c>
      <c r="BU27" s="29">
        <f>IF(BU$6&gt;0,(('Numerical data from FM'!BU28*BU$5)*BU$6),0)</f>
        <v>0</v>
      </c>
      <c r="BV27" s="29">
        <f>IF(BV$6&gt;0,(('Numerical data from FM'!BV28*BV$5)*BV$6),0)</f>
        <v>0</v>
      </c>
      <c r="BW27" s="29">
        <f>IF(BW$6&gt;0,(('Numerical data from FM'!BW28*BW$5)*BW$6),0)</f>
        <v>0</v>
      </c>
      <c r="BX27" s="29">
        <f>IF(BX$6&gt;0,(('Numerical data from FM'!BX28*BX$5)*BX$6),0)</f>
        <v>0</v>
      </c>
      <c r="BY27" s="29">
        <f>IF(BY$6&gt;0,(('Numerical data from FM'!BY28*BY$5)*BY$6),0)</f>
        <v>0</v>
      </c>
      <c r="BZ27" s="29">
        <f>IF(BZ$6&gt;0,(('Numerical data from FM'!BZ28*BZ$5)*BZ$6),0)</f>
        <v>0</v>
      </c>
      <c r="CA27" s="29">
        <f>IF(CA$6&gt;0,(('Numerical data from FM'!CA28*CA$5)*CA$6),0)</f>
        <v>0</v>
      </c>
      <c r="CB27" s="29">
        <f>IF(CB$6&gt;0,(('Numerical data from FM'!CB28*CB$5)*CB$6),0)</f>
        <v>0</v>
      </c>
      <c r="CC27" s="29">
        <f>IF(CC$6&gt;0,(('Numerical data from FM'!CC28*CC$5)*CC$6),0)</f>
        <v>0</v>
      </c>
      <c r="CD27" s="29">
        <f>IF(CD$6&gt;0,(('Numerical data from FM'!CD28*CD$5)*CD$6),0)</f>
        <v>0</v>
      </c>
      <c r="CE27" s="29">
        <f>IF(CE$6&gt;0,(('Numerical data from FM'!CE28*CE$5)*CE$6),0)</f>
        <v>0</v>
      </c>
      <c r="CF27" s="29">
        <f>IF(CF$6&gt;0,(('Numerical data from FM'!CF28*CF$5)*CF$6),0)</f>
        <v>0</v>
      </c>
      <c r="CG27" s="29">
        <f>IF(CG$6&gt;0,(('Numerical data from FM'!CG28*CG$5)*CG$6),0)</f>
        <v>0</v>
      </c>
      <c r="CH27" s="29">
        <f>IF(CH$6&gt;0,(('Numerical data from FM'!CH28*CH$5)*CH$6),0)</f>
        <v>0</v>
      </c>
      <c r="CI27" s="29">
        <f>IF(CI$6&gt;0,(('Numerical data from FM'!CI28*CI$5)*CI$6),0)</f>
        <v>0</v>
      </c>
      <c r="CJ27" s="29">
        <f>IF(CJ$6&gt;0,(('Numerical data from FM'!CJ28*CJ$5)*CJ$6),0)</f>
        <v>0</v>
      </c>
      <c r="CK27" s="29">
        <f>IF(CK$6&gt;0,(('Numerical data from FM'!CK28*CK$5)*CK$6),0)</f>
        <v>0</v>
      </c>
      <c r="CL27" s="29">
        <f>IF(CL$6&gt;0,(('Numerical data from FM'!CL28*CL$5)*CL$6),0)</f>
        <v>0</v>
      </c>
      <c r="CM27" s="29">
        <f>IF(CM$6&gt;0,(('Numerical data from FM'!CM28*CM$5)*CM$6),0)</f>
        <v>0</v>
      </c>
      <c r="CN27" s="29">
        <f>IF(CN$6&gt;0,(('Numerical data from FM'!CN28*CN$5)*CN$6),0)</f>
        <v>0</v>
      </c>
      <c r="CO27" s="29">
        <f>IF(CO$6&gt;0,(('Numerical data from FM'!CO28*CO$5)*CO$6),0)</f>
        <v>0</v>
      </c>
      <c r="CP27" s="29">
        <f>IF(CP$6&gt;0,(('Numerical data from FM'!CP28*CP$5)*CP$6),0)</f>
        <v>0</v>
      </c>
      <c r="CQ27" s="29">
        <f>IF(CQ$6&gt;0,(('Numerical data from FM'!CQ28*CQ$5)*CQ$6),0)</f>
        <v>0</v>
      </c>
      <c r="CR27" s="29">
        <f>IF(CR$6&gt;0,(('Numerical data from FM'!CR28*CR$5)*CR$6),0)</f>
        <v>0</v>
      </c>
      <c r="CS27" s="29">
        <f>IF(CS$6&gt;0,(('Numerical data from FM'!CS28*CS$5)*CS$6),0)</f>
        <v>0</v>
      </c>
      <c r="CT27" s="29">
        <f>IF(CT$6&gt;0,(('Numerical data from FM'!CT28*CT$5)*CT$6),0)</f>
        <v>0</v>
      </c>
      <c r="CU27" s="29">
        <f>IF(CU$6&gt;0,(('Numerical data from FM'!CU28*CU$5)*CU$6),0)</f>
        <v>0</v>
      </c>
      <c r="CV27" s="29">
        <f>IF(CV$6&gt;0,(('Numerical data from FM'!CV28*CV$5)*CV$6),0)</f>
        <v>0</v>
      </c>
      <c r="CW27" s="29">
        <f>IF(CW$6&gt;0,(('Numerical data from FM'!CW28*CW$5)*CW$6),0)</f>
        <v>0</v>
      </c>
      <c r="CX27" s="29">
        <f>IF(CX$6&gt;0,(('Numerical data from FM'!CX28*CX$5)*CX$6),0)</f>
        <v>0</v>
      </c>
      <c r="CY27" s="29">
        <f>IF(CY$6&gt;0,(('Numerical data from FM'!CY28*CY$5)*CY$6),0)</f>
        <v>0</v>
      </c>
      <c r="CZ27" s="29">
        <f>IF(CZ$6&gt;0,(('Numerical data from FM'!CZ28*CZ$5)*CZ$6),0)</f>
        <v>0</v>
      </c>
      <c r="DA27" s="29">
        <f>IF(DA$6&gt;0,(('Numerical data from FM'!DA28*DA$5)*DA$6),0)</f>
        <v>0</v>
      </c>
      <c r="DB27" s="29">
        <f>IF(DB$6&gt;0,(('Numerical data from FM'!DB28*DB$5)*DB$6),0)</f>
        <v>0</v>
      </c>
      <c r="DC27" s="29">
        <f>IF(DC$6&gt;0,(('Numerical data from FM'!DC28*DC$5)*DC$6),0)</f>
        <v>0</v>
      </c>
      <c r="DD27" s="29">
        <f>IF(DD$6&gt;0,(('Numerical data from FM'!DD28*DD$5)*DD$6),0)</f>
        <v>0</v>
      </c>
      <c r="DE27" s="29">
        <f>IF(DE$6&gt;0,(('Numerical data from FM'!DE28*DE$5)*DE$6),0)</f>
        <v>0</v>
      </c>
      <c r="DF27" s="29">
        <f>IF(DF$6&gt;0,(('Numerical data from FM'!DF28*DF$5)*DF$6),0)</f>
        <v>0</v>
      </c>
      <c r="DG27" s="29">
        <f>IF(DG$6&gt;0,(('Numerical data from FM'!DG28*DG$5)*DG$6),0)</f>
        <v>0</v>
      </c>
      <c r="DH27" s="29">
        <f>IF(DH$6&gt;0,(('Numerical data from FM'!DH28*DH$5)*DH$6),0)</f>
        <v>0</v>
      </c>
      <c r="DI27" s="29">
        <f>IF(DI$6&gt;0,(('Numerical data from FM'!DI28*DI$5)*DI$6),0)</f>
        <v>0</v>
      </c>
      <c r="DJ27" s="29">
        <f>IF(DJ$6&gt;0,(('Numerical data from FM'!DJ28*DJ$5)*DJ$6),0)</f>
        <v>0</v>
      </c>
      <c r="DK27" s="29">
        <f>IF(DK$6&gt;0,(('Numerical data from FM'!DK28*DK$5)*DK$6),0)</f>
        <v>0</v>
      </c>
      <c r="DL27" s="29">
        <f>IF(DL$6&gt;0,(('Numerical data from FM'!DL28*DL$5)*DL$6),0)</f>
        <v>0</v>
      </c>
      <c r="DM27" s="29">
        <f>IF(DM$6&gt;0,(('Numerical data from FM'!DM28*DM$5)*DM$6),0)</f>
        <v>0</v>
      </c>
      <c r="DN27" s="29">
        <f>IF(DN$6&gt;0,(('Numerical data from FM'!DN28*DN$5)*DN$6),0)</f>
        <v>0</v>
      </c>
      <c r="DO27" s="29">
        <f>IF(DO$6&gt;0,(('Numerical data from FM'!DO28*DO$5)*DO$6),0)</f>
        <v>0</v>
      </c>
      <c r="DP27" s="29">
        <f>IF(DP$6&gt;0,(('Numerical data from FM'!DP28*DP$5)*DP$6),0)</f>
        <v>0</v>
      </c>
      <c r="DQ27" s="29">
        <f>IF(DQ$6&gt;0,(('Numerical data from FM'!DQ28*DQ$5)*DQ$6),0)</f>
        <v>0</v>
      </c>
      <c r="DR27" s="29">
        <f>IF(DR$6&gt;0,(('Numerical data from FM'!DR28*DR$5)*DR$6),0)</f>
        <v>0</v>
      </c>
      <c r="DS27" s="29">
        <f>IF(DS$6&gt;0,(('Numerical data from FM'!DS28*DS$5)*DS$6),0)</f>
        <v>0</v>
      </c>
      <c r="DT27" s="29">
        <f>IF(DT$6&gt;0,(('Numerical data from FM'!DT28*DT$5)*DT$6),0)</f>
        <v>0</v>
      </c>
      <c r="DU27" s="29">
        <f>IF(DU$6&gt;0,(('Numerical data from FM'!DU28*DU$5)*DU$6),0)</f>
        <v>0</v>
      </c>
      <c r="DV27" s="29">
        <f>IF(DV$6&gt;0,(('Numerical data from FM'!DV28*DV$5)*DV$6),0)</f>
        <v>0</v>
      </c>
      <c r="DW27" s="29">
        <f>IF(DW$6&gt;0,(('Numerical data from FM'!DW28*DW$5)*DW$6),0)</f>
        <v>0</v>
      </c>
      <c r="DX27" s="29">
        <f>IF(DX$6&gt;0,(('Numerical data from FM'!DX28*DX$5)*DX$6),0)</f>
        <v>0</v>
      </c>
      <c r="DY27" s="29">
        <f>IF(DY$6&gt;0,(('Numerical data from FM'!DY28*DY$5)*DY$6),0)</f>
        <v>0</v>
      </c>
      <c r="DZ27" s="29">
        <f>IF(DZ$6&gt;0,(('Numerical data from FM'!DZ28*DZ$5)*DZ$6),0)</f>
        <v>0</v>
      </c>
      <c r="EA27" s="29">
        <f>IF(EA$6&gt;0,(('Numerical data from FM'!EA28*EA$5)*EA$6),0)</f>
        <v>0</v>
      </c>
      <c r="EB27" s="29">
        <f>IF(EB$6&gt;0,(('Numerical data from FM'!EB28*EB$5)*EB$6),0)</f>
        <v>0</v>
      </c>
      <c r="EC27" s="29">
        <f>IF(EC$6&gt;0,(('Numerical data from FM'!EC28*EC$5)*EC$6),0)</f>
        <v>0</v>
      </c>
      <c r="ED27" s="29">
        <f>IF(ED$6&gt;0,(('Numerical data from FM'!ED28*ED$5)*ED$6),0)</f>
        <v>0</v>
      </c>
      <c r="EE27" s="29">
        <f>IF(EE$6&gt;0,(('Numerical data from FM'!EE28*EE$5)*EE$6),0)</f>
        <v>0</v>
      </c>
      <c r="EF27" s="29">
        <f>IF(EF$6&gt;0,(('Numerical data from FM'!EF28*EF$5)*EF$6),0)</f>
        <v>0</v>
      </c>
      <c r="EG27" s="29">
        <f>IF(EG$6&gt;0,(('Numerical data from FM'!EG28*EG$5)*EG$6),0)</f>
        <v>0</v>
      </c>
      <c r="EH27" s="29">
        <f>IF(EH$6&gt;0,(('Numerical data from FM'!EH28*EH$5)*EH$6),0)</f>
        <v>0</v>
      </c>
      <c r="EI27" s="29">
        <f>IF(EI$6&gt;0,(('Numerical data from FM'!EI28*EI$5)*EI$6),0)</f>
        <v>0</v>
      </c>
      <c r="EJ27" s="29">
        <f>IF(EJ$6&gt;0,(('Numerical data from FM'!EJ28*EJ$5)*EJ$6),0)</f>
        <v>0</v>
      </c>
      <c r="EK27" s="29">
        <f>IF(EK$6&gt;0,(('Numerical data from FM'!EK28*EK$5)*EK$6),0)</f>
        <v>0</v>
      </c>
      <c r="EL27" s="29">
        <f>IF(EL$6&gt;0,(('Numerical data from FM'!EL28*EL$5)*EL$6),0)</f>
        <v>0</v>
      </c>
      <c r="EM27" s="29">
        <f>IF(EM$6&gt;0,(('Numerical data from FM'!EM28*EM$5)*EM$6),0)</f>
        <v>0</v>
      </c>
      <c r="EN27" s="29">
        <f>IF(EN$6&gt;0,(('Numerical data from FM'!EN28*EN$5)*EN$6),0)</f>
        <v>0</v>
      </c>
      <c r="EO27" s="29">
        <f>IF(EO$6&gt;0,(('Numerical data from FM'!EO28*EO$5)*EO$6),0)</f>
        <v>0</v>
      </c>
      <c r="EP27" s="29">
        <f>IF(EP$6&gt;0,(('Numerical data from FM'!EP28*EP$5)*EP$6),0)</f>
        <v>0</v>
      </c>
      <c r="EQ27" s="29">
        <f>IF(EQ$6&gt;0,(('Numerical data from FM'!EQ28*EQ$5)*EQ$6),0)</f>
        <v>0</v>
      </c>
      <c r="ER27" s="29">
        <f>IF(ER$6&gt;0,(('Numerical data from FM'!ER28*ER$5)*ER$6),0)</f>
        <v>0</v>
      </c>
      <c r="ES27" s="29">
        <f>IF(ES$6&gt;0,(('Numerical data from FM'!ES28*ES$5)*ES$6),0)</f>
        <v>0</v>
      </c>
      <c r="ET27" s="29">
        <f>IF(ET$6&gt;0,(('Numerical data from FM'!ET28*ET$5)*ET$6),0)</f>
        <v>0</v>
      </c>
      <c r="EU27" s="29">
        <f>IF(EU$6&gt;0,(('Numerical data from FM'!EU28*EU$5)*EU$6),0)</f>
        <v>0</v>
      </c>
      <c r="EV27" s="29">
        <f>IF(EV$6&gt;0,(('Numerical data from FM'!EV28*EV$5)*EV$6),0)</f>
        <v>0</v>
      </c>
      <c r="EW27" s="29">
        <f>IF(EW$6&gt;0,(('Numerical data from FM'!EW28*EW$5)*EW$6),0)</f>
        <v>0</v>
      </c>
      <c r="EX27" s="29">
        <f>IF(EX$6&gt;0,(('Numerical data from FM'!EX28*EX$5)*EX$6),0)</f>
        <v>0</v>
      </c>
      <c r="EY27" s="29">
        <f>IF(EY$6&gt;0,(('Numerical data from FM'!EY28*EY$5)*EY$6),0)</f>
        <v>0</v>
      </c>
      <c r="EZ27" s="29">
        <f>IF(EZ$6&gt;0,(('Numerical data from FM'!EZ28*EZ$5)*EZ$6),0)</f>
        <v>0</v>
      </c>
      <c r="FA27" s="29">
        <f>IF(FA$6&gt;0,(('Numerical data from FM'!FA28*FA$5)*FA$6),0)</f>
        <v>0</v>
      </c>
      <c r="FB27" s="29">
        <f>IF(FB$6&gt;0,(('Numerical data from FM'!FB28*FB$5)*FB$6),0)</f>
        <v>0</v>
      </c>
      <c r="FC27" s="29">
        <f>IF(FC$6&gt;0,(('Numerical data from FM'!FC28*FC$5)*FC$6),0)</f>
        <v>0</v>
      </c>
      <c r="FD27" s="29">
        <f>IF(FD$6&gt;0,(('Numerical data from FM'!FD28*FD$5)*FD$6),0)</f>
        <v>0</v>
      </c>
      <c r="FE27" s="29">
        <f>IF(FE$6&gt;0,(('Numerical data from FM'!FE28*FE$5)*FE$6),0)</f>
        <v>0</v>
      </c>
      <c r="FF27" s="29">
        <f>IF(FF$6&gt;0,(('Numerical data from FM'!FF28*FF$5)*FF$6),0)</f>
        <v>0</v>
      </c>
      <c r="FG27" s="29">
        <f>IF(FG$6&gt;0,(('Numerical data from FM'!FG28*FG$5)*FG$6),0)</f>
        <v>0</v>
      </c>
      <c r="FH27" s="29">
        <f>IF(FH$6&gt;0,(('Numerical data from FM'!FH28*FH$5)*FH$6),0)</f>
        <v>0</v>
      </c>
    </row>
    <row r="28" spans="1:164" ht="14.25" customHeight="1" x14ac:dyDescent="0.3">
      <c r="A28" s="8" t="s">
        <v>84</v>
      </c>
      <c r="B28" s="26" t="s">
        <v>169</v>
      </c>
      <c r="C28" s="29">
        <f>IF(C$6&gt;0,(('Numerical data from FM'!C29*C$5)*C$6),0)</f>
        <v>0.3571428535714285</v>
      </c>
      <c r="D28" s="29">
        <f>IF(D$6&gt;0,(('Numerical data from FM'!D29*D$5)*D$6),0)</f>
        <v>0.34482758999999996</v>
      </c>
      <c r="E28" s="29">
        <f>IF(E$6&gt;0,(('Numerical data from FM'!E29*E$5)*E$6),0)</f>
        <v>0.34482758999999996</v>
      </c>
      <c r="F28" s="29">
        <f>IF(F$6&gt;0,(('Numerical data from FM'!F29*F$5)*F$6),0)</f>
        <v>0</v>
      </c>
      <c r="G28" s="29">
        <f>IF(G$6&gt;0,(('Numerical data from FM'!G29*G$5)*G$6),0)</f>
        <v>0.57142857771428568</v>
      </c>
      <c r="H28" s="29">
        <f>IF(H$6&gt;0,(('Numerical data from FM'!H29*H$5)*H$6),0)</f>
        <v>0.57142857771428568</v>
      </c>
      <c r="I28" s="29">
        <f>IF(I$6&gt;0,(('Numerical data from FM'!I29*I$5)*I$6),0)</f>
        <v>0</v>
      </c>
      <c r="J28" s="29">
        <f>IF(J$6&gt;0,(('Numerical data from FM'!J29*J$5)*J$6),0)</f>
        <v>0</v>
      </c>
      <c r="K28" s="29">
        <f>IF(K$6&gt;0,(('Numerical data from FM'!K29*K$5)*K$6),0)</f>
        <v>0</v>
      </c>
      <c r="L28" s="29">
        <f>IF(L$6&gt;0,(('Numerical data from FM'!L29*L$5)*L$6),0)</f>
        <v>0</v>
      </c>
      <c r="M28" s="29">
        <f>IF(M$6&gt;0,(('Numerical data from FM'!M29*M$5)*M$6),0)</f>
        <v>0</v>
      </c>
      <c r="N28" s="29">
        <f>IF(N$6&gt;0,(('Numerical data from FM'!N29*N$5)*N$6),0)</f>
        <v>0</v>
      </c>
      <c r="O28" s="29">
        <f>IF(O$6&gt;0,(('Numerical data from FM'!O29*O$5)*O$6),0)</f>
        <v>0</v>
      </c>
      <c r="P28" s="29">
        <f>IF(P$6&gt;0,(('Numerical data from FM'!P29*P$5)*P$6),0)</f>
        <v>0</v>
      </c>
      <c r="Q28" s="29">
        <f>IF(Q$6&gt;0,(('Numerical data from FM'!Q29*Q$5)*Q$6),0)</f>
        <v>0</v>
      </c>
      <c r="R28" s="29">
        <f>IF(R$6&gt;0,(('Numerical data from FM'!R29*R$5)*R$6),0)</f>
        <v>0</v>
      </c>
      <c r="S28" s="29">
        <f>IF(S$6&gt;0,(('Numerical data from FM'!S29*S$5)*S$6),0)</f>
        <v>0</v>
      </c>
      <c r="T28" s="29">
        <f>IF(T$6&gt;0,(('Numerical data from FM'!T29*T$5)*T$6),0)</f>
        <v>0</v>
      </c>
      <c r="U28" s="29">
        <f>IF(U$6&gt;0,(('Numerical data from FM'!U29*U$5)*U$6),0)</f>
        <v>0</v>
      </c>
      <c r="V28" s="29">
        <f>IF(V$6&gt;0,(('Numerical data from FM'!V29*V$5)*V$6),0)</f>
        <v>0</v>
      </c>
      <c r="W28" s="29">
        <f>IF(W$6&gt;0,(('Numerical data from FM'!W29*W$5)*W$6),0)</f>
        <v>0</v>
      </c>
      <c r="X28" s="29">
        <f>IF(X$6&gt;0,(('Numerical data from FM'!X29*X$5)*X$6),0)</f>
        <v>0</v>
      </c>
      <c r="Y28" s="29">
        <f>IF(Y$6&gt;0,(('Numerical data from FM'!Y29*Y$5)*Y$6),0)</f>
        <v>0</v>
      </c>
      <c r="Z28" s="29">
        <f>IF(Z$6&gt;0,(('Numerical data from FM'!Z29*Z$5)*Z$6),0)</f>
        <v>0</v>
      </c>
      <c r="AA28" s="29">
        <f>IF(AA$6&gt;0,(('Numerical data from FM'!AA29*AA$5)*AA$6),0)</f>
        <v>0</v>
      </c>
      <c r="AB28" s="29">
        <f>IF(AB$6&gt;0,(('Numerical data from FM'!AB29*AB$5)*AB$6),0)</f>
        <v>0</v>
      </c>
      <c r="AC28" s="29">
        <f>IF(AC$6&gt;0,(('Numerical data from FM'!AC29*AC$5)*AC$6),0)</f>
        <v>0</v>
      </c>
      <c r="AD28" s="29">
        <f>IF(AD$6&gt;0,(('Numerical data from FM'!AD29*AD$5)*AD$6),0)</f>
        <v>0</v>
      </c>
      <c r="AE28" s="29">
        <f>IF(AE$6&gt;0,(('Numerical data from FM'!AE29*AE$5)*AE$6),0)</f>
        <v>0</v>
      </c>
      <c r="AF28" s="29">
        <f>IF(AF$6&gt;0,(('Numerical data from FM'!AF29*AF$5)*AF$6),0)</f>
        <v>0</v>
      </c>
      <c r="AG28" s="29">
        <f>IF(AG$6&gt;0,(('Numerical data from FM'!AG29*AG$5)*AG$6),0)</f>
        <v>0</v>
      </c>
      <c r="AH28" s="29">
        <f>IF(AH$6&gt;0,(('Numerical data from FM'!AH29*AH$5)*AH$6),0)</f>
        <v>0</v>
      </c>
      <c r="AI28" s="29">
        <f>IF(AI$6&gt;0,(('Numerical data from FM'!AI29*AI$5)*AI$6),0)</f>
        <v>0</v>
      </c>
      <c r="AJ28" s="29">
        <f>IF(AJ$6&gt;0,(('Numerical data from FM'!AJ29*AJ$5)*AJ$6),0)</f>
        <v>0</v>
      </c>
      <c r="AK28" s="29">
        <f>IF(AK$6&gt;0,(('Numerical data from FM'!AK29*AK$5)*AK$6),0)</f>
        <v>0</v>
      </c>
      <c r="AL28" s="29">
        <f>IF(AL$6&gt;0,(('Numerical data from FM'!AL29*AL$5)*AL$6),0)</f>
        <v>0</v>
      </c>
      <c r="AM28" s="29">
        <f>IF(AM$6&gt;0,(('Numerical data from FM'!AM29*AM$5)*AM$6),0)</f>
        <v>0</v>
      </c>
      <c r="AN28" s="29">
        <f>IF(AN$6&gt;0,(('Numerical data from FM'!AN29*AN$5)*AN$6),0)</f>
        <v>0</v>
      </c>
      <c r="AO28" s="29">
        <f>IF(AO$6&gt;0,(('Numerical data from FM'!AO29*AO$5)*AO$6),0)</f>
        <v>0</v>
      </c>
      <c r="AP28" s="29">
        <f>IF(AP$6&gt;0,(('Numerical data from FM'!AP29*AP$5)*AP$6),0)</f>
        <v>0</v>
      </c>
      <c r="AQ28" s="29">
        <f>IF(AQ$6&gt;0,(('Numerical data from FM'!AQ29*AQ$5)*AQ$6),0)</f>
        <v>0</v>
      </c>
      <c r="AR28" s="29">
        <f>IF(AR$6&gt;0,(('Numerical data from FM'!AR29*AR$5)*AR$6),0)</f>
        <v>0</v>
      </c>
      <c r="AS28" s="29">
        <f>IF(AS$6&gt;0,(('Numerical data from FM'!AS29*AS$5)*AS$6),0)</f>
        <v>0</v>
      </c>
      <c r="AT28" s="29">
        <f>IF(AT$6&gt;0,(('Numerical data from FM'!AT29*AT$5)*AT$6),0)</f>
        <v>0</v>
      </c>
      <c r="AU28" s="29">
        <f>IF(AU$6&gt;0,(('Numerical data from FM'!AU29*AU$5)*AU$6),0)</f>
        <v>0</v>
      </c>
      <c r="AV28" s="29">
        <f>IF(AV$6&gt;0,(('Numerical data from FM'!AV29*AV$5)*AV$6),0)</f>
        <v>0</v>
      </c>
      <c r="AW28" s="29">
        <f>IF(AW$6&gt;0,(('Numerical data from FM'!AW29*AW$5)*AW$6),0)</f>
        <v>0</v>
      </c>
      <c r="AX28" s="29">
        <f>IF(AX$6&gt;0,(('Numerical data from FM'!AX29*AX$5)*AX$6),0)</f>
        <v>0</v>
      </c>
      <c r="AY28" s="29">
        <f>IF(AY$6&gt;0,(('Numerical data from FM'!AY29*AY$5)*AY$6),0)</f>
        <v>0</v>
      </c>
      <c r="AZ28" s="29">
        <f>IF(AZ$6&gt;0,(('Numerical data from FM'!AZ29*AZ$5)*AZ$6),0)</f>
        <v>0</v>
      </c>
      <c r="BA28" s="29">
        <f>IF(BA$6&gt;0,(('Numerical data from FM'!BA29*BA$5)*BA$6),0)</f>
        <v>0</v>
      </c>
      <c r="BB28" s="29">
        <f>IF(BB$6&gt;0,(('Numerical data from FM'!BB29*BB$5)*BB$6),0)</f>
        <v>0</v>
      </c>
      <c r="BC28" s="29">
        <f>IF(BC$6&gt;0,(('Numerical data from FM'!BC29*BC$5)*BC$6),0)</f>
        <v>0</v>
      </c>
      <c r="BD28" s="29">
        <f>IF(BD$6&gt;0,(('Numerical data from FM'!BD29*BD$5)*BD$6),0)</f>
        <v>0</v>
      </c>
      <c r="BE28" s="29">
        <f>IF(BE$6&gt;0,(('Numerical data from FM'!BE29*BE$5)*BE$6),0)</f>
        <v>0</v>
      </c>
      <c r="BF28" s="29">
        <f>IF(BF$6&gt;0,(('Numerical data from FM'!BF29*BF$5)*BF$6),0)</f>
        <v>0</v>
      </c>
      <c r="BG28" s="29">
        <f>IF(BG$6&gt;0,(('Numerical data from FM'!BG29*BG$5)*BG$6),0)</f>
        <v>0</v>
      </c>
      <c r="BH28" s="29">
        <f>IF(BH$6&gt;0,(('Numerical data from FM'!BH29*BH$5)*BH$6),0)</f>
        <v>0</v>
      </c>
      <c r="BI28" s="29">
        <f>IF(BI$6&gt;0,(('Numerical data from FM'!BI29*BI$5)*BI$6),0)</f>
        <v>0</v>
      </c>
      <c r="BJ28" s="29">
        <f>IF(BJ$6&gt;0,(('Numerical data from FM'!BJ29*BJ$5)*BJ$6),0)</f>
        <v>0</v>
      </c>
      <c r="BK28" s="29">
        <f>IF(BK$6&gt;0,(('Numerical data from FM'!BK29*BK$5)*BK$6),0)</f>
        <v>0</v>
      </c>
      <c r="BL28" s="29">
        <f>IF(BL$6&gt;0,(('Numerical data from FM'!BL29*BL$5)*BL$6),0)</f>
        <v>0</v>
      </c>
      <c r="BM28" s="29">
        <f>IF(BM$6&gt;0,(('Numerical data from FM'!BM29*BM$5)*BM$6),0)</f>
        <v>0</v>
      </c>
      <c r="BN28" s="29">
        <f>IF(BN$6&gt;0,(('Numerical data from FM'!BN29*BN$5)*BN$6),0)</f>
        <v>0</v>
      </c>
      <c r="BO28" s="29">
        <f>IF(BO$6&gt;0,(('Numerical data from FM'!BO29*BO$5)*BO$6),0)</f>
        <v>0</v>
      </c>
      <c r="BP28" s="29">
        <f>IF(BP$6&gt;0,(('Numerical data from FM'!BP29*BP$5)*BP$6),0)</f>
        <v>0</v>
      </c>
      <c r="BQ28" s="29">
        <f>IF(BQ$6&gt;0,(('Numerical data from FM'!BQ29*BQ$5)*BQ$6),0)</f>
        <v>0</v>
      </c>
      <c r="BR28" s="29">
        <f>IF(BR$6&gt;0,(('Numerical data from FM'!BR29*BR$5)*BR$6),0)</f>
        <v>0</v>
      </c>
      <c r="BS28" s="29">
        <f>IF(BS$6&gt;0,(('Numerical data from FM'!BS29*BS$5)*BS$6),0)</f>
        <v>0</v>
      </c>
      <c r="BT28" s="29">
        <f>IF(BT$6&gt;0,(('Numerical data from FM'!BT29*BT$5)*BT$6),0)</f>
        <v>0</v>
      </c>
      <c r="BU28" s="29">
        <f>IF(BU$6&gt;0,(('Numerical data from FM'!BU29*BU$5)*BU$6),0)</f>
        <v>0</v>
      </c>
      <c r="BV28" s="29">
        <f>IF(BV$6&gt;0,(('Numerical data from FM'!BV29*BV$5)*BV$6),0)</f>
        <v>0</v>
      </c>
      <c r="BW28" s="29">
        <f>IF(BW$6&gt;0,(('Numerical data from FM'!BW29*BW$5)*BW$6),0)</f>
        <v>0</v>
      </c>
      <c r="BX28" s="29">
        <f>IF(BX$6&gt;0,(('Numerical data from FM'!BX29*BX$5)*BX$6),0)</f>
        <v>0</v>
      </c>
      <c r="BY28" s="29">
        <f>IF(BY$6&gt;0,(('Numerical data from FM'!BY29*BY$5)*BY$6),0)</f>
        <v>0</v>
      </c>
      <c r="BZ28" s="29">
        <f>IF(BZ$6&gt;0,(('Numerical data from FM'!BZ29*BZ$5)*BZ$6),0)</f>
        <v>0</v>
      </c>
      <c r="CA28" s="29">
        <f>IF(CA$6&gt;0,(('Numerical data from FM'!CA29*CA$5)*CA$6),0)</f>
        <v>0</v>
      </c>
      <c r="CB28" s="29">
        <f>IF(CB$6&gt;0,(('Numerical data from FM'!CB29*CB$5)*CB$6),0)</f>
        <v>0</v>
      </c>
      <c r="CC28" s="29">
        <f>IF(CC$6&gt;0,(('Numerical data from FM'!CC29*CC$5)*CC$6),0)</f>
        <v>0</v>
      </c>
      <c r="CD28" s="29">
        <f>IF(CD$6&gt;0,(('Numerical data from FM'!CD29*CD$5)*CD$6),0)</f>
        <v>0</v>
      </c>
      <c r="CE28" s="29">
        <f>IF(CE$6&gt;0,(('Numerical data from FM'!CE29*CE$5)*CE$6),0)</f>
        <v>0</v>
      </c>
      <c r="CF28" s="29">
        <f>IF(CF$6&gt;0,(('Numerical data from FM'!CF29*CF$5)*CF$6),0)</f>
        <v>0</v>
      </c>
      <c r="CG28" s="29">
        <f>IF(CG$6&gt;0,(('Numerical data from FM'!CG29*CG$5)*CG$6),0)</f>
        <v>0</v>
      </c>
      <c r="CH28" s="29">
        <f>IF(CH$6&gt;0,(('Numerical data from FM'!CH29*CH$5)*CH$6),0)</f>
        <v>0</v>
      </c>
      <c r="CI28" s="29">
        <f>IF(CI$6&gt;0,(('Numerical data from FM'!CI29*CI$5)*CI$6),0)</f>
        <v>0</v>
      </c>
      <c r="CJ28" s="29">
        <f>IF(CJ$6&gt;0,(('Numerical data from FM'!CJ29*CJ$5)*CJ$6),0)</f>
        <v>0</v>
      </c>
      <c r="CK28" s="29">
        <f>IF(CK$6&gt;0,(('Numerical data from FM'!CK29*CK$5)*CK$6),0)</f>
        <v>0</v>
      </c>
      <c r="CL28" s="29">
        <f>IF(CL$6&gt;0,(('Numerical data from FM'!CL29*CL$5)*CL$6),0)</f>
        <v>0</v>
      </c>
      <c r="CM28" s="29">
        <f>IF(CM$6&gt;0,(('Numerical data from FM'!CM29*CM$5)*CM$6),0)</f>
        <v>0</v>
      </c>
      <c r="CN28" s="29">
        <f>IF(CN$6&gt;0,(('Numerical data from FM'!CN29*CN$5)*CN$6),0)</f>
        <v>0</v>
      </c>
      <c r="CO28" s="29">
        <f>IF(CO$6&gt;0,(('Numerical data from FM'!CO29*CO$5)*CO$6),0)</f>
        <v>0</v>
      </c>
      <c r="CP28" s="29">
        <f>IF(CP$6&gt;0,(('Numerical data from FM'!CP29*CP$5)*CP$6),0)</f>
        <v>0</v>
      </c>
      <c r="CQ28" s="29">
        <f>IF(CQ$6&gt;0,(('Numerical data from FM'!CQ29*CQ$5)*CQ$6),0)</f>
        <v>0</v>
      </c>
      <c r="CR28" s="29">
        <f>IF(CR$6&gt;0,(('Numerical data from FM'!CR29*CR$5)*CR$6),0)</f>
        <v>0</v>
      </c>
      <c r="CS28" s="29">
        <f>IF(CS$6&gt;0,(('Numerical data from FM'!CS29*CS$5)*CS$6),0)</f>
        <v>0</v>
      </c>
      <c r="CT28" s="29">
        <f>IF(CT$6&gt;0,(('Numerical data from FM'!CT29*CT$5)*CT$6),0)</f>
        <v>0</v>
      </c>
      <c r="CU28" s="29">
        <f>IF(CU$6&gt;0,(('Numerical data from FM'!CU29*CU$5)*CU$6),0)</f>
        <v>0</v>
      </c>
      <c r="CV28" s="29">
        <f>IF(CV$6&gt;0,(('Numerical data from FM'!CV29*CV$5)*CV$6),0)</f>
        <v>0</v>
      </c>
      <c r="CW28" s="29">
        <f>IF(CW$6&gt;0,(('Numerical data from FM'!CW29*CW$5)*CW$6),0)</f>
        <v>0</v>
      </c>
      <c r="CX28" s="29">
        <f>IF(CX$6&gt;0,(('Numerical data from FM'!CX29*CX$5)*CX$6),0)</f>
        <v>0</v>
      </c>
      <c r="CY28" s="29">
        <f>IF(CY$6&gt;0,(('Numerical data from FM'!CY29*CY$5)*CY$6),0)</f>
        <v>0</v>
      </c>
      <c r="CZ28" s="29">
        <f>IF(CZ$6&gt;0,(('Numerical data from FM'!CZ29*CZ$5)*CZ$6),0)</f>
        <v>0</v>
      </c>
      <c r="DA28" s="29">
        <f>IF(DA$6&gt;0,(('Numerical data from FM'!DA29*DA$5)*DA$6),0)</f>
        <v>0</v>
      </c>
      <c r="DB28" s="29">
        <f>IF(DB$6&gt;0,(('Numerical data from FM'!DB29*DB$5)*DB$6),0)</f>
        <v>0</v>
      </c>
      <c r="DC28" s="29">
        <f>IF(DC$6&gt;0,(('Numerical data from FM'!DC29*DC$5)*DC$6),0)</f>
        <v>0</v>
      </c>
      <c r="DD28" s="29">
        <f>IF(DD$6&gt;0,(('Numerical data from FM'!DD29*DD$5)*DD$6),0)</f>
        <v>0</v>
      </c>
      <c r="DE28" s="29">
        <f>IF(DE$6&gt;0,(('Numerical data from FM'!DE29*DE$5)*DE$6),0)</f>
        <v>0</v>
      </c>
      <c r="DF28" s="29">
        <f>IF(DF$6&gt;0,(('Numerical data from FM'!DF29*DF$5)*DF$6),0)</f>
        <v>0</v>
      </c>
      <c r="DG28" s="29">
        <f>IF(DG$6&gt;0,(('Numerical data from FM'!DG29*DG$5)*DG$6),0)</f>
        <v>0</v>
      </c>
      <c r="DH28" s="29">
        <f>IF(DH$6&gt;0,(('Numerical data from FM'!DH29*DH$5)*DH$6),0)</f>
        <v>0</v>
      </c>
      <c r="DI28" s="29">
        <f>IF(DI$6&gt;0,(('Numerical data from FM'!DI29*DI$5)*DI$6),0)</f>
        <v>0</v>
      </c>
      <c r="DJ28" s="29">
        <f>IF(DJ$6&gt;0,(('Numerical data from FM'!DJ29*DJ$5)*DJ$6),0)</f>
        <v>0</v>
      </c>
      <c r="DK28" s="29">
        <f>IF(DK$6&gt;0,(('Numerical data from FM'!DK29*DK$5)*DK$6),0)</f>
        <v>0</v>
      </c>
      <c r="DL28" s="29">
        <f>IF(DL$6&gt;0,(('Numerical data from FM'!DL29*DL$5)*DL$6),0)</f>
        <v>0</v>
      </c>
      <c r="DM28" s="29">
        <f>IF(DM$6&gt;0,(('Numerical data from FM'!DM29*DM$5)*DM$6),0)</f>
        <v>0</v>
      </c>
      <c r="DN28" s="29">
        <f>IF(DN$6&gt;0,(('Numerical data from FM'!DN29*DN$5)*DN$6),0)</f>
        <v>0</v>
      </c>
      <c r="DO28" s="29">
        <f>IF(DO$6&gt;0,(('Numerical data from FM'!DO29*DO$5)*DO$6),0)</f>
        <v>0</v>
      </c>
      <c r="DP28" s="29">
        <f>IF(DP$6&gt;0,(('Numerical data from FM'!DP29*DP$5)*DP$6),0)</f>
        <v>0</v>
      </c>
      <c r="DQ28" s="29">
        <f>IF(DQ$6&gt;0,(('Numerical data from FM'!DQ29*DQ$5)*DQ$6),0)</f>
        <v>0</v>
      </c>
      <c r="DR28" s="29">
        <f>IF(DR$6&gt;0,(('Numerical data from FM'!DR29*DR$5)*DR$6),0)</f>
        <v>0</v>
      </c>
      <c r="DS28" s="29">
        <f>IF(DS$6&gt;0,(('Numerical data from FM'!DS29*DS$5)*DS$6),0)</f>
        <v>0</v>
      </c>
      <c r="DT28" s="29">
        <f>IF(DT$6&gt;0,(('Numerical data from FM'!DT29*DT$5)*DT$6),0)</f>
        <v>0</v>
      </c>
      <c r="DU28" s="29">
        <f>IF(DU$6&gt;0,(('Numerical data from FM'!DU29*DU$5)*DU$6),0)</f>
        <v>0</v>
      </c>
      <c r="DV28" s="29">
        <f>IF(DV$6&gt;0,(('Numerical data from FM'!DV29*DV$5)*DV$6),0)</f>
        <v>0</v>
      </c>
      <c r="DW28" s="29">
        <f>IF(DW$6&gt;0,(('Numerical data from FM'!DW29*DW$5)*DW$6),0)</f>
        <v>0</v>
      </c>
      <c r="DX28" s="29">
        <f>IF(DX$6&gt;0,(('Numerical data from FM'!DX29*DX$5)*DX$6),0)</f>
        <v>0</v>
      </c>
      <c r="DY28" s="29">
        <f>IF(DY$6&gt;0,(('Numerical data from FM'!DY29*DY$5)*DY$6),0)</f>
        <v>0</v>
      </c>
      <c r="DZ28" s="29">
        <f>IF(DZ$6&gt;0,(('Numerical data from FM'!DZ29*DZ$5)*DZ$6),0)</f>
        <v>0</v>
      </c>
      <c r="EA28" s="29">
        <f>IF(EA$6&gt;0,(('Numerical data from FM'!EA29*EA$5)*EA$6),0)</f>
        <v>0</v>
      </c>
      <c r="EB28" s="29">
        <f>IF(EB$6&gt;0,(('Numerical data from FM'!EB29*EB$5)*EB$6),0)</f>
        <v>0</v>
      </c>
      <c r="EC28" s="29">
        <f>IF(EC$6&gt;0,(('Numerical data from FM'!EC29*EC$5)*EC$6),0)</f>
        <v>0</v>
      </c>
      <c r="ED28" s="29">
        <f>IF(ED$6&gt;0,(('Numerical data from FM'!ED29*ED$5)*ED$6),0)</f>
        <v>0</v>
      </c>
      <c r="EE28" s="29">
        <f>IF(EE$6&gt;0,(('Numerical data from FM'!EE29*EE$5)*EE$6),0)</f>
        <v>0</v>
      </c>
      <c r="EF28" s="29">
        <f>IF(EF$6&gt;0,(('Numerical data from FM'!EF29*EF$5)*EF$6),0)</f>
        <v>0</v>
      </c>
      <c r="EG28" s="29">
        <f>IF(EG$6&gt;0,(('Numerical data from FM'!EG29*EG$5)*EG$6),0)</f>
        <v>0</v>
      </c>
      <c r="EH28" s="29">
        <f>IF(EH$6&gt;0,(('Numerical data from FM'!EH29*EH$5)*EH$6),0)</f>
        <v>0</v>
      </c>
      <c r="EI28" s="29">
        <f>IF(EI$6&gt;0,(('Numerical data from FM'!EI29*EI$5)*EI$6),0)</f>
        <v>0</v>
      </c>
      <c r="EJ28" s="29">
        <f>IF(EJ$6&gt;0,(('Numerical data from FM'!EJ29*EJ$5)*EJ$6),0)</f>
        <v>0</v>
      </c>
      <c r="EK28" s="29">
        <f>IF(EK$6&gt;0,(('Numerical data from FM'!EK29*EK$5)*EK$6),0)</f>
        <v>0</v>
      </c>
      <c r="EL28" s="29">
        <f>IF(EL$6&gt;0,(('Numerical data from FM'!EL29*EL$5)*EL$6),0)</f>
        <v>0</v>
      </c>
      <c r="EM28" s="29">
        <f>IF(EM$6&gt;0,(('Numerical data from FM'!EM29*EM$5)*EM$6),0)</f>
        <v>0</v>
      </c>
      <c r="EN28" s="29">
        <f>IF(EN$6&gt;0,(('Numerical data from FM'!EN29*EN$5)*EN$6),0)</f>
        <v>0</v>
      </c>
      <c r="EO28" s="29">
        <f>IF(EO$6&gt;0,(('Numerical data from FM'!EO29*EO$5)*EO$6),0)</f>
        <v>0</v>
      </c>
      <c r="EP28" s="29">
        <f>IF(EP$6&gt;0,(('Numerical data from FM'!EP29*EP$5)*EP$6),0)</f>
        <v>0</v>
      </c>
      <c r="EQ28" s="29">
        <f>IF(EQ$6&gt;0,(('Numerical data from FM'!EQ29*EQ$5)*EQ$6),0)</f>
        <v>0</v>
      </c>
      <c r="ER28" s="29">
        <f>IF(ER$6&gt;0,(('Numerical data from FM'!ER29*ER$5)*ER$6),0)</f>
        <v>0</v>
      </c>
      <c r="ES28" s="29">
        <f>IF(ES$6&gt;0,(('Numerical data from FM'!ES29*ES$5)*ES$6),0)</f>
        <v>0</v>
      </c>
      <c r="ET28" s="29">
        <f>IF(ET$6&gt;0,(('Numerical data from FM'!ET29*ET$5)*ET$6),0)</f>
        <v>0</v>
      </c>
      <c r="EU28" s="29">
        <f>IF(EU$6&gt;0,(('Numerical data from FM'!EU29*EU$5)*EU$6),0)</f>
        <v>0</v>
      </c>
      <c r="EV28" s="29">
        <f>IF(EV$6&gt;0,(('Numerical data from FM'!EV29*EV$5)*EV$6),0)</f>
        <v>0</v>
      </c>
      <c r="EW28" s="29">
        <f>IF(EW$6&gt;0,(('Numerical data from FM'!EW29*EW$5)*EW$6),0)</f>
        <v>0</v>
      </c>
      <c r="EX28" s="29">
        <f>IF(EX$6&gt;0,(('Numerical data from FM'!EX29*EX$5)*EX$6),0)</f>
        <v>0</v>
      </c>
      <c r="EY28" s="29">
        <f>IF(EY$6&gt;0,(('Numerical data from FM'!EY29*EY$5)*EY$6),0)</f>
        <v>0</v>
      </c>
      <c r="EZ28" s="29">
        <f>IF(EZ$6&gt;0,(('Numerical data from FM'!EZ29*EZ$5)*EZ$6),0)</f>
        <v>0</v>
      </c>
      <c r="FA28" s="29">
        <f>IF(FA$6&gt;0,(('Numerical data from FM'!FA29*FA$5)*FA$6),0)</f>
        <v>0</v>
      </c>
      <c r="FB28" s="29">
        <f>IF(FB$6&gt;0,(('Numerical data from FM'!FB29*FB$5)*FB$6),0)</f>
        <v>0</v>
      </c>
      <c r="FC28" s="29">
        <f>IF(FC$6&gt;0,(('Numerical data from FM'!FC29*FC$5)*FC$6),0)</f>
        <v>0</v>
      </c>
      <c r="FD28" s="29">
        <f>IF(FD$6&gt;0,(('Numerical data from FM'!FD29*FD$5)*FD$6),0)</f>
        <v>0</v>
      </c>
      <c r="FE28" s="29">
        <f>IF(FE$6&gt;0,(('Numerical data from FM'!FE29*FE$5)*FE$6),0)</f>
        <v>0</v>
      </c>
      <c r="FF28" s="29">
        <f>IF(FF$6&gt;0,(('Numerical data from FM'!FF29*FF$5)*FF$6),0)</f>
        <v>0</v>
      </c>
      <c r="FG28" s="29">
        <f>IF(FG$6&gt;0,(('Numerical data from FM'!FG29*FG$5)*FG$6),0)</f>
        <v>0</v>
      </c>
      <c r="FH28" s="29">
        <f>IF(FH$6&gt;0,(('Numerical data from FM'!FH29*FH$5)*FH$6),0)</f>
        <v>0</v>
      </c>
    </row>
    <row r="29" spans="1:164" ht="14.25" customHeight="1" x14ac:dyDescent="0.3">
      <c r="A29" s="8" t="s">
        <v>93</v>
      </c>
      <c r="B29" s="26" t="s">
        <v>170</v>
      </c>
      <c r="C29" s="29">
        <f>IF(C$6&gt;0,(('Numerical data from FM'!C30*C$5)*C$6),0)</f>
        <v>0.3571428535714285</v>
      </c>
      <c r="D29" s="29">
        <f>IF(D$6&gt;0,(('Numerical data from FM'!D30*D$5)*D$6),0)</f>
        <v>0.34482758999999996</v>
      </c>
      <c r="E29" s="29">
        <f>IF(E$6&gt;0,(('Numerical data from FM'!E30*E$5)*E$6),0)</f>
        <v>0.34482758999999996</v>
      </c>
      <c r="F29" s="29">
        <f>IF(F$6&gt;0,(('Numerical data from FM'!F30*F$5)*F$6),0)</f>
        <v>0</v>
      </c>
      <c r="G29" s="29">
        <f>IF(G$6&gt;0,(('Numerical data from FM'!G30*G$5)*G$6),0)</f>
        <v>0</v>
      </c>
      <c r="H29" s="29">
        <f>IF(H$6&gt;0,(('Numerical data from FM'!H30*H$5)*H$6),0)</f>
        <v>0</v>
      </c>
      <c r="I29" s="29">
        <f>IF(I$6&gt;0,(('Numerical data from FM'!I30*I$5)*I$6),0)</f>
        <v>0</v>
      </c>
      <c r="J29" s="29">
        <f>IF(J$6&gt;0,(('Numerical data from FM'!J30*J$5)*J$6),0)</f>
        <v>0</v>
      </c>
      <c r="K29" s="29">
        <f>IF(K$6&gt;0,(('Numerical data from FM'!K30*K$5)*K$6),0)</f>
        <v>0</v>
      </c>
      <c r="L29" s="29">
        <f>IF(L$6&gt;0,(('Numerical data from FM'!L30*L$5)*L$6),0)</f>
        <v>0</v>
      </c>
      <c r="M29" s="29">
        <f>IF(M$6&gt;0,(('Numerical data from FM'!M30*M$5)*M$6),0)</f>
        <v>0</v>
      </c>
      <c r="N29" s="29">
        <f>IF(N$6&gt;0,(('Numerical data from FM'!N30*N$5)*N$6),0)</f>
        <v>0</v>
      </c>
      <c r="O29" s="29">
        <f>IF(O$6&gt;0,(('Numerical data from FM'!O30*O$5)*O$6),0)</f>
        <v>0</v>
      </c>
      <c r="P29" s="29">
        <f>IF(P$6&gt;0,(('Numerical data from FM'!P30*P$5)*P$6),0)</f>
        <v>0</v>
      </c>
      <c r="Q29" s="29">
        <f>IF(Q$6&gt;0,(('Numerical data from FM'!Q30*Q$5)*Q$6),0)</f>
        <v>0</v>
      </c>
      <c r="R29" s="29">
        <f>IF(R$6&gt;0,(('Numerical data from FM'!R30*R$5)*R$6),0)</f>
        <v>0</v>
      </c>
      <c r="S29" s="29">
        <f>IF(S$6&gt;0,(('Numerical data from FM'!S30*S$5)*S$6),0)</f>
        <v>0</v>
      </c>
      <c r="T29" s="29">
        <f>IF(T$6&gt;0,(('Numerical data from FM'!T30*T$5)*T$6),0)</f>
        <v>0</v>
      </c>
      <c r="U29" s="29">
        <f>IF(U$6&gt;0,(('Numerical data from FM'!U30*U$5)*U$6),0)</f>
        <v>0</v>
      </c>
      <c r="V29" s="29">
        <f>IF(V$6&gt;0,(('Numerical data from FM'!V30*V$5)*V$6),0)</f>
        <v>0</v>
      </c>
      <c r="W29" s="29">
        <f>IF(W$6&gt;0,(('Numerical data from FM'!W30*W$5)*W$6),0)</f>
        <v>0</v>
      </c>
      <c r="X29" s="29">
        <f>IF(X$6&gt;0,(('Numerical data from FM'!X30*X$5)*X$6),0)</f>
        <v>0</v>
      </c>
      <c r="Y29" s="29">
        <f>IF(Y$6&gt;0,(('Numerical data from FM'!Y30*Y$5)*Y$6),0)</f>
        <v>0</v>
      </c>
      <c r="Z29" s="29">
        <f>IF(Z$6&gt;0,(('Numerical data from FM'!Z30*Z$5)*Z$6),0)</f>
        <v>0</v>
      </c>
      <c r="AA29" s="29">
        <f>IF(AA$6&gt;0,(('Numerical data from FM'!AA30*AA$5)*AA$6),0)</f>
        <v>0</v>
      </c>
      <c r="AB29" s="29">
        <f>IF(AB$6&gt;0,(('Numerical data from FM'!AB30*AB$5)*AB$6),0)</f>
        <v>0</v>
      </c>
      <c r="AC29" s="29">
        <f>IF(AC$6&gt;0,(('Numerical data from FM'!AC30*AC$5)*AC$6),0)</f>
        <v>0</v>
      </c>
      <c r="AD29" s="29">
        <f>IF(AD$6&gt;0,(('Numerical data from FM'!AD30*AD$5)*AD$6),0)</f>
        <v>0</v>
      </c>
      <c r="AE29" s="29">
        <f>IF(AE$6&gt;0,(('Numerical data from FM'!AE30*AE$5)*AE$6),0)</f>
        <v>0</v>
      </c>
      <c r="AF29" s="29">
        <f>IF(AF$6&gt;0,(('Numerical data from FM'!AF30*AF$5)*AF$6),0)</f>
        <v>0</v>
      </c>
      <c r="AG29" s="29">
        <f>IF(AG$6&gt;0,(('Numerical data from FM'!AG30*AG$5)*AG$6),0)</f>
        <v>0</v>
      </c>
      <c r="AH29" s="29">
        <f>IF(AH$6&gt;0,(('Numerical data from FM'!AH30*AH$5)*AH$6),0)</f>
        <v>0</v>
      </c>
      <c r="AI29" s="29">
        <f>IF(AI$6&gt;0,(('Numerical data from FM'!AI30*AI$5)*AI$6),0)</f>
        <v>0</v>
      </c>
      <c r="AJ29" s="29">
        <f>IF(AJ$6&gt;0,(('Numerical data from FM'!AJ30*AJ$5)*AJ$6),0)</f>
        <v>0</v>
      </c>
      <c r="AK29" s="29">
        <f>IF(AK$6&gt;0,(('Numerical data from FM'!AK30*AK$5)*AK$6),0)</f>
        <v>0</v>
      </c>
      <c r="AL29" s="29">
        <f>IF(AL$6&gt;0,(('Numerical data from FM'!AL30*AL$5)*AL$6),0)</f>
        <v>0</v>
      </c>
      <c r="AM29" s="29">
        <f>IF(AM$6&gt;0,(('Numerical data from FM'!AM30*AM$5)*AM$6),0)</f>
        <v>0</v>
      </c>
      <c r="AN29" s="29">
        <f>IF(AN$6&gt;0,(('Numerical data from FM'!AN30*AN$5)*AN$6),0)</f>
        <v>0</v>
      </c>
      <c r="AO29" s="29">
        <f>IF(AO$6&gt;0,(('Numerical data from FM'!AO30*AO$5)*AO$6),0)</f>
        <v>0</v>
      </c>
      <c r="AP29" s="29">
        <f>IF(AP$6&gt;0,(('Numerical data from FM'!AP30*AP$5)*AP$6),0)</f>
        <v>0</v>
      </c>
      <c r="AQ29" s="29">
        <f>IF(AQ$6&gt;0,(('Numerical data from FM'!AQ30*AQ$5)*AQ$6),0)</f>
        <v>0</v>
      </c>
      <c r="AR29" s="29">
        <f>IF(AR$6&gt;0,(('Numerical data from FM'!AR30*AR$5)*AR$6),0)</f>
        <v>0</v>
      </c>
      <c r="AS29" s="29">
        <f>IF(AS$6&gt;0,(('Numerical data from FM'!AS30*AS$5)*AS$6),0)</f>
        <v>0</v>
      </c>
      <c r="AT29" s="29">
        <f>IF(AT$6&gt;0,(('Numerical data from FM'!AT30*AT$5)*AT$6),0)</f>
        <v>0</v>
      </c>
      <c r="AU29" s="29">
        <f>IF(AU$6&gt;0,(('Numerical data from FM'!AU30*AU$5)*AU$6),0)</f>
        <v>0</v>
      </c>
      <c r="AV29" s="29">
        <f>IF(AV$6&gt;0,(('Numerical data from FM'!AV30*AV$5)*AV$6),0)</f>
        <v>0</v>
      </c>
      <c r="AW29" s="29">
        <f>IF(AW$6&gt;0,(('Numerical data from FM'!AW30*AW$5)*AW$6),0)</f>
        <v>0</v>
      </c>
      <c r="AX29" s="29">
        <f>IF(AX$6&gt;0,(('Numerical data from FM'!AX30*AX$5)*AX$6),0)</f>
        <v>0</v>
      </c>
      <c r="AY29" s="29">
        <f>IF(AY$6&gt;0,(('Numerical data from FM'!AY30*AY$5)*AY$6),0)</f>
        <v>0</v>
      </c>
      <c r="AZ29" s="29">
        <f>IF(AZ$6&gt;0,(('Numerical data from FM'!AZ30*AZ$5)*AZ$6),0)</f>
        <v>0</v>
      </c>
      <c r="BA29" s="29">
        <f>IF(BA$6&gt;0,(('Numerical data from FM'!BA30*BA$5)*BA$6),0)</f>
        <v>0</v>
      </c>
      <c r="BB29" s="29">
        <f>IF(BB$6&gt;0,(('Numerical data from FM'!BB30*BB$5)*BB$6),0)</f>
        <v>0</v>
      </c>
      <c r="BC29" s="29">
        <f>IF(BC$6&gt;0,(('Numerical data from FM'!BC30*BC$5)*BC$6),0)</f>
        <v>0</v>
      </c>
      <c r="BD29" s="29">
        <f>IF(BD$6&gt;0,(('Numerical data from FM'!BD30*BD$5)*BD$6),0)</f>
        <v>0</v>
      </c>
      <c r="BE29" s="29">
        <f>IF(BE$6&gt;0,(('Numerical data from FM'!BE30*BE$5)*BE$6),0)</f>
        <v>0</v>
      </c>
      <c r="BF29" s="29">
        <f>IF(BF$6&gt;0,(('Numerical data from FM'!BF30*BF$5)*BF$6),0)</f>
        <v>0</v>
      </c>
      <c r="BG29" s="29">
        <f>IF(BG$6&gt;0,(('Numerical data from FM'!BG30*BG$5)*BG$6),0)</f>
        <v>0</v>
      </c>
      <c r="BH29" s="29">
        <f>IF(BH$6&gt;0,(('Numerical data from FM'!BH30*BH$5)*BH$6),0)</f>
        <v>0</v>
      </c>
      <c r="BI29" s="29">
        <f>IF(BI$6&gt;0,(('Numerical data from FM'!BI30*BI$5)*BI$6),0)</f>
        <v>0</v>
      </c>
      <c r="BJ29" s="29">
        <f>IF(BJ$6&gt;0,(('Numerical data from FM'!BJ30*BJ$5)*BJ$6),0)</f>
        <v>0</v>
      </c>
      <c r="BK29" s="29">
        <f>IF(BK$6&gt;0,(('Numerical data from FM'!BK30*BK$5)*BK$6),0)</f>
        <v>0</v>
      </c>
      <c r="BL29" s="29">
        <f>IF(BL$6&gt;0,(('Numerical data from FM'!BL30*BL$5)*BL$6),0)</f>
        <v>0</v>
      </c>
      <c r="BM29" s="29">
        <f>IF(BM$6&gt;0,(('Numerical data from FM'!BM30*BM$5)*BM$6),0)</f>
        <v>0</v>
      </c>
      <c r="BN29" s="29">
        <f>IF(BN$6&gt;0,(('Numerical data from FM'!BN30*BN$5)*BN$6),0)</f>
        <v>0</v>
      </c>
      <c r="BO29" s="29">
        <f>IF(BO$6&gt;0,(('Numerical data from FM'!BO30*BO$5)*BO$6),0)</f>
        <v>0</v>
      </c>
      <c r="BP29" s="29">
        <f>IF(BP$6&gt;0,(('Numerical data from FM'!BP30*BP$5)*BP$6),0)</f>
        <v>0</v>
      </c>
      <c r="BQ29" s="29">
        <f>IF(BQ$6&gt;0,(('Numerical data from FM'!BQ30*BQ$5)*BQ$6),0)</f>
        <v>0</v>
      </c>
      <c r="BR29" s="29">
        <f>IF(BR$6&gt;0,(('Numerical data from FM'!BR30*BR$5)*BR$6),0)</f>
        <v>0</v>
      </c>
      <c r="BS29" s="29">
        <f>IF(BS$6&gt;0,(('Numerical data from FM'!BS30*BS$5)*BS$6),0)</f>
        <v>0</v>
      </c>
      <c r="BT29" s="29">
        <f>IF(BT$6&gt;0,(('Numerical data from FM'!BT30*BT$5)*BT$6),0)</f>
        <v>0</v>
      </c>
      <c r="BU29" s="29">
        <f>IF(BU$6&gt;0,(('Numerical data from FM'!BU30*BU$5)*BU$6),0)</f>
        <v>0</v>
      </c>
      <c r="BV29" s="29">
        <f>IF(BV$6&gt;0,(('Numerical data from FM'!BV30*BV$5)*BV$6),0)</f>
        <v>0</v>
      </c>
      <c r="BW29" s="29">
        <f>IF(BW$6&gt;0,(('Numerical data from FM'!BW30*BW$5)*BW$6),0)</f>
        <v>0</v>
      </c>
      <c r="BX29" s="29">
        <f>IF(BX$6&gt;0,(('Numerical data from FM'!BX30*BX$5)*BX$6),0)</f>
        <v>0</v>
      </c>
      <c r="BY29" s="29">
        <f>IF(BY$6&gt;0,(('Numerical data from FM'!BY30*BY$5)*BY$6),0)</f>
        <v>0</v>
      </c>
      <c r="BZ29" s="29">
        <f>IF(BZ$6&gt;0,(('Numerical data from FM'!BZ30*BZ$5)*BZ$6),0)</f>
        <v>0</v>
      </c>
      <c r="CA29" s="29">
        <f>IF(CA$6&gt;0,(('Numerical data from FM'!CA30*CA$5)*CA$6),0)</f>
        <v>0</v>
      </c>
      <c r="CB29" s="29">
        <f>IF(CB$6&gt;0,(('Numerical data from FM'!CB30*CB$5)*CB$6),0)</f>
        <v>0</v>
      </c>
      <c r="CC29" s="29">
        <f>IF(CC$6&gt;0,(('Numerical data from FM'!CC30*CC$5)*CC$6),0)</f>
        <v>0</v>
      </c>
      <c r="CD29" s="29">
        <f>IF(CD$6&gt;0,(('Numerical data from FM'!CD30*CD$5)*CD$6),0)</f>
        <v>0</v>
      </c>
      <c r="CE29" s="29">
        <f>IF(CE$6&gt;0,(('Numerical data from FM'!CE30*CE$5)*CE$6),0)</f>
        <v>0</v>
      </c>
      <c r="CF29" s="29">
        <f>IF(CF$6&gt;0,(('Numerical data from FM'!CF30*CF$5)*CF$6),0)</f>
        <v>0</v>
      </c>
      <c r="CG29" s="29">
        <f>IF(CG$6&gt;0,(('Numerical data from FM'!CG30*CG$5)*CG$6),0)</f>
        <v>0</v>
      </c>
      <c r="CH29" s="29">
        <f>IF(CH$6&gt;0,(('Numerical data from FM'!CH30*CH$5)*CH$6),0)</f>
        <v>0</v>
      </c>
      <c r="CI29" s="29">
        <f>IF(CI$6&gt;0,(('Numerical data from FM'!CI30*CI$5)*CI$6),0)</f>
        <v>0</v>
      </c>
      <c r="CJ29" s="29">
        <f>IF(CJ$6&gt;0,(('Numerical data from FM'!CJ30*CJ$5)*CJ$6),0)</f>
        <v>0</v>
      </c>
      <c r="CK29" s="29">
        <f>IF(CK$6&gt;0,(('Numerical data from FM'!CK30*CK$5)*CK$6),0)</f>
        <v>0</v>
      </c>
      <c r="CL29" s="29">
        <f>IF(CL$6&gt;0,(('Numerical data from FM'!CL30*CL$5)*CL$6),0)</f>
        <v>0</v>
      </c>
      <c r="CM29" s="29">
        <f>IF(CM$6&gt;0,(('Numerical data from FM'!CM30*CM$5)*CM$6),0)</f>
        <v>0</v>
      </c>
      <c r="CN29" s="29">
        <f>IF(CN$6&gt;0,(('Numerical data from FM'!CN30*CN$5)*CN$6),0)</f>
        <v>0</v>
      </c>
      <c r="CO29" s="29">
        <f>IF(CO$6&gt;0,(('Numerical data from FM'!CO30*CO$5)*CO$6),0)</f>
        <v>0</v>
      </c>
      <c r="CP29" s="29">
        <f>IF(CP$6&gt;0,(('Numerical data from FM'!CP30*CP$5)*CP$6),0)</f>
        <v>0</v>
      </c>
      <c r="CQ29" s="29">
        <f>IF(CQ$6&gt;0,(('Numerical data from FM'!CQ30*CQ$5)*CQ$6),0)</f>
        <v>0</v>
      </c>
      <c r="CR29" s="29">
        <f>IF(CR$6&gt;0,(('Numerical data from FM'!CR30*CR$5)*CR$6),0)</f>
        <v>0</v>
      </c>
      <c r="CS29" s="29">
        <f>IF(CS$6&gt;0,(('Numerical data from FM'!CS30*CS$5)*CS$6),0)</f>
        <v>0</v>
      </c>
      <c r="CT29" s="29">
        <f>IF(CT$6&gt;0,(('Numerical data from FM'!CT30*CT$5)*CT$6),0)</f>
        <v>0</v>
      </c>
      <c r="CU29" s="29">
        <f>IF(CU$6&gt;0,(('Numerical data from FM'!CU30*CU$5)*CU$6),0)</f>
        <v>0</v>
      </c>
      <c r="CV29" s="29">
        <f>IF(CV$6&gt;0,(('Numerical data from FM'!CV30*CV$5)*CV$6),0)</f>
        <v>0</v>
      </c>
      <c r="CW29" s="29">
        <f>IF(CW$6&gt;0,(('Numerical data from FM'!CW30*CW$5)*CW$6),0)</f>
        <v>0</v>
      </c>
      <c r="CX29" s="29">
        <f>IF(CX$6&gt;0,(('Numerical data from FM'!CX30*CX$5)*CX$6),0)</f>
        <v>0</v>
      </c>
      <c r="CY29" s="29">
        <f>IF(CY$6&gt;0,(('Numerical data from FM'!CY30*CY$5)*CY$6),0)</f>
        <v>0</v>
      </c>
      <c r="CZ29" s="29">
        <f>IF(CZ$6&gt;0,(('Numerical data from FM'!CZ30*CZ$5)*CZ$6),0)</f>
        <v>0</v>
      </c>
      <c r="DA29" s="29">
        <f>IF(DA$6&gt;0,(('Numerical data from FM'!DA30*DA$5)*DA$6),0)</f>
        <v>0</v>
      </c>
      <c r="DB29" s="29">
        <f>IF(DB$6&gt;0,(('Numerical data from FM'!DB30*DB$5)*DB$6),0)</f>
        <v>0</v>
      </c>
      <c r="DC29" s="29">
        <f>IF(DC$6&gt;0,(('Numerical data from FM'!DC30*DC$5)*DC$6),0)</f>
        <v>0</v>
      </c>
      <c r="DD29" s="29">
        <f>IF(DD$6&gt;0,(('Numerical data from FM'!DD30*DD$5)*DD$6),0)</f>
        <v>0</v>
      </c>
      <c r="DE29" s="29">
        <f>IF(DE$6&gt;0,(('Numerical data from FM'!DE30*DE$5)*DE$6),0)</f>
        <v>0</v>
      </c>
      <c r="DF29" s="29">
        <f>IF(DF$6&gt;0,(('Numerical data from FM'!DF30*DF$5)*DF$6),0)</f>
        <v>0</v>
      </c>
      <c r="DG29" s="29">
        <f>IF(DG$6&gt;0,(('Numerical data from FM'!DG30*DG$5)*DG$6),0)</f>
        <v>0</v>
      </c>
      <c r="DH29" s="29">
        <f>IF(DH$6&gt;0,(('Numerical data from FM'!DH30*DH$5)*DH$6),0)</f>
        <v>0</v>
      </c>
      <c r="DI29" s="29">
        <f>IF(DI$6&gt;0,(('Numerical data from FM'!DI30*DI$5)*DI$6),0)</f>
        <v>0</v>
      </c>
      <c r="DJ29" s="29">
        <f>IF(DJ$6&gt;0,(('Numerical data from FM'!DJ30*DJ$5)*DJ$6),0)</f>
        <v>1.1999999879999999</v>
      </c>
      <c r="DK29" s="29">
        <f>IF(DK$6&gt;0,(('Numerical data from FM'!DK30*DK$5)*DK$6),0)</f>
        <v>0</v>
      </c>
      <c r="DL29" s="29">
        <f>IF(DL$6&gt;0,(('Numerical data from FM'!DL30*DL$5)*DL$6),0)</f>
        <v>0</v>
      </c>
      <c r="DM29" s="29">
        <f>IF(DM$6&gt;0,(('Numerical data from FM'!DM30*DM$5)*DM$6),0)</f>
        <v>0</v>
      </c>
      <c r="DN29" s="29">
        <f>IF(DN$6&gt;0,(('Numerical data from FM'!DN30*DN$5)*DN$6),0)</f>
        <v>0</v>
      </c>
      <c r="DO29" s="29">
        <f>IF(DO$6&gt;0,(('Numerical data from FM'!DO30*DO$5)*DO$6),0)</f>
        <v>0</v>
      </c>
      <c r="DP29" s="29">
        <f>IF(DP$6&gt;0,(('Numerical data from FM'!DP30*DP$5)*DP$6),0)</f>
        <v>0</v>
      </c>
      <c r="DQ29" s="29">
        <f>IF(DQ$6&gt;0,(('Numerical data from FM'!DQ30*DQ$5)*DQ$6),0)</f>
        <v>0</v>
      </c>
      <c r="DR29" s="29">
        <f>IF(DR$6&gt;0,(('Numerical data from FM'!DR30*DR$5)*DR$6),0)</f>
        <v>0</v>
      </c>
      <c r="DS29" s="29">
        <f>IF(DS$6&gt;0,(('Numerical data from FM'!DS30*DS$5)*DS$6),0)</f>
        <v>0</v>
      </c>
      <c r="DT29" s="29">
        <f>IF(DT$6&gt;0,(('Numerical data from FM'!DT30*DT$5)*DT$6),0)</f>
        <v>0</v>
      </c>
      <c r="DU29" s="29">
        <f>IF(DU$6&gt;0,(('Numerical data from FM'!DU30*DU$5)*DU$6),0)</f>
        <v>0</v>
      </c>
      <c r="DV29" s="29">
        <f>IF(DV$6&gt;0,(('Numerical data from FM'!DV30*DV$5)*DV$6),0)</f>
        <v>0</v>
      </c>
      <c r="DW29" s="29">
        <f>IF(DW$6&gt;0,(('Numerical data from FM'!DW30*DW$5)*DW$6),0)</f>
        <v>0</v>
      </c>
      <c r="DX29" s="29">
        <f>IF(DX$6&gt;0,(('Numerical data from FM'!DX30*DX$5)*DX$6),0)</f>
        <v>0</v>
      </c>
      <c r="DY29" s="29">
        <f>IF(DY$6&gt;0,(('Numerical data from FM'!DY30*DY$5)*DY$6),0)</f>
        <v>0</v>
      </c>
      <c r="DZ29" s="29">
        <f>IF(DZ$6&gt;0,(('Numerical data from FM'!DZ30*DZ$5)*DZ$6),0)</f>
        <v>0</v>
      </c>
      <c r="EA29" s="29">
        <f>IF(EA$6&gt;0,(('Numerical data from FM'!EA30*EA$5)*EA$6),0)</f>
        <v>0</v>
      </c>
      <c r="EB29" s="29">
        <f>IF(EB$6&gt;0,(('Numerical data from FM'!EB30*EB$5)*EB$6),0)</f>
        <v>0</v>
      </c>
      <c r="EC29" s="29">
        <f>IF(EC$6&gt;0,(('Numerical data from FM'!EC30*EC$5)*EC$6),0)</f>
        <v>0</v>
      </c>
      <c r="ED29" s="29">
        <f>IF(ED$6&gt;0,(('Numerical data from FM'!ED30*ED$5)*ED$6),0)</f>
        <v>0</v>
      </c>
      <c r="EE29" s="29">
        <f>IF(EE$6&gt;0,(('Numerical data from FM'!EE30*EE$5)*EE$6),0)</f>
        <v>0</v>
      </c>
      <c r="EF29" s="29">
        <f>IF(EF$6&gt;0,(('Numerical data from FM'!EF30*EF$5)*EF$6),0)</f>
        <v>0</v>
      </c>
      <c r="EG29" s="29">
        <f>IF(EG$6&gt;0,(('Numerical data from FM'!EG30*EG$5)*EG$6),0)</f>
        <v>0</v>
      </c>
      <c r="EH29" s="29">
        <f>IF(EH$6&gt;0,(('Numerical data from FM'!EH30*EH$5)*EH$6),0)</f>
        <v>0</v>
      </c>
      <c r="EI29" s="29">
        <f>IF(EI$6&gt;0,(('Numerical data from FM'!EI30*EI$5)*EI$6),0)</f>
        <v>0</v>
      </c>
      <c r="EJ29" s="29">
        <f>IF(EJ$6&gt;0,(('Numerical data from FM'!EJ30*EJ$5)*EJ$6),0)</f>
        <v>0</v>
      </c>
      <c r="EK29" s="29">
        <f>IF(EK$6&gt;0,(('Numerical data from FM'!EK30*EK$5)*EK$6),0)</f>
        <v>0</v>
      </c>
      <c r="EL29" s="29">
        <f>IF(EL$6&gt;0,(('Numerical data from FM'!EL30*EL$5)*EL$6),0)</f>
        <v>0</v>
      </c>
      <c r="EM29" s="29">
        <f>IF(EM$6&gt;0,(('Numerical data from FM'!EM30*EM$5)*EM$6),0)</f>
        <v>0</v>
      </c>
      <c r="EN29" s="29">
        <f>IF(EN$6&gt;0,(('Numerical data from FM'!EN30*EN$5)*EN$6),0)</f>
        <v>0.33333332999999998</v>
      </c>
      <c r="EO29" s="29">
        <f>IF(EO$6&gt;0,(('Numerical data from FM'!EO30*EO$5)*EO$6),0)</f>
        <v>0.33333333700000001</v>
      </c>
      <c r="EP29" s="29">
        <f>IF(EP$6&gt;0,(('Numerical data from FM'!EP30*EP$5)*EP$6),0)</f>
        <v>0.33333333700000001</v>
      </c>
      <c r="EQ29" s="29">
        <f>IF(EQ$6&gt;0,(('Numerical data from FM'!EQ30*EQ$5)*EQ$6),0)</f>
        <v>0</v>
      </c>
      <c r="ER29" s="29">
        <f>IF(ER$6&gt;0,(('Numerical data from FM'!ER30*ER$5)*ER$6),0)</f>
        <v>0</v>
      </c>
      <c r="ES29" s="29">
        <f>IF(ES$6&gt;0,(('Numerical data from FM'!ES30*ES$5)*ES$6),0)</f>
        <v>0</v>
      </c>
      <c r="ET29" s="29">
        <f>IF(ET$6&gt;0,(('Numerical data from FM'!ET30*ET$5)*ET$6),0)</f>
        <v>0</v>
      </c>
      <c r="EU29" s="29">
        <f>IF(EU$6&gt;0,(('Numerical data from FM'!EU30*EU$5)*EU$6),0)</f>
        <v>0</v>
      </c>
      <c r="EV29" s="29">
        <f>IF(EV$6&gt;0,(('Numerical data from FM'!EV30*EV$5)*EV$6),0)</f>
        <v>0</v>
      </c>
      <c r="EW29" s="29">
        <f>IF(EW$6&gt;0,(('Numerical data from FM'!EW30*EW$5)*EW$6),0)</f>
        <v>0</v>
      </c>
      <c r="EX29" s="29">
        <f>IF(EX$6&gt;0,(('Numerical data from FM'!EX30*EX$5)*EX$6),0)</f>
        <v>0</v>
      </c>
      <c r="EY29" s="29">
        <f>IF(EY$6&gt;0,(('Numerical data from FM'!EY30*EY$5)*EY$6),0)</f>
        <v>0</v>
      </c>
      <c r="EZ29" s="29">
        <f>IF(EZ$6&gt;0,(('Numerical data from FM'!EZ30*EZ$5)*EZ$6),0)</f>
        <v>0</v>
      </c>
      <c r="FA29" s="29">
        <f>IF(FA$6&gt;0,(('Numerical data from FM'!FA30*FA$5)*FA$6),0)</f>
        <v>0</v>
      </c>
      <c r="FB29" s="29">
        <f>IF(FB$6&gt;0,(('Numerical data from FM'!FB30*FB$5)*FB$6),0)</f>
        <v>0</v>
      </c>
      <c r="FC29" s="29">
        <f>IF(FC$6&gt;0,(('Numerical data from FM'!FC30*FC$5)*FC$6),0)</f>
        <v>0</v>
      </c>
      <c r="FD29" s="29">
        <f>IF(FD$6&gt;0,(('Numerical data from FM'!FD30*FD$5)*FD$6),0)</f>
        <v>0</v>
      </c>
      <c r="FE29" s="29">
        <f>IF(FE$6&gt;0,(('Numerical data from FM'!FE30*FE$5)*FE$6),0)</f>
        <v>0</v>
      </c>
      <c r="FF29" s="29">
        <f>IF(FF$6&gt;0,(('Numerical data from FM'!FF30*FF$5)*FF$6),0)</f>
        <v>0</v>
      </c>
      <c r="FG29" s="29">
        <f>IF(FG$6&gt;0,(('Numerical data from FM'!FG30*FG$5)*FG$6),0)</f>
        <v>0</v>
      </c>
      <c r="FH29" s="29">
        <f>IF(FH$6&gt;0,(('Numerical data from FM'!FH30*FH$5)*FH$6),0)</f>
        <v>0</v>
      </c>
    </row>
    <row r="30" spans="1:164" ht="14.25" customHeight="1" x14ac:dyDescent="0.3">
      <c r="A30" s="8" t="s">
        <v>97</v>
      </c>
      <c r="B30" s="26" t="s">
        <v>170</v>
      </c>
      <c r="C30" s="29">
        <f>IF(C$6&gt;0,(('Numerical data from FM'!C31*C$5)*C$6),0)</f>
        <v>0.3571428535714285</v>
      </c>
      <c r="D30" s="29">
        <f>IF(D$6&gt;0,(('Numerical data from FM'!D31*D$5)*D$6),0)</f>
        <v>0.34482758999999996</v>
      </c>
      <c r="E30" s="29">
        <f>IF(E$6&gt;0,(('Numerical data from FM'!E31*E$5)*E$6),0)</f>
        <v>0.34482758999999996</v>
      </c>
      <c r="F30" s="29">
        <f>IF(F$6&gt;0,(('Numerical data from FM'!F31*F$5)*F$6),0)</f>
        <v>0</v>
      </c>
      <c r="G30" s="29">
        <f>IF(G$6&gt;0,(('Numerical data from FM'!G31*G$5)*G$6),0)</f>
        <v>0</v>
      </c>
      <c r="H30" s="29">
        <f>IF(H$6&gt;0,(('Numerical data from FM'!H31*H$5)*H$6),0)</f>
        <v>0</v>
      </c>
      <c r="I30" s="29">
        <f>IF(I$6&gt;0,(('Numerical data from FM'!I31*I$5)*I$6),0)</f>
        <v>0</v>
      </c>
      <c r="J30" s="29">
        <f>IF(J$6&gt;0,(('Numerical data from FM'!J31*J$5)*J$6),0)</f>
        <v>0</v>
      </c>
      <c r="K30" s="29">
        <f>IF(K$6&gt;0,(('Numerical data from FM'!K31*K$5)*K$6),0)</f>
        <v>0</v>
      </c>
      <c r="L30" s="29">
        <f>IF(L$6&gt;0,(('Numerical data from FM'!L31*L$5)*L$6),0)</f>
        <v>0</v>
      </c>
      <c r="M30" s="29">
        <f>IF(M$6&gt;0,(('Numerical data from FM'!M31*M$5)*M$6),0)</f>
        <v>0</v>
      </c>
      <c r="N30" s="29">
        <f>IF(N$6&gt;0,(('Numerical data from FM'!N31*N$5)*N$6),0)</f>
        <v>0</v>
      </c>
      <c r="O30" s="29">
        <f>IF(O$6&gt;0,(('Numerical data from FM'!O31*O$5)*O$6),0)</f>
        <v>0</v>
      </c>
      <c r="P30" s="29">
        <f>IF(P$6&gt;0,(('Numerical data from FM'!P31*P$5)*P$6),0)</f>
        <v>0</v>
      </c>
      <c r="Q30" s="29">
        <f>IF(Q$6&gt;0,(('Numerical data from FM'!Q31*Q$5)*Q$6),0)</f>
        <v>0</v>
      </c>
      <c r="R30" s="29">
        <f>IF(R$6&gt;0,(('Numerical data from FM'!R31*R$5)*R$6),0)</f>
        <v>0</v>
      </c>
      <c r="S30" s="29">
        <f>IF(S$6&gt;0,(('Numerical data from FM'!S31*S$5)*S$6),0)</f>
        <v>0</v>
      </c>
      <c r="T30" s="29">
        <f>IF(T$6&gt;0,(('Numerical data from FM'!T31*T$5)*T$6),0)</f>
        <v>0</v>
      </c>
      <c r="U30" s="29">
        <f>IF(U$6&gt;0,(('Numerical data from FM'!U31*U$5)*U$6),0)</f>
        <v>0</v>
      </c>
      <c r="V30" s="29">
        <f>IF(V$6&gt;0,(('Numerical data from FM'!V31*V$5)*V$6),0)</f>
        <v>0</v>
      </c>
      <c r="W30" s="29">
        <f>IF(W$6&gt;0,(('Numerical data from FM'!W31*W$5)*W$6),0)</f>
        <v>0</v>
      </c>
      <c r="X30" s="29">
        <f>IF(X$6&gt;0,(('Numerical data from FM'!X31*X$5)*X$6),0)</f>
        <v>0</v>
      </c>
      <c r="Y30" s="29">
        <f>IF(Y$6&gt;0,(('Numerical data from FM'!Y31*Y$5)*Y$6),0)</f>
        <v>0</v>
      </c>
      <c r="Z30" s="29">
        <f>IF(Z$6&gt;0,(('Numerical data from FM'!Z31*Z$5)*Z$6),0)</f>
        <v>0</v>
      </c>
      <c r="AA30" s="29">
        <f>IF(AA$6&gt;0,(('Numerical data from FM'!AA31*AA$5)*AA$6),0)</f>
        <v>0</v>
      </c>
      <c r="AB30" s="29">
        <f>IF(AB$6&gt;0,(('Numerical data from FM'!AB31*AB$5)*AB$6),0)</f>
        <v>0</v>
      </c>
      <c r="AC30" s="29">
        <f>IF(AC$6&gt;0,(('Numerical data from FM'!AC31*AC$5)*AC$6),0)</f>
        <v>0</v>
      </c>
      <c r="AD30" s="29">
        <f>IF(AD$6&gt;0,(('Numerical data from FM'!AD31*AD$5)*AD$6),0)</f>
        <v>0</v>
      </c>
      <c r="AE30" s="29">
        <f>IF(AE$6&gt;0,(('Numerical data from FM'!AE31*AE$5)*AE$6),0)</f>
        <v>0</v>
      </c>
      <c r="AF30" s="29">
        <f>IF(AF$6&gt;0,(('Numerical data from FM'!AF31*AF$5)*AF$6),0)</f>
        <v>0</v>
      </c>
      <c r="AG30" s="29">
        <f>IF(AG$6&gt;0,(('Numerical data from FM'!AG31*AG$5)*AG$6),0)</f>
        <v>0</v>
      </c>
      <c r="AH30" s="29">
        <f>IF(AH$6&gt;0,(('Numerical data from FM'!AH31*AH$5)*AH$6),0)</f>
        <v>0</v>
      </c>
      <c r="AI30" s="29">
        <f>IF(AI$6&gt;0,(('Numerical data from FM'!AI31*AI$5)*AI$6),0)</f>
        <v>0</v>
      </c>
      <c r="AJ30" s="29">
        <f>IF(AJ$6&gt;0,(('Numerical data from FM'!AJ31*AJ$5)*AJ$6),0)</f>
        <v>0</v>
      </c>
      <c r="AK30" s="29">
        <f>IF(AK$6&gt;0,(('Numerical data from FM'!AK31*AK$5)*AK$6),0)</f>
        <v>0</v>
      </c>
      <c r="AL30" s="29">
        <f>IF(AL$6&gt;0,(('Numerical data from FM'!AL31*AL$5)*AL$6),0)</f>
        <v>0</v>
      </c>
      <c r="AM30" s="29">
        <f>IF(AM$6&gt;0,(('Numerical data from FM'!AM31*AM$5)*AM$6),0)</f>
        <v>0</v>
      </c>
      <c r="AN30" s="29">
        <f>IF(AN$6&gt;0,(('Numerical data from FM'!AN31*AN$5)*AN$6),0)</f>
        <v>0</v>
      </c>
      <c r="AO30" s="29">
        <f>IF(AO$6&gt;0,(('Numerical data from FM'!AO31*AO$5)*AO$6),0)</f>
        <v>0</v>
      </c>
      <c r="AP30" s="29">
        <f>IF(AP$6&gt;0,(('Numerical data from FM'!AP31*AP$5)*AP$6),0)</f>
        <v>0</v>
      </c>
      <c r="AQ30" s="29">
        <f>IF(AQ$6&gt;0,(('Numerical data from FM'!AQ31*AQ$5)*AQ$6),0)</f>
        <v>0</v>
      </c>
      <c r="AR30" s="29">
        <f>IF(AR$6&gt;0,(('Numerical data from FM'!AR31*AR$5)*AR$6),0)</f>
        <v>0</v>
      </c>
      <c r="AS30" s="29">
        <f>IF(AS$6&gt;0,(('Numerical data from FM'!AS31*AS$5)*AS$6),0)</f>
        <v>0</v>
      </c>
      <c r="AT30" s="29">
        <f>IF(AT$6&gt;0,(('Numerical data from FM'!AT31*AT$5)*AT$6),0)</f>
        <v>0</v>
      </c>
      <c r="AU30" s="29">
        <f>IF(AU$6&gt;0,(('Numerical data from FM'!AU31*AU$5)*AU$6),0)</f>
        <v>0</v>
      </c>
      <c r="AV30" s="29">
        <f>IF(AV$6&gt;0,(('Numerical data from FM'!AV31*AV$5)*AV$6),0)</f>
        <v>0</v>
      </c>
      <c r="AW30" s="29">
        <f>IF(AW$6&gt;0,(('Numerical data from FM'!AW31*AW$5)*AW$6),0)</f>
        <v>0</v>
      </c>
      <c r="AX30" s="29">
        <f>IF(AX$6&gt;0,(('Numerical data from FM'!AX31*AX$5)*AX$6),0)</f>
        <v>0</v>
      </c>
      <c r="AY30" s="29">
        <f>IF(AY$6&gt;0,(('Numerical data from FM'!AY31*AY$5)*AY$6),0)</f>
        <v>0</v>
      </c>
      <c r="AZ30" s="29">
        <f>IF(AZ$6&gt;0,(('Numerical data from FM'!AZ31*AZ$5)*AZ$6),0)</f>
        <v>0</v>
      </c>
      <c r="BA30" s="29">
        <f>IF(BA$6&gt;0,(('Numerical data from FM'!BA31*BA$5)*BA$6),0)</f>
        <v>0</v>
      </c>
      <c r="BB30" s="29">
        <f>IF(BB$6&gt;0,(('Numerical data from FM'!BB31*BB$5)*BB$6),0)</f>
        <v>0</v>
      </c>
      <c r="BC30" s="29">
        <f>IF(BC$6&gt;0,(('Numerical data from FM'!BC31*BC$5)*BC$6),0)</f>
        <v>0</v>
      </c>
      <c r="BD30" s="29">
        <f>IF(BD$6&gt;0,(('Numerical data from FM'!BD31*BD$5)*BD$6),0)</f>
        <v>0</v>
      </c>
      <c r="BE30" s="29">
        <f>IF(BE$6&gt;0,(('Numerical data from FM'!BE31*BE$5)*BE$6),0)</f>
        <v>0</v>
      </c>
      <c r="BF30" s="29">
        <f>IF(BF$6&gt;0,(('Numerical data from FM'!BF31*BF$5)*BF$6),0)</f>
        <v>0</v>
      </c>
      <c r="BG30" s="29">
        <f>IF(BG$6&gt;0,(('Numerical data from FM'!BG31*BG$5)*BG$6),0)</f>
        <v>0</v>
      </c>
      <c r="BH30" s="29">
        <f>IF(BH$6&gt;0,(('Numerical data from FM'!BH31*BH$5)*BH$6),0)</f>
        <v>0</v>
      </c>
      <c r="BI30" s="29">
        <f>IF(BI$6&gt;0,(('Numerical data from FM'!BI31*BI$5)*BI$6),0)</f>
        <v>0</v>
      </c>
      <c r="BJ30" s="29">
        <f>IF(BJ$6&gt;0,(('Numerical data from FM'!BJ31*BJ$5)*BJ$6),0)</f>
        <v>0</v>
      </c>
      <c r="BK30" s="29">
        <f>IF(BK$6&gt;0,(('Numerical data from FM'!BK31*BK$5)*BK$6),0)</f>
        <v>0</v>
      </c>
      <c r="BL30" s="29">
        <f>IF(BL$6&gt;0,(('Numerical data from FM'!BL31*BL$5)*BL$6),0)</f>
        <v>0</v>
      </c>
      <c r="BM30" s="29">
        <f>IF(BM$6&gt;0,(('Numerical data from FM'!BM31*BM$5)*BM$6),0)</f>
        <v>0</v>
      </c>
      <c r="BN30" s="29">
        <f>IF(BN$6&gt;0,(('Numerical data from FM'!BN31*BN$5)*BN$6),0)</f>
        <v>0</v>
      </c>
      <c r="BO30" s="29">
        <f>IF(BO$6&gt;0,(('Numerical data from FM'!BO31*BO$5)*BO$6),0)</f>
        <v>0</v>
      </c>
      <c r="BP30" s="29">
        <f>IF(BP$6&gt;0,(('Numerical data from FM'!BP31*BP$5)*BP$6),0)</f>
        <v>0</v>
      </c>
      <c r="BQ30" s="29">
        <f>IF(BQ$6&gt;0,(('Numerical data from FM'!BQ31*BQ$5)*BQ$6),0)</f>
        <v>0</v>
      </c>
      <c r="BR30" s="29">
        <f>IF(BR$6&gt;0,(('Numerical data from FM'!BR31*BR$5)*BR$6),0)</f>
        <v>0</v>
      </c>
      <c r="BS30" s="29">
        <f>IF(BS$6&gt;0,(('Numerical data from FM'!BS31*BS$5)*BS$6),0)</f>
        <v>0</v>
      </c>
      <c r="BT30" s="29">
        <f>IF(BT$6&gt;0,(('Numerical data from FM'!BT31*BT$5)*BT$6),0)</f>
        <v>0</v>
      </c>
      <c r="BU30" s="29">
        <f>IF(BU$6&gt;0,(('Numerical data from FM'!BU31*BU$5)*BU$6),0)</f>
        <v>0</v>
      </c>
      <c r="BV30" s="29">
        <f>IF(BV$6&gt;0,(('Numerical data from FM'!BV31*BV$5)*BV$6),0)</f>
        <v>0</v>
      </c>
      <c r="BW30" s="29">
        <f>IF(BW$6&gt;0,(('Numerical data from FM'!BW31*BW$5)*BW$6),0)</f>
        <v>0</v>
      </c>
      <c r="BX30" s="29">
        <f>IF(BX$6&gt;0,(('Numerical data from FM'!BX31*BX$5)*BX$6),0)</f>
        <v>0</v>
      </c>
      <c r="BY30" s="29">
        <f>IF(BY$6&gt;0,(('Numerical data from FM'!BY31*BY$5)*BY$6),0)</f>
        <v>0</v>
      </c>
      <c r="BZ30" s="29">
        <f>IF(BZ$6&gt;0,(('Numerical data from FM'!BZ31*BZ$5)*BZ$6),0)</f>
        <v>0</v>
      </c>
      <c r="CA30" s="29">
        <f>IF(CA$6&gt;0,(('Numerical data from FM'!CA31*CA$5)*CA$6),0)</f>
        <v>0</v>
      </c>
      <c r="CB30" s="29">
        <f>IF(CB$6&gt;0,(('Numerical data from FM'!CB31*CB$5)*CB$6),0)</f>
        <v>0</v>
      </c>
      <c r="CC30" s="29">
        <f>IF(CC$6&gt;0,(('Numerical data from FM'!CC31*CC$5)*CC$6),0)</f>
        <v>0</v>
      </c>
      <c r="CD30" s="29">
        <f>IF(CD$6&gt;0,(('Numerical data from FM'!CD31*CD$5)*CD$6),0)</f>
        <v>0</v>
      </c>
      <c r="CE30" s="29">
        <f>IF(CE$6&gt;0,(('Numerical data from FM'!CE31*CE$5)*CE$6),0)</f>
        <v>0</v>
      </c>
      <c r="CF30" s="29">
        <f>IF(CF$6&gt;0,(('Numerical data from FM'!CF31*CF$5)*CF$6),0)</f>
        <v>0</v>
      </c>
      <c r="CG30" s="29">
        <f>IF(CG$6&gt;0,(('Numerical data from FM'!CG31*CG$5)*CG$6),0)</f>
        <v>0</v>
      </c>
      <c r="CH30" s="29">
        <f>IF(CH$6&gt;0,(('Numerical data from FM'!CH31*CH$5)*CH$6),0)</f>
        <v>0</v>
      </c>
      <c r="CI30" s="29">
        <f>IF(CI$6&gt;0,(('Numerical data from FM'!CI31*CI$5)*CI$6),0)</f>
        <v>0</v>
      </c>
      <c r="CJ30" s="29">
        <f>IF(CJ$6&gt;0,(('Numerical data from FM'!CJ31*CJ$5)*CJ$6),0)</f>
        <v>0</v>
      </c>
      <c r="CK30" s="29">
        <f>IF(CK$6&gt;0,(('Numerical data from FM'!CK31*CK$5)*CK$6),0)</f>
        <v>0</v>
      </c>
      <c r="CL30" s="29">
        <f>IF(CL$6&gt;0,(('Numerical data from FM'!CL31*CL$5)*CL$6),0)</f>
        <v>0</v>
      </c>
      <c r="CM30" s="29">
        <f>IF(CM$6&gt;0,(('Numerical data from FM'!CM31*CM$5)*CM$6),0)</f>
        <v>0</v>
      </c>
      <c r="CN30" s="29">
        <f>IF(CN$6&gt;0,(('Numerical data from FM'!CN31*CN$5)*CN$6),0)</f>
        <v>0</v>
      </c>
      <c r="CO30" s="29">
        <f>IF(CO$6&gt;0,(('Numerical data from FM'!CO31*CO$5)*CO$6),0)</f>
        <v>0</v>
      </c>
      <c r="CP30" s="29">
        <f>IF(CP$6&gt;0,(('Numerical data from FM'!CP31*CP$5)*CP$6),0)</f>
        <v>0</v>
      </c>
      <c r="CQ30" s="29">
        <f>IF(CQ$6&gt;0,(('Numerical data from FM'!CQ31*CQ$5)*CQ$6),0)</f>
        <v>0</v>
      </c>
      <c r="CR30" s="29">
        <f>IF(CR$6&gt;0,(('Numerical data from FM'!CR31*CR$5)*CR$6),0)</f>
        <v>0</v>
      </c>
      <c r="CS30" s="29">
        <f>IF(CS$6&gt;0,(('Numerical data from FM'!CS31*CS$5)*CS$6),0)</f>
        <v>0</v>
      </c>
      <c r="CT30" s="29">
        <f>IF(CT$6&gt;0,(('Numerical data from FM'!CT31*CT$5)*CT$6),0)</f>
        <v>0</v>
      </c>
      <c r="CU30" s="29">
        <f>IF(CU$6&gt;0,(('Numerical data from FM'!CU31*CU$5)*CU$6),0)</f>
        <v>0</v>
      </c>
      <c r="CV30" s="29">
        <f>IF(CV$6&gt;0,(('Numerical data from FM'!CV31*CV$5)*CV$6),0)</f>
        <v>0</v>
      </c>
      <c r="CW30" s="29">
        <f>IF(CW$6&gt;0,(('Numerical data from FM'!CW31*CW$5)*CW$6),0)</f>
        <v>0</v>
      </c>
      <c r="CX30" s="29">
        <f>IF(CX$6&gt;0,(('Numerical data from FM'!CX31*CX$5)*CX$6),0)</f>
        <v>0</v>
      </c>
      <c r="CY30" s="29">
        <f>IF(CY$6&gt;0,(('Numerical data from FM'!CY31*CY$5)*CY$6),0)</f>
        <v>0</v>
      </c>
      <c r="CZ30" s="29">
        <f>IF(CZ$6&gt;0,(('Numerical data from FM'!CZ31*CZ$5)*CZ$6),0)</f>
        <v>0</v>
      </c>
      <c r="DA30" s="29">
        <f>IF(DA$6&gt;0,(('Numerical data from FM'!DA31*DA$5)*DA$6),0)</f>
        <v>0</v>
      </c>
      <c r="DB30" s="29">
        <f>IF(DB$6&gt;0,(('Numerical data from FM'!DB31*DB$5)*DB$6),0)</f>
        <v>0</v>
      </c>
      <c r="DC30" s="29">
        <f>IF(DC$6&gt;0,(('Numerical data from FM'!DC31*DC$5)*DC$6),0)</f>
        <v>0</v>
      </c>
      <c r="DD30" s="29">
        <f>IF(DD$6&gt;0,(('Numerical data from FM'!DD31*DD$5)*DD$6),0)</f>
        <v>0</v>
      </c>
      <c r="DE30" s="29">
        <f>IF(DE$6&gt;0,(('Numerical data from FM'!DE31*DE$5)*DE$6),0)</f>
        <v>0</v>
      </c>
      <c r="DF30" s="29">
        <f>IF(DF$6&gt;0,(('Numerical data from FM'!DF31*DF$5)*DF$6),0)</f>
        <v>0</v>
      </c>
      <c r="DG30" s="29">
        <f>IF(DG$6&gt;0,(('Numerical data from FM'!DG31*DG$5)*DG$6),0)</f>
        <v>0</v>
      </c>
      <c r="DH30" s="29">
        <f>IF(DH$6&gt;0,(('Numerical data from FM'!DH31*DH$5)*DH$6),0)</f>
        <v>0</v>
      </c>
      <c r="DI30" s="29">
        <f>IF(DI$6&gt;0,(('Numerical data from FM'!DI31*DI$5)*DI$6),0)</f>
        <v>0</v>
      </c>
      <c r="DJ30" s="29">
        <f>IF(DJ$6&gt;0,(('Numerical data from FM'!DJ31*DJ$5)*DJ$6),0)</f>
        <v>0</v>
      </c>
      <c r="DK30" s="29">
        <f>IF(DK$6&gt;0,(('Numerical data from FM'!DK31*DK$5)*DK$6),0)</f>
        <v>0</v>
      </c>
      <c r="DL30" s="29">
        <f>IF(DL$6&gt;0,(('Numerical data from FM'!DL31*DL$5)*DL$6),0)</f>
        <v>0</v>
      </c>
      <c r="DM30" s="29">
        <f>IF(DM$6&gt;0,(('Numerical data from FM'!DM31*DM$5)*DM$6),0)</f>
        <v>0</v>
      </c>
      <c r="DN30" s="29">
        <f>IF(DN$6&gt;0,(('Numerical data from FM'!DN31*DN$5)*DN$6),0)</f>
        <v>0</v>
      </c>
      <c r="DO30" s="29">
        <f>IF(DO$6&gt;0,(('Numerical data from FM'!DO31*DO$5)*DO$6),0)</f>
        <v>0</v>
      </c>
      <c r="DP30" s="29">
        <f>IF(DP$6&gt;0,(('Numerical data from FM'!DP31*DP$5)*DP$6),0)</f>
        <v>0</v>
      </c>
      <c r="DQ30" s="29">
        <f>IF(DQ$6&gt;0,(('Numerical data from FM'!DQ31*DQ$5)*DQ$6),0)</f>
        <v>0</v>
      </c>
      <c r="DR30" s="29">
        <f>IF(DR$6&gt;0,(('Numerical data from FM'!DR31*DR$5)*DR$6),0)</f>
        <v>0</v>
      </c>
      <c r="DS30" s="29">
        <f>IF(DS$6&gt;0,(('Numerical data from FM'!DS31*DS$5)*DS$6),0)</f>
        <v>0</v>
      </c>
      <c r="DT30" s="29">
        <f>IF(DT$6&gt;0,(('Numerical data from FM'!DT31*DT$5)*DT$6),0)</f>
        <v>0</v>
      </c>
      <c r="DU30" s="29">
        <f>IF(DU$6&gt;0,(('Numerical data from FM'!DU31*DU$5)*DU$6),0)</f>
        <v>0</v>
      </c>
      <c r="DV30" s="29">
        <f>IF(DV$6&gt;0,(('Numerical data from FM'!DV31*DV$5)*DV$6),0)</f>
        <v>0</v>
      </c>
      <c r="DW30" s="29">
        <f>IF(DW$6&gt;0,(('Numerical data from FM'!DW31*DW$5)*DW$6),0)</f>
        <v>0</v>
      </c>
      <c r="DX30" s="29">
        <f>IF(DX$6&gt;0,(('Numerical data from FM'!DX31*DX$5)*DX$6),0)</f>
        <v>0</v>
      </c>
      <c r="DY30" s="29">
        <f>IF(DY$6&gt;0,(('Numerical data from FM'!DY31*DY$5)*DY$6),0)</f>
        <v>0</v>
      </c>
      <c r="DZ30" s="29">
        <f>IF(DZ$6&gt;0,(('Numerical data from FM'!DZ31*DZ$5)*DZ$6),0)</f>
        <v>0</v>
      </c>
      <c r="EA30" s="29">
        <f>IF(EA$6&gt;0,(('Numerical data from FM'!EA31*EA$5)*EA$6),0)</f>
        <v>0</v>
      </c>
      <c r="EB30" s="29">
        <f>IF(EB$6&gt;0,(('Numerical data from FM'!EB31*EB$5)*EB$6),0)</f>
        <v>0</v>
      </c>
      <c r="EC30" s="29">
        <f>IF(EC$6&gt;0,(('Numerical data from FM'!EC31*EC$5)*EC$6),0)</f>
        <v>0</v>
      </c>
      <c r="ED30" s="29">
        <f>IF(ED$6&gt;0,(('Numerical data from FM'!ED31*ED$5)*ED$6),0)</f>
        <v>0</v>
      </c>
      <c r="EE30" s="29">
        <f>IF(EE$6&gt;0,(('Numerical data from FM'!EE31*EE$5)*EE$6),0)</f>
        <v>0</v>
      </c>
      <c r="EF30" s="29">
        <f>IF(EF$6&gt;0,(('Numerical data from FM'!EF31*EF$5)*EF$6),0)</f>
        <v>0</v>
      </c>
      <c r="EG30" s="29">
        <f>IF(EG$6&gt;0,(('Numerical data from FM'!EG31*EG$5)*EG$6),0)</f>
        <v>0</v>
      </c>
      <c r="EH30" s="29">
        <f>IF(EH$6&gt;0,(('Numerical data from FM'!EH31*EH$5)*EH$6),0)</f>
        <v>0</v>
      </c>
      <c r="EI30" s="29">
        <f>IF(EI$6&gt;0,(('Numerical data from FM'!EI31*EI$5)*EI$6),0)</f>
        <v>0</v>
      </c>
      <c r="EJ30" s="29">
        <f>IF(EJ$6&gt;0,(('Numerical data from FM'!EJ31*EJ$5)*EJ$6),0)</f>
        <v>0</v>
      </c>
      <c r="EK30" s="29">
        <f>IF(EK$6&gt;0,(('Numerical data from FM'!EK31*EK$5)*EK$6),0)</f>
        <v>0</v>
      </c>
      <c r="EL30" s="29">
        <f>IF(EL$6&gt;0,(('Numerical data from FM'!EL31*EL$5)*EL$6),0)</f>
        <v>0</v>
      </c>
      <c r="EM30" s="29">
        <f>IF(EM$6&gt;0,(('Numerical data from FM'!EM31*EM$5)*EM$6),0)</f>
        <v>0</v>
      </c>
      <c r="EN30" s="29">
        <f>IF(EN$6&gt;0,(('Numerical data from FM'!EN31*EN$5)*EN$6),0)</f>
        <v>0.33333332999999998</v>
      </c>
      <c r="EO30" s="29">
        <f>IF(EO$6&gt;0,(('Numerical data from FM'!EO31*EO$5)*EO$6),0)</f>
        <v>0.33333333700000001</v>
      </c>
      <c r="EP30" s="29">
        <f>IF(EP$6&gt;0,(('Numerical data from FM'!EP31*EP$5)*EP$6),0)</f>
        <v>0.33333333700000001</v>
      </c>
      <c r="EQ30" s="29">
        <f>IF(EQ$6&gt;0,(('Numerical data from FM'!EQ31*EQ$5)*EQ$6),0)</f>
        <v>0</v>
      </c>
      <c r="ER30" s="29">
        <f>IF(ER$6&gt;0,(('Numerical data from FM'!ER31*ER$5)*ER$6),0)</f>
        <v>0</v>
      </c>
      <c r="ES30" s="29">
        <f>IF(ES$6&gt;0,(('Numerical data from FM'!ES31*ES$5)*ES$6),0)</f>
        <v>0</v>
      </c>
      <c r="ET30" s="29">
        <f>IF(ET$6&gt;0,(('Numerical data from FM'!ET31*ET$5)*ET$6),0)</f>
        <v>0</v>
      </c>
      <c r="EU30" s="29">
        <f>IF(EU$6&gt;0,(('Numerical data from FM'!EU31*EU$5)*EU$6),0)</f>
        <v>0</v>
      </c>
      <c r="EV30" s="29">
        <f>IF(EV$6&gt;0,(('Numerical data from FM'!EV31*EV$5)*EV$6),0)</f>
        <v>0</v>
      </c>
      <c r="EW30" s="29">
        <f>IF(EW$6&gt;0,(('Numerical data from FM'!EW31*EW$5)*EW$6),0)</f>
        <v>0</v>
      </c>
      <c r="EX30" s="29">
        <f>IF(EX$6&gt;0,(('Numerical data from FM'!EX31*EX$5)*EX$6),0)</f>
        <v>0</v>
      </c>
      <c r="EY30" s="29">
        <f>IF(EY$6&gt;0,(('Numerical data from FM'!EY31*EY$5)*EY$6),0)</f>
        <v>0</v>
      </c>
      <c r="EZ30" s="29">
        <f>IF(EZ$6&gt;0,(('Numerical data from FM'!EZ31*EZ$5)*EZ$6),0)</f>
        <v>0</v>
      </c>
      <c r="FA30" s="29">
        <f>IF(FA$6&gt;0,(('Numerical data from FM'!FA31*FA$5)*FA$6),0)</f>
        <v>0</v>
      </c>
      <c r="FB30" s="29">
        <f>IF(FB$6&gt;0,(('Numerical data from FM'!FB31*FB$5)*FB$6),0)</f>
        <v>0</v>
      </c>
      <c r="FC30" s="29">
        <f>IF(FC$6&gt;0,(('Numerical data from FM'!FC31*FC$5)*FC$6),0)</f>
        <v>0</v>
      </c>
      <c r="FD30" s="29">
        <f>IF(FD$6&gt;0,(('Numerical data from FM'!FD31*FD$5)*FD$6),0)</f>
        <v>0</v>
      </c>
      <c r="FE30" s="29">
        <f>IF(FE$6&gt;0,(('Numerical data from FM'!FE31*FE$5)*FE$6),0)</f>
        <v>0</v>
      </c>
      <c r="FF30" s="29">
        <f>IF(FF$6&gt;0,(('Numerical data from FM'!FF31*FF$5)*FF$6),0)</f>
        <v>0</v>
      </c>
      <c r="FG30" s="29">
        <f>IF(FG$6&gt;0,(('Numerical data from FM'!FG31*FG$5)*FG$6),0)</f>
        <v>0</v>
      </c>
      <c r="FH30" s="29">
        <f>IF(FH$6&gt;0,(('Numerical data from FM'!FH31*FH$5)*FH$6),0)</f>
        <v>0</v>
      </c>
    </row>
    <row r="31" spans="1:164" ht="14.25" customHeight="1" x14ac:dyDescent="0.3">
      <c r="A31" s="8" t="s">
        <v>101</v>
      </c>
      <c r="B31" s="26" t="s">
        <v>170</v>
      </c>
      <c r="C31" s="29">
        <f>IF(C$6&gt;0,(('Numerical data from FM'!C32*C$5)*C$6),0)</f>
        <v>0.3571428535714285</v>
      </c>
      <c r="D31" s="29">
        <f>IF(D$6&gt;0,(('Numerical data from FM'!D32*D$5)*D$6),0)</f>
        <v>0.34482758999999996</v>
      </c>
      <c r="E31" s="29">
        <f>IF(E$6&gt;0,(('Numerical data from FM'!E32*E$5)*E$6),0)</f>
        <v>0.34482758999999996</v>
      </c>
      <c r="F31" s="29">
        <f>IF(F$6&gt;0,(('Numerical data from FM'!F32*F$5)*F$6),0)</f>
        <v>0</v>
      </c>
      <c r="G31" s="29">
        <f>IF(G$6&gt;0,(('Numerical data from FM'!G32*G$5)*G$6),0)</f>
        <v>0</v>
      </c>
      <c r="H31" s="29">
        <f>IF(H$6&gt;0,(('Numerical data from FM'!H32*H$5)*H$6),0)</f>
        <v>0</v>
      </c>
      <c r="I31" s="29">
        <f>IF(I$6&gt;0,(('Numerical data from FM'!I32*I$5)*I$6),0)</f>
        <v>0</v>
      </c>
      <c r="J31" s="29">
        <f>IF(J$6&gt;0,(('Numerical data from FM'!J32*J$5)*J$6),0)</f>
        <v>0</v>
      </c>
      <c r="K31" s="29">
        <f>IF(K$6&gt;0,(('Numerical data from FM'!K32*K$5)*K$6),0)</f>
        <v>0</v>
      </c>
      <c r="L31" s="29">
        <f>IF(L$6&gt;0,(('Numerical data from FM'!L32*L$5)*L$6),0)</f>
        <v>0</v>
      </c>
      <c r="M31" s="29">
        <f>IF(M$6&gt;0,(('Numerical data from FM'!M32*M$5)*M$6),0)</f>
        <v>0</v>
      </c>
      <c r="N31" s="29">
        <f>IF(N$6&gt;0,(('Numerical data from FM'!N32*N$5)*N$6),0)</f>
        <v>0</v>
      </c>
      <c r="O31" s="29">
        <f>IF(O$6&gt;0,(('Numerical data from FM'!O32*O$5)*O$6),0)</f>
        <v>0</v>
      </c>
      <c r="P31" s="29">
        <f>IF(P$6&gt;0,(('Numerical data from FM'!P32*P$5)*P$6),0)</f>
        <v>0</v>
      </c>
      <c r="Q31" s="29">
        <f>IF(Q$6&gt;0,(('Numerical data from FM'!Q32*Q$5)*Q$6),0)</f>
        <v>0</v>
      </c>
      <c r="R31" s="29">
        <f>IF(R$6&gt;0,(('Numerical data from FM'!R32*R$5)*R$6),0)</f>
        <v>0</v>
      </c>
      <c r="S31" s="29">
        <f>IF(S$6&gt;0,(('Numerical data from FM'!S32*S$5)*S$6),0)</f>
        <v>0</v>
      </c>
      <c r="T31" s="29">
        <f>IF(T$6&gt;0,(('Numerical data from FM'!T32*T$5)*T$6),0)</f>
        <v>0</v>
      </c>
      <c r="U31" s="29">
        <f>IF(U$6&gt;0,(('Numerical data from FM'!U32*U$5)*U$6),0)</f>
        <v>0</v>
      </c>
      <c r="V31" s="29">
        <f>IF(V$6&gt;0,(('Numerical data from FM'!V32*V$5)*V$6),0)</f>
        <v>0</v>
      </c>
      <c r="W31" s="29">
        <f>IF(W$6&gt;0,(('Numerical data from FM'!W32*W$5)*W$6),0)</f>
        <v>0</v>
      </c>
      <c r="X31" s="29">
        <f>IF(X$6&gt;0,(('Numerical data from FM'!X32*X$5)*X$6),0)</f>
        <v>0</v>
      </c>
      <c r="Y31" s="29">
        <f>IF(Y$6&gt;0,(('Numerical data from FM'!Y32*Y$5)*Y$6),0)</f>
        <v>0</v>
      </c>
      <c r="Z31" s="29">
        <f>IF(Z$6&gt;0,(('Numerical data from FM'!Z32*Z$5)*Z$6),0)</f>
        <v>0</v>
      </c>
      <c r="AA31" s="29">
        <f>IF(AA$6&gt;0,(('Numerical data from FM'!AA32*AA$5)*AA$6),0)</f>
        <v>0</v>
      </c>
      <c r="AB31" s="29">
        <f>IF(AB$6&gt;0,(('Numerical data from FM'!AB32*AB$5)*AB$6),0)</f>
        <v>0</v>
      </c>
      <c r="AC31" s="29">
        <f>IF(AC$6&gt;0,(('Numerical data from FM'!AC32*AC$5)*AC$6),0)</f>
        <v>0</v>
      </c>
      <c r="AD31" s="29">
        <f>IF(AD$6&gt;0,(('Numerical data from FM'!AD32*AD$5)*AD$6),0)</f>
        <v>0</v>
      </c>
      <c r="AE31" s="29">
        <f>IF(AE$6&gt;0,(('Numerical data from FM'!AE32*AE$5)*AE$6),0)</f>
        <v>0</v>
      </c>
      <c r="AF31" s="29">
        <f>IF(AF$6&gt;0,(('Numerical data from FM'!AF32*AF$5)*AF$6),0)</f>
        <v>0</v>
      </c>
      <c r="AG31" s="29">
        <f>IF(AG$6&gt;0,(('Numerical data from FM'!AG32*AG$5)*AG$6),0)</f>
        <v>0</v>
      </c>
      <c r="AH31" s="29">
        <f>IF(AH$6&gt;0,(('Numerical data from FM'!AH32*AH$5)*AH$6),0)</f>
        <v>0</v>
      </c>
      <c r="AI31" s="29">
        <f>IF(AI$6&gt;0,(('Numerical data from FM'!AI32*AI$5)*AI$6),0)</f>
        <v>0</v>
      </c>
      <c r="AJ31" s="29">
        <f>IF(AJ$6&gt;0,(('Numerical data from FM'!AJ32*AJ$5)*AJ$6),0)</f>
        <v>0</v>
      </c>
      <c r="AK31" s="29">
        <f>IF(AK$6&gt;0,(('Numerical data from FM'!AK32*AK$5)*AK$6),0)</f>
        <v>0</v>
      </c>
      <c r="AL31" s="29">
        <f>IF(AL$6&gt;0,(('Numerical data from FM'!AL32*AL$5)*AL$6),0)</f>
        <v>0</v>
      </c>
      <c r="AM31" s="29">
        <f>IF(AM$6&gt;0,(('Numerical data from FM'!AM32*AM$5)*AM$6),0)</f>
        <v>0</v>
      </c>
      <c r="AN31" s="29">
        <f>IF(AN$6&gt;0,(('Numerical data from FM'!AN32*AN$5)*AN$6),0)</f>
        <v>0</v>
      </c>
      <c r="AO31" s="29">
        <f>IF(AO$6&gt;0,(('Numerical data from FM'!AO32*AO$5)*AO$6),0)</f>
        <v>0</v>
      </c>
      <c r="AP31" s="29">
        <f>IF(AP$6&gt;0,(('Numerical data from FM'!AP32*AP$5)*AP$6),0)</f>
        <v>0</v>
      </c>
      <c r="AQ31" s="29">
        <f>IF(AQ$6&gt;0,(('Numerical data from FM'!AQ32*AQ$5)*AQ$6),0)</f>
        <v>0</v>
      </c>
      <c r="AR31" s="29">
        <f>IF(AR$6&gt;0,(('Numerical data from FM'!AR32*AR$5)*AR$6),0)</f>
        <v>0</v>
      </c>
      <c r="AS31" s="29">
        <f>IF(AS$6&gt;0,(('Numerical data from FM'!AS32*AS$5)*AS$6),0)</f>
        <v>0</v>
      </c>
      <c r="AT31" s="29">
        <f>IF(AT$6&gt;0,(('Numerical data from FM'!AT32*AT$5)*AT$6),0)</f>
        <v>0</v>
      </c>
      <c r="AU31" s="29">
        <f>IF(AU$6&gt;0,(('Numerical data from FM'!AU32*AU$5)*AU$6),0)</f>
        <v>0</v>
      </c>
      <c r="AV31" s="29">
        <f>IF(AV$6&gt;0,(('Numerical data from FM'!AV32*AV$5)*AV$6),0)</f>
        <v>0</v>
      </c>
      <c r="AW31" s="29">
        <f>IF(AW$6&gt;0,(('Numerical data from FM'!AW32*AW$5)*AW$6),0)</f>
        <v>0</v>
      </c>
      <c r="AX31" s="29">
        <f>IF(AX$6&gt;0,(('Numerical data from FM'!AX32*AX$5)*AX$6),0)</f>
        <v>0</v>
      </c>
      <c r="AY31" s="29">
        <f>IF(AY$6&gt;0,(('Numerical data from FM'!AY32*AY$5)*AY$6),0)</f>
        <v>0</v>
      </c>
      <c r="AZ31" s="29">
        <f>IF(AZ$6&gt;0,(('Numerical data from FM'!AZ32*AZ$5)*AZ$6),0)</f>
        <v>0</v>
      </c>
      <c r="BA31" s="29">
        <f>IF(BA$6&gt;0,(('Numerical data from FM'!BA32*BA$5)*BA$6),0)</f>
        <v>0</v>
      </c>
      <c r="BB31" s="29">
        <f>IF(BB$6&gt;0,(('Numerical data from FM'!BB32*BB$5)*BB$6),0)</f>
        <v>0</v>
      </c>
      <c r="BC31" s="29">
        <f>IF(BC$6&gt;0,(('Numerical data from FM'!BC32*BC$5)*BC$6),0)</f>
        <v>0</v>
      </c>
      <c r="BD31" s="29">
        <f>IF(BD$6&gt;0,(('Numerical data from FM'!BD32*BD$5)*BD$6),0)</f>
        <v>0</v>
      </c>
      <c r="BE31" s="29">
        <f>IF(BE$6&gt;0,(('Numerical data from FM'!BE32*BE$5)*BE$6),0)</f>
        <v>0</v>
      </c>
      <c r="BF31" s="29">
        <f>IF(BF$6&gt;0,(('Numerical data from FM'!BF32*BF$5)*BF$6),0)</f>
        <v>0</v>
      </c>
      <c r="BG31" s="29">
        <f>IF(BG$6&gt;0,(('Numerical data from FM'!BG32*BG$5)*BG$6),0)</f>
        <v>0</v>
      </c>
      <c r="BH31" s="29">
        <f>IF(BH$6&gt;0,(('Numerical data from FM'!BH32*BH$5)*BH$6),0)</f>
        <v>0</v>
      </c>
      <c r="BI31" s="29">
        <f>IF(BI$6&gt;0,(('Numerical data from FM'!BI32*BI$5)*BI$6),0)</f>
        <v>0</v>
      </c>
      <c r="BJ31" s="29">
        <f>IF(BJ$6&gt;0,(('Numerical data from FM'!BJ32*BJ$5)*BJ$6),0)</f>
        <v>0</v>
      </c>
      <c r="BK31" s="29">
        <f>IF(BK$6&gt;0,(('Numerical data from FM'!BK32*BK$5)*BK$6),0)</f>
        <v>0</v>
      </c>
      <c r="BL31" s="29">
        <f>IF(BL$6&gt;0,(('Numerical data from FM'!BL32*BL$5)*BL$6),0)</f>
        <v>0</v>
      </c>
      <c r="BM31" s="29">
        <f>IF(BM$6&gt;0,(('Numerical data from FM'!BM32*BM$5)*BM$6),0)</f>
        <v>0</v>
      </c>
      <c r="BN31" s="29">
        <f>IF(BN$6&gt;0,(('Numerical data from FM'!BN32*BN$5)*BN$6),0)</f>
        <v>0</v>
      </c>
      <c r="BO31" s="29">
        <f>IF(BO$6&gt;0,(('Numerical data from FM'!BO32*BO$5)*BO$6),0)</f>
        <v>0</v>
      </c>
      <c r="BP31" s="29">
        <f>IF(BP$6&gt;0,(('Numerical data from FM'!BP32*BP$5)*BP$6),0)</f>
        <v>0</v>
      </c>
      <c r="BQ31" s="29">
        <f>IF(BQ$6&gt;0,(('Numerical data from FM'!BQ32*BQ$5)*BQ$6),0)</f>
        <v>0</v>
      </c>
      <c r="BR31" s="29">
        <f>IF(BR$6&gt;0,(('Numerical data from FM'!BR32*BR$5)*BR$6),0)</f>
        <v>0</v>
      </c>
      <c r="BS31" s="29">
        <f>IF(BS$6&gt;0,(('Numerical data from FM'!BS32*BS$5)*BS$6),0)</f>
        <v>0</v>
      </c>
      <c r="BT31" s="29">
        <f>IF(BT$6&gt;0,(('Numerical data from FM'!BT32*BT$5)*BT$6),0)</f>
        <v>0</v>
      </c>
      <c r="BU31" s="29">
        <f>IF(BU$6&gt;0,(('Numerical data from FM'!BU32*BU$5)*BU$6),0)</f>
        <v>0</v>
      </c>
      <c r="BV31" s="29">
        <f>IF(BV$6&gt;0,(('Numerical data from FM'!BV32*BV$5)*BV$6),0)</f>
        <v>0</v>
      </c>
      <c r="BW31" s="29">
        <f>IF(BW$6&gt;0,(('Numerical data from FM'!BW32*BW$5)*BW$6),0)</f>
        <v>0</v>
      </c>
      <c r="BX31" s="29">
        <f>IF(BX$6&gt;0,(('Numerical data from FM'!BX32*BX$5)*BX$6),0)</f>
        <v>0</v>
      </c>
      <c r="BY31" s="29">
        <f>IF(BY$6&gt;0,(('Numerical data from FM'!BY32*BY$5)*BY$6),0)</f>
        <v>0</v>
      </c>
      <c r="BZ31" s="29">
        <f>IF(BZ$6&gt;0,(('Numerical data from FM'!BZ32*BZ$5)*BZ$6),0)</f>
        <v>0</v>
      </c>
      <c r="CA31" s="29">
        <f>IF(CA$6&gt;0,(('Numerical data from FM'!CA32*CA$5)*CA$6),0)</f>
        <v>0</v>
      </c>
      <c r="CB31" s="29">
        <f>IF(CB$6&gt;0,(('Numerical data from FM'!CB32*CB$5)*CB$6),0)</f>
        <v>0</v>
      </c>
      <c r="CC31" s="29">
        <f>IF(CC$6&gt;0,(('Numerical data from FM'!CC32*CC$5)*CC$6),0)</f>
        <v>0</v>
      </c>
      <c r="CD31" s="29">
        <f>IF(CD$6&gt;0,(('Numerical data from FM'!CD32*CD$5)*CD$6),0)</f>
        <v>0</v>
      </c>
      <c r="CE31" s="29">
        <f>IF(CE$6&gt;0,(('Numerical data from FM'!CE32*CE$5)*CE$6),0)</f>
        <v>0</v>
      </c>
      <c r="CF31" s="29">
        <f>IF(CF$6&gt;0,(('Numerical data from FM'!CF32*CF$5)*CF$6),0)</f>
        <v>0</v>
      </c>
      <c r="CG31" s="29">
        <f>IF(CG$6&gt;0,(('Numerical data from FM'!CG32*CG$5)*CG$6),0)</f>
        <v>0</v>
      </c>
      <c r="CH31" s="29">
        <f>IF(CH$6&gt;0,(('Numerical data from FM'!CH32*CH$5)*CH$6),0)</f>
        <v>0</v>
      </c>
      <c r="CI31" s="29">
        <f>IF(CI$6&gt;0,(('Numerical data from FM'!CI32*CI$5)*CI$6),0)</f>
        <v>0</v>
      </c>
      <c r="CJ31" s="29">
        <f>IF(CJ$6&gt;0,(('Numerical data from FM'!CJ32*CJ$5)*CJ$6),0)</f>
        <v>0</v>
      </c>
      <c r="CK31" s="29">
        <f>IF(CK$6&gt;0,(('Numerical data from FM'!CK32*CK$5)*CK$6),0)</f>
        <v>0</v>
      </c>
      <c r="CL31" s="29">
        <f>IF(CL$6&gt;0,(('Numerical data from FM'!CL32*CL$5)*CL$6),0)</f>
        <v>0</v>
      </c>
      <c r="CM31" s="29">
        <f>IF(CM$6&gt;0,(('Numerical data from FM'!CM32*CM$5)*CM$6),0)</f>
        <v>0</v>
      </c>
      <c r="CN31" s="29">
        <f>IF(CN$6&gt;0,(('Numerical data from FM'!CN32*CN$5)*CN$6),0)</f>
        <v>0</v>
      </c>
      <c r="CO31" s="29">
        <f>IF(CO$6&gt;0,(('Numerical data from FM'!CO32*CO$5)*CO$6),0)</f>
        <v>0</v>
      </c>
      <c r="CP31" s="29">
        <f>IF(CP$6&gt;0,(('Numerical data from FM'!CP32*CP$5)*CP$6),0)</f>
        <v>0</v>
      </c>
      <c r="CQ31" s="29">
        <f>IF(CQ$6&gt;0,(('Numerical data from FM'!CQ32*CQ$5)*CQ$6),0)</f>
        <v>0</v>
      </c>
      <c r="CR31" s="29">
        <f>IF(CR$6&gt;0,(('Numerical data from FM'!CR32*CR$5)*CR$6),0)</f>
        <v>0</v>
      </c>
      <c r="CS31" s="29">
        <f>IF(CS$6&gt;0,(('Numerical data from FM'!CS32*CS$5)*CS$6),0)</f>
        <v>0</v>
      </c>
      <c r="CT31" s="29">
        <f>IF(CT$6&gt;0,(('Numerical data from FM'!CT32*CT$5)*CT$6),0)</f>
        <v>0</v>
      </c>
      <c r="CU31" s="29">
        <f>IF(CU$6&gt;0,(('Numerical data from FM'!CU32*CU$5)*CU$6),0)</f>
        <v>0</v>
      </c>
      <c r="CV31" s="29">
        <f>IF(CV$6&gt;0,(('Numerical data from FM'!CV32*CV$5)*CV$6),0)</f>
        <v>0</v>
      </c>
      <c r="CW31" s="29">
        <f>IF(CW$6&gt;0,(('Numerical data from FM'!CW32*CW$5)*CW$6),0)</f>
        <v>0</v>
      </c>
      <c r="CX31" s="29">
        <f>IF(CX$6&gt;0,(('Numerical data from FM'!CX32*CX$5)*CX$6),0)</f>
        <v>0</v>
      </c>
      <c r="CY31" s="29">
        <f>IF(CY$6&gt;0,(('Numerical data from FM'!CY32*CY$5)*CY$6),0)</f>
        <v>0</v>
      </c>
      <c r="CZ31" s="29">
        <f>IF(CZ$6&gt;0,(('Numerical data from FM'!CZ32*CZ$5)*CZ$6),0)</f>
        <v>0</v>
      </c>
      <c r="DA31" s="29">
        <f>IF(DA$6&gt;0,(('Numerical data from FM'!DA32*DA$5)*DA$6),0)</f>
        <v>0</v>
      </c>
      <c r="DB31" s="29">
        <f>IF(DB$6&gt;0,(('Numerical data from FM'!DB32*DB$5)*DB$6),0)</f>
        <v>0</v>
      </c>
      <c r="DC31" s="29">
        <f>IF(DC$6&gt;0,(('Numerical data from FM'!DC32*DC$5)*DC$6),0)</f>
        <v>0</v>
      </c>
      <c r="DD31" s="29">
        <f>IF(DD$6&gt;0,(('Numerical data from FM'!DD32*DD$5)*DD$6),0)</f>
        <v>0</v>
      </c>
      <c r="DE31" s="29">
        <f>IF(DE$6&gt;0,(('Numerical data from FM'!DE32*DE$5)*DE$6),0)</f>
        <v>0</v>
      </c>
      <c r="DF31" s="29">
        <f>IF(DF$6&gt;0,(('Numerical data from FM'!DF32*DF$5)*DF$6),0)</f>
        <v>0</v>
      </c>
      <c r="DG31" s="29">
        <f>IF(DG$6&gt;0,(('Numerical data from FM'!DG32*DG$5)*DG$6),0)</f>
        <v>0</v>
      </c>
      <c r="DH31" s="29">
        <f>IF(DH$6&gt;0,(('Numerical data from FM'!DH32*DH$5)*DH$6),0)</f>
        <v>0</v>
      </c>
      <c r="DI31" s="29">
        <f>IF(DI$6&gt;0,(('Numerical data from FM'!DI32*DI$5)*DI$6),0)</f>
        <v>0</v>
      </c>
      <c r="DJ31" s="29">
        <f>IF(DJ$6&gt;0,(('Numerical data from FM'!DJ32*DJ$5)*DJ$6),0)</f>
        <v>0</v>
      </c>
      <c r="DK31" s="29">
        <f>IF(DK$6&gt;0,(('Numerical data from FM'!DK32*DK$5)*DK$6),0)</f>
        <v>0</v>
      </c>
      <c r="DL31" s="29">
        <f>IF(DL$6&gt;0,(('Numerical data from FM'!DL32*DL$5)*DL$6),0)</f>
        <v>0</v>
      </c>
      <c r="DM31" s="29">
        <f>IF(DM$6&gt;0,(('Numerical data from FM'!DM32*DM$5)*DM$6),0)</f>
        <v>0</v>
      </c>
      <c r="DN31" s="29">
        <f>IF(DN$6&gt;0,(('Numerical data from FM'!DN32*DN$5)*DN$6),0)</f>
        <v>0</v>
      </c>
      <c r="DO31" s="29">
        <f>IF(DO$6&gt;0,(('Numerical data from FM'!DO32*DO$5)*DO$6),0)</f>
        <v>0</v>
      </c>
      <c r="DP31" s="29">
        <f>IF(DP$6&gt;0,(('Numerical data from FM'!DP32*DP$5)*DP$6),0)</f>
        <v>0</v>
      </c>
      <c r="DQ31" s="29">
        <f>IF(DQ$6&gt;0,(('Numerical data from FM'!DQ32*DQ$5)*DQ$6),0)</f>
        <v>0</v>
      </c>
      <c r="DR31" s="29">
        <f>IF(DR$6&gt;0,(('Numerical data from FM'!DR32*DR$5)*DR$6),0)</f>
        <v>0</v>
      </c>
      <c r="DS31" s="29">
        <f>IF(DS$6&gt;0,(('Numerical data from FM'!DS32*DS$5)*DS$6),0)</f>
        <v>0</v>
      </c>
      <c r="DT31" s="29">
        <f>IF(DT$6&gt;0,(('Numerical data from FM'!DT32*DT$5)*DT$6),0)</f>
        <v>0</v>
      </c>
      <c r="DU31" s="29">
        <f>IF(DU$6&gt;0,(('Numerical data from FM'!DU32*DU$5)*DU$6),0)</f>
        <v>0</v>
      </c>
      <c r="DV31" s="29">
        <f>IF(DV$6&gt;0,(('Numerical data from FM'!DV32*DV$5)*DV$6),0)</f>
        <v>0</v>
      </c>
      <c r="DW31" s="29">
        <f>IF(DW$6&gt;0,(('Numerical data from FM'!DW32*DW$5)*DW$6),0)</f>
        <v>0</v>
      </c>
      <c r="DX31" s="29">
        <f>IF(DX$6&gt;0,(('Numerical data from FM'!DX32*DX$5)*DX$6),0)</f>
        <v>0</v>
      </c>
      <c r="DY31" s="29">
        <f>IF(DY$6&gt;0,(('Numerical data from FM'!DY32*DY$5)*DY$6),0)</f>
        <v>0</v>
      </c>
      <c r="DZ31" s="29">
        <f>IF(DZ$6&gt;0,(('Numerical data from FM'!DZ32*DZ$5)*DZ$6),0)</f>
        <v>0</v>
      </c>
      <c r="EA31" s="29">
        <f>IF(EA$6&gt;0,(('Numerical data from FM'!EA32*EA$5)*EA$6),0)</f>
        <v>0</v>
      </c>
      <c r="EB31" s="29">
        <f>IF(EB$6&gt;0,(('Numerical data from FM'!EB32*EB$5)*EB$6),0)</f>
        <v>0</v>
      </c>
      <c r="EC31" s="29">
        <f>IF(EC$6&gt;0,(('Numerical data from FM'!EC32*EC$5)*EC$6),0)</f>
        <v>0</v>
      </c>
      <c r="ED31" s="29">
        <f>IF(ED$6&gt;0,(('Numerical data from FM'!ED32*ED$5)*ED$6),0)</f>
        <v>0</v>
      </c>
      <c r="EE31" s="29">
        <f>IF(EE$6&gt;0,(('Numerical data from FM'!EE32*EE$5)*EE$6),0)</f>
        <v>0</v>
      </c>
      <c r="EF31" s="29">
        <f>IF(EF$6&gt;0,(('Numerical data from FM'!EF32*EF$5)*EF$6),0)</f>
        <v>0</v>
      </c>
      <c r="EG31" s="29">
        <f>IF(EG$6&gt;0,(('Numerical data from FM'!EG32*EG$5)*EG$6),0)</f>
        <v>0</v>
      </c>
      <c r="EH31" s="29">
        <f>IF(EH$6&gt;0,(('Numerical data from FM'!EH32*EH$5)*EH$6),0)</f>
        <v>0</v>
      </c>
      <c r="EI31" s="29">
        <f>IF(EI$6&gt;0,(('Numerical data from FM'!EI32*EI$5)*EI$6),0)</f>
        <v>0</v>
      </c>
      <c r="EJ31" s="29">
        <f>IF(EJ$6&gt;0,(('Numerical data from FM'!EJ32*EJ$5)*EJ$6),0)</f>
        <v>0</v>
      </c>
      <c r="EK31" s="29">
        <f>IF(EK$6&gt;0,(('Numerical data from FM'!EK32*EK$5)*EK$6),0)</f>
        <v>0</v>
      </c>
      <c r="EL31" s="29">
        <f>IF(EL$6&gt;0,(('Numerical data from FM'!EL32*EL$5)*EL$6),0)</f>
        <v>0</v>
      </c>
      <c r="EM31" s="29">
        <f>IF(EM$6&gt;0,(('Numerical data from FM'!EM32*EM$5)*EM$6),0)</f>
        <v>0</v>
      </c>
      <c r="EN31" s="29">
        <f>IF(EN$6&gt;0,(('Numerical data from FM'!EN32*EN$5)*EN$6),0)</f>
        <v>0</v>
      </c>
      <c r="EO31" s="29">
        <f>IF(EO$6&gt;0,(('Numerical data from FM'!EO32*EO$5)*EO$6),0)</f>
        <v>0</v>
      </c>
      <c r="EP31" s="29">
        <f>IF(EP$6&gt;0,(('Numerical data from FM'!EP32*EP$5)*EP$6),0)</f>
        <v>0</v>
      </c>
      <c r="EQ31" s="29">
        <f>IF(EQ$6&gt;0,(('Numerical data from FM'!EQ32*EQ$5)*EQ$6),0)</f>
        <v>0</v>
      </c>
      <c r="ER31" s="29">
        <f>IF(ER$6&gt;0,(('Numerical data from FM'!ER32*ER$5)*ER$6),0)</f>
        <v>0</v>
      </c>
      <c r="ES31" s="29">
        <f>IF(ES$6&gt;0,(('Numerical data from FM'!ES32*ES$5)*ES$6),0)</f>
        <v>0</v>
      </c>
      <c r="ET31" s="29">
        <f>IF(ET$6&gt;0,(('Numerical data from FM'!ET32*ET$5)*ET$6),0)</f>
        <v>0</v>
      </c>
      <c r="EU31" s="29">
        <f>IF(EU$6&gt;0,(('Numerical data from FM'!EU32*EU$5)*EU$6),0)</f>
        <v>0</v>
      </c>
      <c r="EV31" s="29">
        <f>IF(EV$6&gt;0,(('Numerical data from FM'!EV32*EV$5)*EV$6),0)</f>
        <v>0</v>
      </c>
      <c r="EW31" s="29">
        <f>IF(EW$6&gt;0,(('Numerical data from FM'!EW32*EW$5)*EW$6),0)</f>
        <v>0</v>
      </c>
      <c r="EX31" s="29">
        <f>IF(EX$6&gt;0,(('Numerical data from FM'!EX32*EX$5)*EX$6),0)</f>
        <v>0</v>
      </c>
      <c r="EY31" s="29">
        <f>IF(EY$6&gt;0,(('Numerical data from FM'!EY32*EY$5)*EY$6),0)</f>
        <v>0</v>
      </c>
      <c r="EZ31" s="29">
        <f>IF(EZ$6&gt;0,(('Numerical data from FM'!EZ32*EZ$5)*EZ$6),0)</f>
        <v>0</v>
      </c>
      <c r="FA31" s="29">
        <f>IF(FA$6&gt;0,(('Numerical data from FM'!FA32*FA$5)*FA$6),0)</f>
        <v>0</v>
      </c>
      <c r="FB31" s="29">
        <f>IF(FB$6&gt;0,(('Numerical data from FM'!FB32*FB$5)*FB$6),0)</f>
        <v>0</v>
      </c>
      <c r="FC31" s="29">
        <f>IF(FC$6&gt;0,(('Numerical data from FM'!FC32*FC$5)*FC$6),0)</f>
        <v>0</v>
      </c>
      <c r="FD31" s="29">
        <f>IF(FD$6&gt;0,(('Numerical data from FM'!FD32*FD$5)*FD$6),0)</f>
        <v>0</v>
      </c>
      <c r="FE31" s="29">
        <f>IF(FE$6&gt;0,(('Numerical data from FM'!FE32*FE$5)*FE$6),0)</f>
        <v>0</v>
      </c>
      <c r="FF31" s="29">
        <f>IF(FF$6&gt;0,(('Numerical data from FM'!FF32*FF$5)*FF$6),0)</f>
        <v>0</v>
      </c>
      <c r="FG31" s="29">
        <f>IF(FG$6&gt;0,(('Numerical data from FM'!FG32*FG$5)*FG$6),0)</f>
        <v>0</v>
      </c>
      <c r="FH31" s="29">
        <f>IF(FH$6&gt;0,(('Numerical data from FM'!FH32*FH$5)*FH$6),0)</f>
        <v>0</v>
      </c>
    </row>
    <row r="32" spans="1:164" ht="14.25" customHeight="1" x14ac:dyDescent="0.3">
      <c r="A32" s="8" t="s">
        <v>105</v>
      </c>
      <c r="B32" s="26" t="s">
        <v>170</v>
      </c>
      <c r="C32" s="29">
        <f>IF(C$6&gt;0,(('Numerical data from FM'!C33*C$5)*C$6),0)</f>
        <v>0.3571428535714285</v>
      </c>
      <c r="D32" s="29">
        <f>IF(D$6&gt;0,(('Numerical data from FM'!D33*D$5)*D$6),0)</f>
        <v>0.34482758999999996</v>
      </c>
      <c r="E32" s="29">
        <f>IF(E$6&gt;0,(('Numerical data from FM'!E33*E$5)*E$6),0)</f>
        <v>0.34482758999999996</v>
      </c>
      <c r="F32" s="29">
        <f>IF(F$6&gt;0,(('Numerical data from FM'!F33*F$5)*F$6),0)</f>
        <v>0</v>
      </c>
      <c r="G32" s="29">
        <f>IF(G$6&gt;0,(('Numerical data from FM'!G33*G$5)*G$6),0)</f>
        <v>0</v>
      </c>
      <c r="H32" s="29">
        <f>IF(H$6&gt;0,(('Numerical data from FM'!H33*H$5)*H$6),0)</f>
        <v>0</v>
      </c>
      <c r="I32" s="29">
        <f>IF(I$6&gt;0,(('Numerical data from FM'!I33*I$5)*I$6),0)</f>
        <v>0</v>
      </c>
      <c r="J32" s="29">
        <f>IF(J$6&gt;0,(('Numerical data from FM'!J33*J$5)*J$6),0)</f>
        <v>0</v>
      </c>
      <c r="K32" s="29">
        <f>IF(K$6&gt;0,(('Numerical data from FM'!K33*K$5)*K$6),0)</f>
        <v>0</v>
      </c>
      <c r="L32" s="29">
        <f>IF(L$6&gt;0,(('Numerical data from FM'!L33*L$5)*L$6),0)</f>
        <v>0</v>
      </c>
      <c r="M32" s="29">
        <f>IF(M$6&gt;0,(('Numerical data from FM'!M33*M$5)*M$6),0)</f>
        <v>0</v>
      </c>
      <c r="N32" s="29">
        <f>IF(N$6&gt;0,(('Numerical data from FM'!N33*N$5)*N$6),0)</f>
        <v>0</v>
      </c>
      <c r="O32" s="29">
        <f>IF(O$6&gt;0,(('Numerical data from FM'!O33*O$5)*O$6),0)</f>
        <v>0</v>
      </c>
      <c r="P32" s="29">
        <f>IF(P$6&gt;0,(('Numerical data from FM'!P33*P$5)*P$6),0)</f>
        <v>0</v>
      </c>
      <c r="Q32" s="29">
        <f>IF(Q$6&gt;0,(('Numerical data from FM'!Q33*Q$5)*Q$6),0)</f>
        <v>0</v>
      </c>
      <c r="R32" s="29">
        <f>IF(R$6&gt;0,(('Numerical data from FM'!R33*R$5)*R$6),0)</f>
        <v>0</v>
      </c>
      <c r="S32" s="29">
        <f>IF(S$6&gt;0,(('Numerical data from FM'!S33*S$5)*S$6),0)</f>
        <v>0</v>
      </c>
      <c r="T32" s="29">
        <f>IF(T$6&gt;0,(('Numerical data from FM'!T33*T$5)*T$6),0)</f>
        <v>0</v>
      </c>
      <c r="U32" s="29">
        <f>IF(U$6&gt;0,(('Numerical data from FM'!U33*U$5)*U$6),0)</f>
        <v>0</v>
      </c>
      <c r="V32" s="29">
        <f>IF(V$6&gt;0,(('Numerical data from FM'!V33*V$5)*V$6),0)</f>
        <v>0</v>
      </c>
      <c r="W32" s="29">
        <f>IF(W$6&gt;0,(('Numerical data from FM'!W33*W$5)*W$6),0)</f>
        <v>0</v>
      </c>
      <c r="X32" s="29">
        <f>IF(X$6&gt;0,(('Numerical data from FM'!X33*X$5)*X$6),0)</f>
        <v>0</v>
      </c>
      <c r="Y32" s="29">
        <f>IF(Y$6&gt;0,(('Numerical data from FM'!Y33*Y$5)*Y$6),0)</f>
        <v>0</v>
      </c>
      <c r="Z32" s="29">
        <f>IF(Z$6&gt;0,(('Numerical data from FM'!Z33*Z$5)*Z$6),0)</f>
        <v>0</v>
      </c>
      <c r="AA32" s="29">
        <f>IF(AA$6&gt;0,(('Numerical data from FM'!AA33*AA$5)*AA$6),0)</f>
        <v>0</v>
      </c>
      <c r="AB32" s="29">
        <f>IF(AB$6&gt;0,(('Numerical data from FM'!AB33*AB$5)*AB$6),0)</f>
        <v>0</v>
      </c>
      <c r="AC32" s="29">
        <f>IF(AC$6&gt;0,(('Numerical data from FM'!AC33*AC$5)*AC$6),0)</f>
        <v>0</v>
      </c>
      <c r="AD32" s="29">
        <f>IF(AD$6&gt;0,(('Numerical data from FM'!AD33*AD$5)*AD$6),0)</f>
        <v>0</v>
      </c>
      <c r="AE32" s="29">
        <f>IF(AE$6&gt;0,(('Numerical data from FM'!AE33*AE$5)*AE$6),0)</f>
        <v>0</v>
      </c>
      <c r="AF32" s="29">
        <f>IF(AF$6&gt;0,(('Numerical data from FM'!AF33*AF$5)*AF$6),0)</f>
        <v>0</v>
      </c>
      <c r="AG32" s="29">
        <f>IF(AG$6&gt;0,(('Numerical data from FM'!AG33*AG$5)*AG$6),0)</f>
        <v>0</v>
      </c>
      <c r="AH32" s="29">
        <f>IF(AH$6&gt;0,(('Numerical data from FM'!AH33*AH$5)*AH$6),0)</f>
        <v>0</v>
      </c>
      <c r="AI32" s="29">
        <f>IF(AI$6&gt;0,(('Numerical data from FM'!AI33*AI$5)*AI$6),0)</f>
        <v>0</v>
      </c>
      <c r="AJ32" s="29">
        <f>IF(AJ$6&gt;0,(('Numerical data from FM'!AJ33*AJ$5)*AJ$6),0)</f>
        <v>0</v>
      </c>
      <c r="AK32" s="29">
        <f>IF(AK$6&gt;0,(('Numerical data from FM'!AK33*AK$5)*AK$6),0)</f>
        <v>0</v>
      </c>
      <c r="AL32" s="29">
        <f>IF(AL$6&gt;0,(('Numerical data from FM'!AL33*AL$5)*AL$6),0)</f>
        <v>0</v>
      </c>
      <c r="AM32" s="29">
        <f>IF(AM$6&gt;0,(('Numerical data from FM'!AM33*AM$5)*AM$6),0)</f>
        <v>0</v>
      </c>
      <c r="AN32" s="29">
        <f>IF(AN$6&gt;0,(('Numerical data from FM'!AN33*AN$5)*AN$6),0)</f>
        <v>0</v>
      </c>
      <c r="AO32" s="29">
        <f>IF(AO$6&gt;0,(('Numerical data from FM'!AO33*AO$5)*AO$6),0)</f>
        <v>0</v>
      </c>
      <c r="AP32" s="29">
        <f>IF(AP$6&gt;0,(('Numerical data from FM'!AP33*AP$5)*AP$6),0)</f>
        <v>0</v>
      </c>
      <c r="AQ32" s="29">
        <f>IF(AQ$6&gt;0,(('Numerical data from FM'!AQ33*AQ$5)*AQ$6),0)</f>
        <v>0</v>
      </c>
      <c r="AR32" s="29">
        <f>IF(AR$6&gt;0,(('Numerical data from FM'!AR33*AR$5)*AR$6),0)</f>
        <v>0</v>
      </c>
      <c r="AS32" s="29">
        <f>IF(AS$6&gt;0,(('Numerical data from FM'!AS33*AS$5)*AS$6),0)</f>
        <v>0</v>
      </c>
      <c r="AT32" s="29">
        <f>IF(AT$6&gt;0,(('Numerical data from FM'!AT33*AT$5)*AT$6),0)</f>
        <v>0</v>
      </c>
      <c r="AU32" s="29">
        <f>IF(AU$6&gt;0,(('Numerical data from FM'!AU33*AU$5)*AU$6),0)</f>
        <v>0</v>
      </c>
      <c r="AV32" s="29">
        <f>IF(AV$6&gt;0,(('Numerical data from FM'!AV33*AV$5)*AV$6),0)</f>
        <v>0</v>
      </c>
      <c r="AW32" s="29">
        <f>IF(AW$6&gt;0,(('Numerical data from FM'!AW33*AW$5)*AW$6),0)</f>
        <v>0</v>
      </c>
      <c r="AX32" s="29">
        <f>IF(AX$6&gt;0,(('Numerical data from FM'!AX33*AX$5)*AX$6),0)</f>
        <v>0</v>
      </c>
      <c r="AY32" s="29">
        <f>IF(AY$6&gt;0,(('Numerical data from FM'!AY33*AY$5)*AY$6),0)</f>
        <v>0</v>
      </c>
      <c r="AZ32" s="29">
        <f>IF(AZ$6&gt;0,(('Numerical data from FM'!AZ33*AZ$5)*AZ$6),0)</f>
        <v>0</v>
      </c>
      <c r="BA32" s="29">
        <f>IF(BA$6&gt;0,(('Numerical data from FM'!BA33*BA$5)*BA$6),0)</f>
        <v>0</v>
      </c>
      <c r="BB32" s="29">
        <f>IF(BB$6&gt;0,(('Numerical data from FM'!BB33*BB$5)*BB$6),0)</f>
        <v>0</v>
      </c>
      <c r="BC32" s="29">
        <f>IF(BC$6&gt;0,(('Numerical data from FM'!BC33*BC$5)*BC$6),0)</f>
        <v>0</v>
      </c>
      <c r="BD32" s="29">
        <f>IF(BD$6&gt;0,(('Numerical data from FM'!BD33*BD$5)*BD$6),0)</f>
        <v>0</v>
      </c>
      <c r="BE32" s="29">
        <f>IF(BE$6&gt;0,(('Numerical data from FM'!BE33*BE$5)*BE$6),0)</f>
        <v>0</v>
      </c>
      <c r="BF32" s="29">
        <f>IF(BF$6&gt;0,(('Numerical data from FM'!BF33*BF$5)*BF$6),0)</f>
        <v>0</v>
      </c>
      <c r="BG32" s="29">
        <f>IF(BG$6&gt;0,(('Numerical data from FM'!BG33*BG$5)*BG$6),0)</f>
        <v>0</v>
      </c>
      <c r="BH32" s="29">
        <f>IF(BH$6&gt;0,(('Numerical data from FM'!BH33*BH$5)*BH$6),0)</f>
        <v>0</v>
      </c>
      <c r="BI32" s="29">
        <f>IF(BI$6&gt;0,(('Numerical data from FM'!BI33*BI$5)*BI$6),0)</f>
        <v>0</v>
      </c>
      <c r="BJ32" s="29">
        <f>IF(BJ$6&gt;0,(('Numerical data from FM'!BJ33*BJ$5)*BJ$6),0)</f>
        <v>0</v>
      </c>
      <c r="BK32" s="29">
        <f>IF(BK$6&gt;0,(('Numerical data from FM'!BK33*BK$5)*BK$6),0)</f>
        <v>0</v>
      </c>
      <c r="BL32" s="29">
        <f>IF(BL$6&gt;0,(('Numerical data from FM'!BL33*BL$5)*BL$6),0)</f>
        <v>0</v>
      </c>
      <c r="BM32" s="29">
        <f>IF(BM$6&gt;0,(('Numerical data from FM'!BM33*BM$5)*BM$6),0)</f>
        <v>0</v>
      </c>
      <c r="BN32" s="29">
        <f>IF(BN$6&gt;0,(('Numerical data from FM'!BN33*BN$5)*BN$6),0)</f>
        <v>0</v>
      </c>
      <c r="BO32" s="29">
        <f>IF(BO$6&gt;0,(('Numerical data from FM'!BO33*BO$5)*BO$6),0)</f>
        <v>0</v>
      </c>
      <c r="BP32" s="29">
        <f>IF(BP$6&gt;0,(('Numerical data from FM'!BP33*BP$5)*BP$6),0)</f>
        <v>0</v>
      </c>
      <c r="BQ32" s="29">
        <f>IF(BQ$6&gt;0,(('Numerical data from FM'!BQ33*BQ$5)*BQ$6),0)</f>
        <v>0</v>
      </c>
      <c r="BR32" s="29">
        <f>IF(BR$6&gt;0,(('Numerical data from FM'!BR33*BR$5)*BR$6),0)</f>
        <v>0</v>
      </c>
      <c r="BS32" s="29">
        <f>IF(BS$6&gt;0,(('Numerical data from FM'!BS33*BS$5)*BS$6),0)</f>
        <v>0</v>
      </c>
      <c r="BT32" s="29">
        <f>IF(BT$6&gt;0,(('Numerical data from FM'!BT33*BT$5)*BT$6),0)</f>
        <v>0</v>
      </c>
      <c r="BU32" s="29">
        <f>IF(BU$6&gt;0,(('Numerical data from FM'!BU33*BU$5)*BU$6),0)</f>
        <v>0</v>
      </c>
      <c r="BV32" s="29">
        <f>IF(BV$6&gt;0,(('Numerical data from FM'!BV33*BV$5)*BV$6),0)</f>
        <v>0</v>
      </c>
      <c r="BW32" s="29">
        <f>IF(BW$6&gt;0,(('Numerical data from FM'!BW33*BW$5)*BW$6),0)</f>
        <v>0</v>
      </c>
      <c r="BX32" s="29">
        <f>IF(BX$6&gt;0,(('Numerical data from FM'!BX33*BX$5)*BX$6),0)</f>
        <v>0</v>
      </c>
      <c r="BY32" s="29">
        <f>IF(BY$6&gt;0,(('Numerical data from FM'!BY33*BY$5)*BY$6),0)</f>
        <v>0</v>
      </c>
      <c r="BZ32" s="29">
        <f>IF(BZ$6&gt;0,(('Numerical data from FM'!BZ33*BZ$5)*BZ$6),0)</f>
        <v>0</v>
      </c>
      <c r="CA32" s="29">
        <f>IF(CA$6&gt;0,(('Numerical data from FM'!CA33*CA$5)*CA$6),0)</f>
        <v>0</v>
      </c>
      <c r="CB32" s="29">
        <f>IF(CB$6&gt;0,(('Numerical data from FM'!CB33*CB$5)*CB$6),0)</f>
        <v>0</v>
      </c>
      <c r="CC32" s="29">
        <f>IF(CC$6&gt;0,(('Numerical data from FM'!CC33*CC$5)*CC$6),0)</f>
        <v>0</v>
      </c>
      <c r="CD32" s="29">
        <f>IF(CD$6&gt;0,(('Numerical data from FM'!CD33*CD$5)*CD$6),0)</f>
        <v>0</v>
      </c>
      <c r="CE32" s="29">
        <f>IF(CE$6&gt;0,(('Numerical data from FM'!CE33*CE$5)*CE$6),0)</f>
        <v>0</v>
      </c>
      <c r="CF32" s="29">
        <f>IF(CF$6&gt;0,(('Numerical data from FM'!CF33*CF$5)*CF$6),0)</f>
        <v>0</v>
      </c>
      <c r="CG32" s="29">
        <f>IF(CG$6&gt;0,(('Numerical data from FM'!CG33*CG$5)*CG$6),0)</f>
        <v>0</v>
      </c>
      <c r="CH32" s="29">
        <f>IF(CH$6&gt;0,(('Numerical data from FM'!CH33*CH$5)*CH$6),0)</f>
        <v>0</v>
      </c>
      <c r="CI32" s="29">
        <f>IF(CI$6&gt;0,(('Numerical data from FM'!CI33*CI$5)*CI$6),0)</f>
        <v>0</v>
      </c>
      <c r="CJ32" s="29">
        <f>IF(CJ$6&gt;0,(('Numerical data from FM'!CJ33*CJ$5)*CJ$6),0)</f>
        <v>0</v>
      </c>
      <c r="CK32" s="29">
        <f>IF(CK$6&gt;0,(('Numerical data from FM'!CK33*CK$5)*CK$6),0)</f>
        <v>0</v>
      </c>
      <c r="CL32" s="29">
        <f>IF(CL$6&gt;0,(('Numerical data from FM'!CL33*CL$5)*CL$6),0)</f>
        <v>0</v>
      </c>
      <c r="CM32" s="29">
        <f>IF(CM$6&gt;0,(('Numerical data from FM'!CM33*CM$5)*CM$6),0)</f>
        <v>0</v>
      </c>
      <c r="CN32" s="29">
        <f>IF(CN$6&gt;0,(('Numerical data from FM'!CN33*CN$5)*CN$6),0)</f>
        <v>0</v>
      </c>
      <c r="CO32" s="29">
        <f>IF(CO$6&gt;0,(('Numerical data from FM'!CO33*CO$5)*CO$6),0)</f>
        <v>0</v>
      </c>
      <c r="CP32" s="29">
        <f>IF(CP$6&gt;0,(('Numerical data from FM'!CP33*CP$5)*CP$6),0)</f>
        <v>0</v>
      </c>
      <c r="CQ32" s="29">
        <f>IF(CQ$6&gt;0,(('Numerical data from FM'!CQ33*CQ$5)*CQ$6),0)</f>
        <v>0</v>
      </c>
      <c r="CR32" s="29">
        <f>IF(CR$6&gt;0,(('Numerical data from FM'!CR33*CR$5)*CR$6),0)</f>
        <v>0</v>
      </c>
      <c r="CS32" s="29">
        <f>IF(CS$6&gt;0,(('Numerical data from FM'!CS33*CS$5)*CS$6),0)</f>
        <v>0</v>
      </c>
      <c r="CT32" s="29">
        <f>IF(CT$6&gt;0,(('Numerical data from FM'!CT33*CT$5)*CT$6),0)</f>
        <v>0</v>
      </c>
      <c r="CU32" s="29">
        <f>IF(CU$6&gt;0,(('Numerical data from FM'!CU33*CU$5)*CU$6),0)</f>
        <v>0</v>
      </c>
      <c r="CV32" s="29">
        <f>IF(CV$6&gt;0,(('Numerical data from FM'!CV33*CV$5)*CV$6),0)</f>
        <v>0</v>
      </c>
      <c r="CW32" s="29">
        <f>IF(CW$6&gt;0,(('Numerical data from FM'!CW33*CW$5)*CW$6),0)</f>
        <v>0</v>
      </c>
      <c r="CX32" s="29">
        <f>IF(CX$6&gt;0,(('Numerical data from FM'!CX33*CX$5)*CX$6),0)</f>
        <v>0</v>
      </c>
      <c r="CY32" s="29">
        <f>IF(CY$6&gt;0,(('Numerical data from FM'!CY33*CY$5)*CY$6),0)</f>
        <v>0</v>
      </c>
      <c r="CZ32" s="29">
        <f>IF(CZ$6&gt;0,(('Numerical data from FM'!CZ33*CZ$5)*CZ$6),0)</f>
        <v>0</v>
      </c>
      <c r="DA32" s="29">
        <f>IF(DA$6&gt;0,(('Numerical data from FM'!DA33*DA$5)*DA$6),0)</f>
        <v>0</v>
      </c>
      <c r="DB32" s="29">
        <f>IF(DB$6&gt;0,(('Numerical data from FM'!DB33*DB$5)*DB$6),0)</f>
        <v>0</v>
      </c>
      <c r="DC32" s="29">
        <f>IF(DC$6&gt;0,(('Numerical data from FM'!DC33*DC$5)*DC$6),0)</f>
        <v>0</v>
      </c>
      <c r="DD32" s="29">
        <f>IF(DD$6&gt;0,(('Numerical data from FM'!DD33*DD$5)*DD$6),0)</f>
        <v>0</v>
      </c>
      <c r="DE32" s="29">
        <f>IF(DE$6&gt;0,(('Numerical data from FM'!DE33*DE$5)*DE$6),0)</f>
        <v>0</v>
      </c>
      <c r="DF32" s="29">
        <f>IF(DF$6&gt;0,(('Numerical data from FM'!DF33*DF$5)*DF$6),0)</f>
        <v>0</v>
      </c>
      <c r="DG32" s="29">
        <f>IF(DG$6&gt;0,(('Numerical data from FM'!DG33*DG$5)*DG$6),0)</f>
        <v>0</v>
      </c>
      <c r="DH32" s="29">
        <f>IF(DH$6&gt;0,(('Numerical data from FM'!DH33*DH$5)*DH$6),0)</f>
        <v>0</v>
      </c>
      <c r="DI32" s="29">
        <f>IF(DI$6&gt;0,(('Numerical data from FM'!DI33*DI$5)*DI$6),0)</f>
        <v>0</v>
      </c>
      <c r="DJ32" s="29">
        <f>IF(DJ$6&gt;0,(('Numerical data from FM'!DJ33*DJ$5)*DJ$6),0)</f>
        <v>0</v>
      </c>
      <c r="DK32" s="29">
        <f>IF(DK$6&gt;0,(('Numerical data from FM'!DK33*DK$5)*DK$6),0)</f>
        <v>0</v>
      </c>
      <c r="DL32" s="29">
        <f>IF(DL$6&gt;0,(('Numerical data from FM'!DL33*DL$5)*DL$6),0)</f>
        <v>0</v>
      </c>
      <c r="DM32" s="29">
        <f>IF(DM$6&gt;0,(('Numerical data from FM'!DM33*DM$5)*DM$6),0)</f>
        <v>0</v>
      </c>
      <c r="DN32" s="29">
        <f>IF(DN$6&gt;0,(('Numerical data from FM'!DN33*DN$5)*DN$6),0)</f>
        <v>0</v>
      </c>
      <c r="DO32" s="29">
        <f>IF(DO$6&gt;0,(('Numerical data from FM'!DO33*DO$5)*DO$6),0)</f>
        <v>0</v>
      </c>
      <c r="DP32" s="29">
        <f>IF(DP$6&gt;0,(('Numerical data from FM'!DP33*DP$5)*DP$6),0)</f>
        <v>0</v>
      </c>
      <c r="DQ32" s="29">
        <f>IF(DQ$6&gt;0,(('Numerical data from FM'!DQ33*DQ$5)*DQ$6),0)</f>
        <v>0</v>
      </c>
      <c r="DR32" s="29">
        <f>IF(DR$6&gt;0,(('Numerical data from FM'!DR33*DR$5)*DR$6),0)</f>
        <v>0</v>
      </c>
      <c r="DS32" s="29">
        <f>IF(DS$6&gt;0,(('Numerical data from FM'!DS33*DS$5)*DS$6),0)</f>
        <v>0</v>
      </c>
      <c r="DT32" s="29">
        <f>IF(DT$6&gt;0,(('Numerical data from FM'!DT33*DT$5)*DT$6),0)</f>
        <v>0</v>
      </c>
      <c r="DU32" s="29">
        <f>IF(DU$6&gt;0,(('Numerical data from FM'!DU33*DU$5)*DU$6),0)</f>
        <v>0</v>
      </c>
      <c r="DV32" s="29">
        <f>IF(DV$6&gt;0,(('Numerical data from FM'!DV33*DV$5)*DV$6),0)</f>
        <v>0</v>
      </c>
      <c r="DW32" s="29">
        <f>IF(DW$6&gt;0,(('Numerical data from FM'!DW33*DW$5)*DW$6),0)</f>
        <v>0</v>
      </c>
      <c r="DX32" s="29">
        <f>IF(DX$6&gt;0,(('Numerical data from FM'!DX33*DX$5)*DX$6),0)</f>
        <v>0</v>
      </c>
      <c r="DY32" s="29">
        <f>IF(DY$6&gt;0,(('Numerical data from FM'!DY33*DY$5)*DY$6),0)</f>
        <v>0</v>
      </c>
      <c r="DZ32" s="29">
        <f>IF(DZ$6&gt;0,(('Numerical data from FM'!DZ33*DZ$5)*DZ$6),0)</f>
        <v>0</v>
      </c>
      <c r="EA32" s="29">
        <f>IF(EA$6&gt;0,(('Numerical data from FM'!EA33*EA$5)*EA$6),0)</f>
        <v>0</v>
      </c>
      <c r="EB32" s="29">
        <f>IF(EB$6&gt;0,(('Numerical data from FM'!EB33*EB$5)*EB$6),0)</f>
        <v>0</v>
      </c>
      <c r="EC32" s="29">
        <f>IF(EC$6&gt;0,(('Numerical data from FM'!EC33*EC$5)*EC$6),0)</f>
        <v>0</v>
      </c>
      <c r="ED32" s="29">
        <f>IF(ED$6&gt;0,(('Numerical data from FM'!ED33*ED$5)*ED$6),0)</f>
        <v>0</v>
      </c>
      <c r="EE32" s="29">
        <f>IF(EE$6&gt;0,(('Numerical data from FM'!EE33*EE$5)*EE$6),0)</f>
        <v>0</v>
      </c>
      <c r="EF32" s="29">
        <f>IF(EF$6&gt;0,(('Numerical data from FM'!EF33*EF$5)*EF$6),0)</f>
        <v>0</v>
      </c>
      <c r="EG32" s="29">
        <f>IF(EG$6&gt;0,(('Numerical data from FM'!EG33*EG$5)*EG$6),0)</f>
        <v>0</v>
      </c>
      <c r="EH32" s="29">
        <f>IF(EH$6&gt;0,(('Numerical data from FM'!EH33*EH$5)*EH$6),0)</f>
        <v>0</v>
      </c>
      <c r="EI32" s="29">
        <f>IF(EI$6&gt;0,(('Numerical data from FM'!EI33*EI$5)*EI$6),0)</f>
        <v>0</v>
      </c>
      <c r="EJ32" s="29">
        <f>IF(EJ$6&gt;0,(('Numerical data from FM'!EJ33*EJ$5)*EJ$6),0)</f>
        <v>0</v>
      </c>
      <c r="EK32" s="29">
        <f>IF(EK$6&gt;0,(('Numerical data from FM'!EK33*EK$5)*EK$6),0)</f>
        <v>0</v>
      </c>
      <c r="EL32" s="29">
        <f>IF(EL$6&gt;0,(('Numerical data from FM'!EL33*EL$5)*EL$6),0)</f>
        <v>0</v>
      </c>
      <c r="EM32" s="29">
        <f>IF(EM$6&gt;0,(('Numerical data from FM'!EM33*EM$5)*EM$6),0)</f>
        <v>0</v>
      </c>
      <c r="EN32" s="29">
        <f>IF(EN$6&gt;0,(('Numerical data from FM'!EN33*EN$5)*EN$6),0)</f>
        <v>0</v>
      </c>
      <c r="EO32" s="29">
        <f>IF(EO$6&gt;0,(('Numerical data from FM'!EO33*EO$5)*EO$6),0)</f>
        <v>0</v>
      </c>
      <c r="EP32" s="29">
        <f>IF(EP$6&gt;0,(('Numerical data from FM'!EP33*EP$5)*EP$6),0)</f>
        <v>0</v>
      </c>
      <c r="EQ32" s="29">
        <f>IF(EQ$6&gt;0,(('Numerical data from FM'!EQ33*EQ$5)*EQ$6),0)</f>
        <v>0</v>
      </c>
      <c r="ER32" s="29">
        <f>IF(ER$6&gt;0,(('Numerical data from FM'!ER33*ER$5)*ER$6),0)</f>
        <v>0</v>
      </c>
      <c r="ES32" s="29">
        <f>IF(ES$6&gt;0,(('Numerical data from FM'!ES33*ES$5)*ES$6),0)</f>
        <v>0</v>
      </c>
      <c r="ET32" s="29">
        <f>IF(ET$6&gt;0,(('Numerical data from FM'!ET33*ET$5)*ET$6),0)</f>
        <v>0</v>
      </c>
      <c r="EU32" s="29">
        <f>IF(EU$6&gt;0,(('Numerical data from FM'!EU33*EU$5)*EU$6),0)</f>
        <v>0</v>
      </c>
      <c r="EV32" s="29">
        <f>IF(EV$6&gt;0,(('Numerical data from FM'!EV33*EV$5)*EV$6),0)</f>
        <v>0</v>
      </c>
      <c r="EW32" s="29">
        <f>IF(EW$6&gt;0,(('Numerical data from FM'!EW33*EW$5)*EW$6),0)</f>
        <v>0</v>
      </c>
      <c r="EX32" s="29">
        <f>IF(EX$6&gt;0,(('Numerical data from FM'!EX33*EX$5)*EX$6),0)</f>
        <v>0</v>
      </c>
      <c r="EY32" s="29">
        <f>IF(EY$6&gt;0,(('Numerical data from FM'!EY33*EY$5)*EY$6),0)</f>
        <v>0</v>
      </c>
      <c r="EZ32" s="29">
        <f>IF(EZ$6&gt;0,(('Numerical data from FM'!EZ33*EZ$5)*EZ$6),0)</f>
        <v>0</v>
      </c>
      <c r="FA32" s="29">
        <f>IF(FA$6&gt;0,(('Numerical data from FM'!FA33*FA$5)*FA$6),0)</f>
        <v>0</v>
      </c>
      <c r="FB32" s="29">
        <f>IF(FB$6&gt;0,(('Numerical data from FM'!FB33*FB$5)*FB$6),0)</f>
        <v>0</v>
      </c>
      <c r="FC32" s="29">
        <f>IF(FC$6&gt;0,(('Numerical data from FM'!FC33*FC$5)*FC$6),0)</f>
        <v>0</v>
      </c>
      <c r="FD32" s="29">
        <f>IF(FD$6&gt;0,(('Numerical data from FM'!FD33*FD$5)*FD$6),0)</f>
        <v>0</v>
      </c>
      <c r="FE32" s="29">
        <f>IF(FE$6&gt;0,(('Numerical data from FM'!FE33*FE$5)*FE$6),0)</f>
        <v>0</v>
      </c>
      <c r="FF32" s="29">
        <f>IF(FF$6&gt;0,(('Numerical data from FM'!FF33*FF$5)*FF$6),0)</f>
        <v>0</v>
      </c>
      <c r="FG32" s="29">
        <f>IF(FG$6&gt;0,(('Numerical data from FM'!FG33*FG$5)*FG$6),0)</f>
        <v>0</v>
      </c>
      <c r="FH32" s="29">
        <f>IF(FH$6&gt;0,(('Numerical data from FM'!FH33*FH$5)*FH$6),0)</f>
        <v>0</v>
      </c>
    </row>
    <row r="33" spans="1:164" ht="14.25" customHeight="1" x14ac:dyDescent="0.3">
      <c r="A33" s="8" t="s">
        <v>109</v>
      </c>
      <c r="B33" s="26" t="s">
        <v>170</v>
      </c>
      <c r="C33" s="29">
        <f>IF(C$6&gt;0,(('Numerical data from FM'!C34*C$5)*C$6),0)</f>
        <v>0.3571428535714285</v>
      </c>
      <c r="D33" s="29">
        <f>IF(D$6&gt;0,(('Numerical data from FM'!D34*D$5)*D$6),0)</f>
        <v>0.34482758999999996</v>
      </c>
      <c r="E33" s="29">
        <f>IF(E$6&gt;0,(('Numerical data from FM'!E34*E$5)*E$6),0)</f>
        <v>0.34482758999999996</v>
      </c>
      <c r="F33" s="29">
        <f>IF(F$6&gt;0,(('Numerical data from FM'!F34*F$5)*F$6),0)</f>
        <v>0</v>
      </c>
      <c r="G33" s="29">
        <f>IF(G$6&gt;0,(('Numerical data from FM'!G34*G$5)*G$6),0)</f>
        <v>0</v>
      </c>
      <c r="H33" s="29">
        <f>IF(H$6&gt;0,(('Numerical data from FM'!H34*H$5)*H$6),0)</f>
        <v>0</v>
      </c>
      <c r="I33" s="29">
        <f>IF(I$6&gt;0,(('Numerical data from FM'!I34*I$5)*I$6),0)</f>
        <v>0</v>
      </c>
      <c r="J33" s="29">
        <f>IF(J$6&gt;0,(('Numerical data from FM'!J34*J$5)*J$6),0)</f>
        <v>0</v>
      </c>
      <c r="K33" s="29">
        <f>IF(K$6&gt;0,(('Numerical data from FM'!K34*K$5)*K$6),0)</f>
        <v>0</v>
      </c>
      <c r="L33" s="29">
        <f>IF(L$6&gt;0,(('Numerical data from FM'!L34*L$5)*L$6),0)</f>
        <v>0</v>
      </c>
      <c r="M33" s="29">
        <f>IF(M$6&gt;0,(('Numerical data from FM'!M34*M$5)*M$6),0)</f>
        <v>0</v>
      </c>
      <c r="N33" s="29">
        <f>IF(N$6&gt;0,(('Numerical data from FM'!N34*N$5)*N$6),0)</f>
        <v>0</v>
      </c>
      <c r="O33" s="29">
        <f>IF(O$6&gt;0,(('Numerical data from FM'!O34*O$5)*O$6),0)</f>
        <v>0</v>
      </c>
      <c r="P33" s="29">
        <f>IF(P$6&gt;0,(('Numerical data from FM'!P34*P$5)*P$6),0)</f>
        <v>0</v>
      </c>
      <c r="Q33" s="29">
        <f>IF(Q$6&gt;0,(('Numerical data from FM'!Q34*Q$5)*Q$6),0)</f>
        <v>0</v>
      </c>
      <c r="R33" s="29">
        <f>IF(R$6&gt;0,(('Numerical data from FM'!R34*R$5)*R$6),0)</f>
        <v>0</v>
      </c>
      <c r="S33" s="29">
        <f>IF(S$6&gt;0,(('Numerical data from FM'!S34*S$5)*S$6),0)</f>
        <v>0</v>
      </c>
      <c r="T33" s="29">
        <f>IF(T$6&gt;0,(('Numerical data from FM'!T34*T$5)*T$6),0)</f>
        <v>0</v>
      </c>
      <c r="U33" s="29">
        <f>IF(U$6&gt;0,(('Numerical data from FM'!U34*U$5)*U$6),0)</f>
        <v>0</v>
      </c>
      <c r="V33" s="29">
        <f>IF(V$6&gt;0,(('Numerical data from FM'!V34*V$5)*V$6),0)</f>
        <v>0</v>
      </c>
      <c r="W33" s="29">
        <f>IF(W$6&gt;0,(('Numerical data from FM'!W34*W$5)*W$6),0)</f>
        <v>0</v>
      </c>
      <c r="X33" s="29">
        <f>IF(X$6&gt;0,(('Numerical data from FM'!X34*X$5)*X$6),0)</f>
        <v>0</v>
      </c>
      <c r="Y33" s="29">
        <f>IF(Y$6&gt;0,(('Numerical data from FM'!Y34*Y$5)*Y$6),0)</f>
        <v>0</v>
      </c>
      <c r="Z33" s="29">
        <f>IF(Z$6&gt;0,(('Numerical data from FM'!Z34*Z$5)*Z$6),0)</f>
        <v>0</v>
      </c>
      <c r="AA33" s="29">
        <f>IF(AA$6&gt;0,(('Numerical data from FM'!AA34*AA$5)*AA$6),0)</f>
        <v>0</v>
      </c>
      <c r="AB33" s="29">
        <f>IF(AB$6&gt;0,(('Numerical data from FM'!AB34*AB$5)*AB$6),0)</f>
        <v>0</v>
      </c>
      <c r="AC33" s="29">
        <f>IF(AC$6&gt;0,(('Numerical data from FM'!AC34*AC$5)*AC$6),0)</f>
        <v>0</v>
      </c>
      <c r="AD33" s="29">
        <f>IF(AD$6&gt;0,(('Numerical data from FM'!AD34*AD$5)*AD$6),0)</f>
        <v>0</v>
      </c>
      <c r="AE33" s="29">
        <f>IF(AE$6&gt;0,(('Numerical data from FM'!AE34*AE$5)*AE$6),0)</f>
        <v>0</v>
      </c>
      <c r="AF33" s="29">
        <f>IF(AF$6&gt;0,(('Numerical data from FM'!AF34*AF$5)*AF$6),0)</f>
        <v>0</v>
      </c>
      <c r="AG33" s="29">
        <f>IF(AG$6&gt;0,(('Numerical data from FM'!AG34*AG$5)*AG$6),0)</f>
        <v>0</v>
      </c>
      <c r="AH33" s="29">
        <f>IF(AH$6&gt;0,(('Numerical data from FM'!AH34*AH$5)*AH$6),0)</f>
        <v>0</v>
      </c>
      <c r="AI33" s="29">
        <f>IF(AI$6&gt;0,(('Numerical data from FM'!AI34*AI$5)*AI$6),0)</f>
        <v>0</v>
      </c>
      <c r="AJ33" s="29">
        <f>IF(AJ$6&gt;0,(('Numerical data from FM'!AJ34*AJ$5)*AJ$6),0)</f>
        <v>0</v>
      </c>
      <c r="AK33" s="29">
        <f>IF(AK$6&gt;0,(('Numerical data from FM'!AK34*AK$5)*AK$6),0)</f>
        <v>0</v>
      </c>
      <c r="AL33" s="29">
        <f>IF(AL$6&gt;0,(('Numerical data from FM'!AL34*AL$5)*AL$6),0)</f>
        <v>0</v>
      </c>
      <c r="AM33" s="29">
        <f>IF(AM$6&gt;0,(('Numerical data from FM'!AM34*AM$5)*AM$6),0)</f>
        <v>0</v>
      </c>
      <c r="AN33" s="29">
        <f>IF(AN$6&gt;0,(('Numerical data from FM'!AN34*AN$5)*AN$6),0)</f>
        <v>0</v>
      </c>
      <c r="AO33" s="29">
        <f>IF(AO$6&gt;0,(('Numerical data from FM'!AO34*AO$5)*AO$6),0)</f>
        <v>0</v>
      </c>
      <c r="AP33" s="29">
        <f>IF(AP$6&gt;0,(('Numerical data from FM'!AP34*AP$5)*AP$6),0)</f>
        <v>0</v>
      </c>
      <c r="AQ33" s="29">
        <f>IF(AQ$6&gt;0,(('Numerical data from FM'!AQ34*AQ$5)*AQ$6),0)</f>
        <v>0</v>
      </c>
      <c r="AR33" s="29">
        <f>IF(AR$6&gt;0,(('Numerical data from FM'!AR34*AR$5)*AR$6),0)</f>
        <v>0</v>
      </c>
      <c r="AS33" s="29">
        <f>IF(AS$6&gt;0,(('Numerical data from FM'!AS34*AS$5)*AS$6),0)</f>
        <v>0</v>
      </c>
      <c r="AT33" s="29">
        <f>IF(AT$6&gt;0,(('Numerical data from FM'!AT34*AT$5)*AT$6),0)</f>
        <v>0</v>
      </c>
      <c r="AU33" s="29">
        <f>IF(AU$6&gt;0,(('Numerical data from FM'!AU34*AU$5)*AU$6),0)</f>
        <v>0</v>
      </c>
      <c r="AV33" s="29">
        <f>IF(AV$6&gt;0,(('Numerical data from FM'!AV34*AV$5)*AV$6),0)</f>
        <v>0</v>
      </c>
      <c r="AW33" s="29">
        <f>IF(AW$6&gt;0,(('Numerical data from FM'!AW34*AW$5)*AW$6),0)</f>
        <v>0</v>
      </c>
      <c r="AX33" s="29">
        <f>IF(AX$6&gt;0,(('Numerical data from FM'!AX34*AX$5)*AX$6),0)</f>
        <v>0</v>
      </c>
      <c r="AY33" s="29">
        <f>IF(AY$6&gt;0,(('Numerical data from FM'!AY34*AY$5)*AY$6),0)</f>
        <v>0</v>
      </c>
      <c r="AZ33" s="29">
        <f>IF(AZ$6&gt;0,(('Numerical data from FM'!AZ34*AZ$5)*AZ$6),0)</f>
        <v>0</v>
      </c>
      <c r="BA33" s="29">
        <f>IF(BA$6&gt;0,(('Numerical data from FM'!BA34*BA$5)*BA$6),0)</f>
        <v>0</v>
      </c>
      <c r="BB33" s="29">
        <f>IF(BB$6&gt;0,(('Numerical data from FM'!BB34*BB$5)*BB$6),0)</f>
        <v>0</v>
      </c>
      <c r="BC33" s="29">
        <f>IF(BC$6&gt;0,(('Numerical data from FM'!BC34*BC$5)*BC$6),0)</f>
        <v>0</v>
      </c>
      <c r="BD33" s="29">
        <f>IF(BD$6&gt;0,(('Numerical data from FM'!BD34*BD$5)*BD$6),0)</f>
        <v>0</v>
      </c>
      <c r="BE33" s="29">
        <f>IF(BE$6&gt;0,(('Numerical data from FM'!BE34*BE$5)*BE$6),0)</f>
        <v>0</v>
      </c>
      <c r="BF33" s="29">
        <f>IF(BF$6&gt;0,(('Numerical data from FM'!BF34*BF$5)*BF$6),0)</f>
        <v>0</v>
      </c>
      <c r="BG33" s="29">
        <f>IF(BG$6&gt;0,(('Numerical data from FM'!BG34*BG$5)*BG$6),0)</f>
        <v>0</v>
      </c>
      <c r="BH33" s="29">
        <f>IF(BH$6&gt;0,(('Numerical data from FM'!BH34*BH$5)*BH$6),0)</f>
        <v>0</v>
      </c>
      <c r="BI33" s="29">
        <f>IF(BI$6&gt;0,(('Numerical data from FM'!BI34*BI$5)*BI$6),0)</f>
        <v>0</v>
      </c>
      <c r="BJ33" s="29">
        <f>IF(BJ$6&gt;0,(('Numerical data from FM'!BJ34*BJ$5)*BJ$6),0)</f>
        <v>0</v>
      </c>
      <c r="BK33" s="29">
        <f>IF(BK$6&gt;0,(('Numerical data from FM'!BK34*BK$5)*BK$6),0)</f>
        <v>0</v>
      </c>
      <c r="BL33" s="29">
        <f>IF(BL$6&gt;0,(('Numerical data from FM'!BL34*BL$5)*BL$6),0)</f>
        <v>0</v>
      </c>
      <c r="BM33" s="29">
        <f>IF(BM$6&gt;0,(('Numerical data from FM'!BM34*BM$5)*BM$6),0)</f>
        <v>0</v>
      </c>
      <c r="BN33" s="29">
        <f>IF(BN$6&gt;0,(('Numerical data from FM'!BN34*BN$5)*BN$6),0)</f>
        <v>0</v>
      </c>
      <c r="BO33" s="29">
        <f>IF(BO$6&gt;0,(('Numerical data from FM'!BO34*BO$5)*BO$6),0)</f>
        <v>0</v>
      </c>
      <c r="BP33" s="29">
        <f>IF(BP$6&gt;0,(('Numerical data from FM'!BP34*BP$5)*BP$6),0)</f>
        <v>0</v>
      </c>
      <c r="BQ33" s="29">
        <f>IF(BQ$6&gt;0,(('Numerical data from FM'!BQ34*BQ$5)*BQ$6),0)</f>
        <v>0</v>
      </c>
      <c r="BR33" s="29">
        <f>IF(BR$6&gt;0,(('Numerical data from FM'!BR34*BR$5)*BR$6),0)</f>
        <v>0</v>
      </c>
      <c r="BS33" s="29">
        <f>IF(BS$6&gt;0,(('Numerical data from FM'!BS34*BS$5)*BS$6),0)</f>
        <v>0</v>
      </c>
      <c r="BT33" s="29">
        <f>IF(BT$6&gt;0,(('Numerical data from FM'!BT34*BT$5)*BT$6),0)</f>
        <v>0</v>
      </c>
      <c r="BU33" s="29">
        <f>IF(BU$6&gt;0,(('Numerical data from FM'!BU34*BU$5)*BU$6),0)</f>
        <v>0</v>
      </c>
      <c r="BV33" s="29">
        <f>IF(BV$6&gt;0,(('Numerical data from FM'!BV34*BV$5)*BV$6),0)</f>
        <v>0</v>
      </c>
      <c r="BW33" s="29">
        <f>IF(BW$6&gt;0,(('Numerical data from FM'!BW34*BW$5)*BW$6),0)</f>
        <v>0</v>
      </c>
      <c r="BX33" s="29">
        <f>IF(BX$6&gt;0,(('Numerical data from FM'!BX34*BX$5)*BX$6),0)</f>
        <v>0</v>
      </c>
      <c r="BY33" s="29">
        <f>IF(BY$6&gt;0,(('Numerical data from FM'!BY34*BY$5)*BY$6),0)</f>
        <v>0</v>
      </c>
      <c r="BZ33" s="29">
        <f>IF(BZ$6&gt;0,(('Numerical data from FM'!BZ34*BZ$5)*BZ$6),0)</f>
        <v>0</v>
      </c>
      <c r="CA33" s="29">
        <f>IF(CA$6&gt;0,(('Numerical data from FM'!CA34*CA$5)*CA$6),0)</f>
        <v>0</v>
      </c>
      <c r="CB33" s="29">
        <f>IF(CB$6&gt;0,(('Numerical data from FM'!CB34*CB$5)*CB$6),0)</f>
        <v>0</v>
      </c>
      <c r="CC33" s="29">
        <f>IF(CC$6&gt;0,(('Numerical data from FM'!CC34*CC$5)*CC$6),0)</f>
        <v>0</v>
      </c>
      <c r="CD33" s="29">
        <f>IF(CD$6&gt;0,(('Numerical data from FM'!CD34*CD$5)*CD$6),0)</f>
        <v>0</v>
      </c>
      <c r="CE33" s="29">
        <f>IF(CE$6&gt;0,(('Numerical data from FM'!CE34*CE$5)*CE$6),0)</f>
        <v>0</v>
      </c>
      <c r="CF33" s="29">
        <f>IF(CF$6&gt;0,(('Numerical data from FM'!CF34*CF$5)*CF$6),0)</f>
        <v>0</v>
      </c>
      <c r="CG33" s="29">
        <f>IF(CG$6&gt;0,(('Numerical data from FM'!CG34*CG$5)*CG$6),0)</f>
        <v>0</v>
      </c>
      <c r="CH33" s="29">
        <f>IF(CH$6&gt;0,(('Numerical data from FM'!CH34*CH$5)*CH$6),0)</f>
        <v>0</v>
      </c>
      <c r="CI33" s="29">
        <f>IF(CI$6&gt;0,(('Numerical data from FM'!CI34*CI$5)*CI$6),0)</f>
        <v>0</v>
      </c>
      <c r="CJ33" s="29">
        <f>IF(CJ$6&gt;0,(('Numerical data from FM'!CJ34*CJ$5)*CJ$6),0)</f>
        <v>0</v>
      </c>
      <c r="CK33" s="29">
        <f>IF(CK$6&gt;0,(('Numerical data from FM'!CK34*CK$5)*CK$6),0)</f>
        <v>0</v>
      </c>
      <c r="CL33" s="29">
        <f>IF(CL$6&gt;0,(('Numerical data from FM'!CL34*CL$5)*CL$6),0)</f>
        <v>0</v>
      </c>
      <c r="CM33" s="29">
        <f>IF(CM$6&gt;0,(('Numerical data from FM'!CM34*CM$5)*CM$6),0)</f>
        <v>0</v>
      </c>
      <c r="CN33" s="29">
        <f>IF(CN$6&gt;0,(('Numerical data from FM'!CN34*CN$5)*CN$6),0)</f>
        <v>0</v>
      </c>
      <c r="CO33" s="29">
        <f>IF(CO$6&gt;0,(('Numerical data from FM'!CO34*CO$5)*CO$6),0)</f>
        <v>0</v>
      </c>
      <c r="CP33" s="29">
        <f>IF(CP$6&gt;0,(('Numerical data from FM'!CP34*CP$5)*CP$6),0)</f>
        <v>0</v>
      </c>
      <c r="CQ33" s="29">
        <f>IF(CQ$6&gt;0,(('Numerical data from FM'!CQ34*CQ$5)*CQ$6),0)</f>
        <v>0</v>
      </c>
      <c r="CR33" s="29">
        <f>IF(CR$6&gt;0,(('Numerical data from FM'!CR34*CR$5)*CR$6),0)</f>
        <v>0</v>
      </c>
      <c r="CS33" s="29">
        <f>IF(CS$6&gt;0,(('Numerical data from FM'!CS34*CS$5)*CS$6),0)</f>
        <v>0</v>
      </c>
      <c r="CT33" s="29">
        <f>IF(CT$6&gt;0,(('Numerical data from FM'!CT34*CT$5)*CT$6),0)</f>
        <v>0</v>
      </c>
      <c r="CU33" s="29">
        <f>IF(CU$6&gt;0,(('Numerical data from FM'!CU34*CU$5)*CU$6),0)</f>
        <v>0</v>
      </c>
      <c r="CV33" s="29">
        <f>IF(CV$6&gt;0,(('Numerical data from FM'!CV34*CV$5)*CV$6),0)</f>
        <v>0</v>
      </c>
      <c r="CW33" s="29">
        <f>IF(CW$6&gt;0,(('Numerical data from FM'!CW34*CW$5)*CW$6),0)</f>
        <v>0</v>
      </c>
      <c r="CX33" s="29">
        <f>IF(CX$6&gt;0,(('Numerical data from FM'!CX34*CX$5)*CX$6),0)</f>
        <v>0</v>
      </c>
      <c r="CY33" s="29">
        <f>IF(CY$6&gt;0,(('Numerical data from FM'!CY34*CY$5)*CY$6),0)</f>
        <v>0</v>
      </c>
      <c r="CZ33" s="29">
        <f>IF(CZ$6&gt;0,(('Numerical data from FM'!CZ34*CZ$5)*CZ$6),0)</f>
        <v>0</v>
      </c>
      <c r="DA33" s="29">
        <f>IF(DA$6&gt;0,(('Numerical data from FM'!DA34*DA$5)*DA$6),0)</f>
        <v>0</v>
      </c>
      <c r="DB33" s="29">
        <f>IF(DB$6&gt;0,(('Numerical data from FM'!DB34*DB$5)*DB$6),0)</f>
        <v>0</v>
      </c>
      <c r="DC33" s="29">
        <f>IF(DC$6&gt;0,(('Numerical data from FM'!DC34*DC$5)*DC$6),0)</f>
        <v>0</v>
      </c>
      <c r="DD33" s="29">
        <f>IF(DD$6&gt;0,(('Numerical data from FM'!DD34*DD$5)*DD$6),0)</f>
        <v>0</v>
      </c>
      <c r="DE33" s="29">
        <f>IF(DE$6&gt;0,(('Numerical data from FM'!DE34*DE$5)*DE$6),0)</f>
        <v>0</v>
      </c>
      <c r="DF33" s="29">
        <f>IF(DF$6&gt;0,(('Numerical data from FM'!DF34*DF$5)*DF$6),0)</f>
        <v>0</v>
      </c>
      <c r="DG33" s="29">
        <f>IF(DG$6&gt;0,(('Numerical data from FM'!DG34*DG$5)*DG$6),0)</f>
        <v>0</v>
      </c>
      <c r="DH33" s="29">
        <f>IF(DH$6&gt;0,(('Numerical data from FM'!DH34*DH$5)*DH$6),0)</f>
        <v>0</v>
      </c>
      <c r="DI33" s="29">
        <f>IF(DI$6&gt;0,(('Numerical data from FM'!DI34*DI$5)*DI$6),0)</f>
        <v>0</v>
      </c>
      <c r="DJ33" s="29">
        <f>IF(DJ$6&gt;0,(('Numerical data from FM'!DJ34*DJ$5)*DJ$6),0)</f>
        <v>0</v>
      </c>
      <c r="DK33" s="29">
        <f>IF(DK$6&gt;0,(('Numerical data from FM'!DK34*DK$5)*DK$6),0)</f>
        <v>0</v>
      </c>
      <c r="DL33" s="29">
        <f>IF(DL$6&gt;0,(('Numerical data from FM'!DL34*DL$5)*DL$6),0)</f>
        <v>0</v>
      </c>
      <c r="DM33" s="29">
        <f>IF(DM$6&gt;0,(('Numerical data from FM'!DM34*DM$5)*DM$6),0)</f>
        <v>0</v>
      </c>
      <c r="DN33" s="29">
        <f>IF(DN$6&gt;0,(('Numerical data from FM'!DN34*DN$5)*DN$6),0)</f>
        <v>0</v>
      </c>
      <c r="DO33" s="29">
        <f>IF(DO$6&gt;0,(('Numerical data from FM'!DO34*DO$5)*DO$6),0)</f>
        <v>0</v>
      </c>
      <c r="DP33" s="29">
        <f>IF(DP$6&gt;0,(('Numerical data from FM'!DP34*DP$5)*DP$6),0)</f>
        <v>0</v>
      </c>
      <c r="DQ33" s="29">
        <f>IF(DQ$6&gt;0,(('Numerical data from FM'!DQ34*DQ$5)*DQ$6),0)</f>
        <v>0</v>
      </c>
      <c r="DR33" s="29">
        <f>IF(DR$6&gt;0,(('Numerical data from FM'!DR34*DR$5)*DR$6),0)</f>
        <v>0</v>
      </c>
      <c r="DS33" s="29">
        <f>IF(DS$6&gt;0,(('Numerical data from FM'!DS34*DS$5)*DS$6),0)</f>
        <v>0</v>
      </c>
      <c r="DT33" s="29">
        <f>IF(DT$6&gt;0,(('Numerical data from FM'!DT34*DT$5)*DT$6),0)</f>
        <v>0</v>
      </c>
      <c r="DU33" s="29">
        <f>IF(DU$6&gt;0,(('Numerical data from FM'!DU34*DU$5)*DU$6),0)</f>
        <v>0</v>
      </c>
      <c r="DV33" s="29">
        <f>IF(DV$6&gt;0,(('Numerical data from FM'!DV34*DV$5)*DV$6),0)</f>
        <v>0</v>
      </c>
      <c r="DW33" s="29">
        <f>IF(DW$6&gt;0,(('Numerical data from FM'!DW34*DW$5)*DW$6),0)</f>
        <v>0</v>
      </c>
      <c r="DX33" s="29">
        <f>IF(DX$6&gt;0,(('Numerical data from FM'!DX34*DX$5)*DX$6),0)</f>
        <v>0</v>
      </c>
      <c r="DY33" s="29">
        <f>IF(DY$6&gt;0,(('Numerical data from FM'!DY34*DY$5)*DY$6),0)</f>
        <v>0</v>
      </c>
      <c r="DZ33" s="29">
        <f>IF(DZ$6&gt;0,(('Numerical data from FM'!DZ34*DZ$5)*DZ$6),0)</f>
        <v>0</v>
      </c>
      <c r="EA33" s="29">
        <f>IF(EA$6&gt;0,(('Numerical data from FM'!EA34*EA$5)*EA$6),0)</f>
        <v>0</v>
      </c>
      <c r="EB33" s="29">
        <f>IF(EB$6&gt;0,(('Numerical data from FM'!EB34*EB$5)*EB$6),0)</f>
        <v>0</v>
      </c>
      <c r="EC33" s="29">
        <f>IF(EC$6&gt;0,(('Numerical data from FM'!EC34*EC$5)*EC$6),0)</f>
        <v>0</v>
      </c>
      <c r="ED33" s="29">
        <f>IF(ED$6&gt;0,(('Numerical data from FM'!ED34*ED$5)*ED$6),0)</f>
        <v>0</v>
      </c>
      <c r="EE33" s="29">
        <f>IF(EE$6&gt;0,(('Numerical data from FM'!EE34*EE$5)*EE$6),0)</f>
        <v>0</v>
      </c>
      <c r="EF33" s="29">
        <f>IF(EF$6&gt;0,(('Numerical data from FM'!EF34*EF$5)*EF$6),0)</f>
        <v>0</v>
      </c>
      <c r="EG33" s="29">
        <f>IF(EG$6&gt;0,(('Numerical data from FM'!EG34*EG$5)*EG$6),0)</f>
        <v>0</v>
      </c>
      <c r="EH33" s="29">
        <f>IF(EH$6&gt;0,(('Numerical data from FM'!EH34*EH$5)*EH$6),0)</f>
        <v>0</v>
      </c>
      <c r="EI33" s="29">
        <f>IF(EI$6&gt;0,(('Numerical data from FM'!EI34*EI$5)*EI$6),0)</f>
        <v>0</v>
      </c>
      <c r="EJ33" s="29">
        <f>IF(EJ$6&gt;0,(('Numerical data from FM'!EJ34*EJ$5)*EJ$6),0)</f>
        <v>0</v>
      </c>
      <c r="EK33" s="29">
        <f>IF(EK$6&gt;0,(('Numerical data from FM'!EK34*EK$5)*EK$6),0)</f>
        <v>0</v>
      </c>
      <c r="EL33" s="29">
        <f>IF(EL$6&gt;0,(('Numerical data from FM'!EL34*EL$5)*EL$6),0)</f>
        <v>0</v>
      </c>
      <c r="EM33" s="29">
        <f>IF(EM$6&gt;0,(('Numerical data from FM'!EM34*EM$5)*EM$6),0)</f>
        <v>0</v>
      </c>
      <c r="EN33" s="29">
        <f>IF(EN$6&gt;0,(('Numerical data from FM'!EN34*EN$5)*EN$6),0)</f>
        <v>0</v>
      </c>
      <c r="EO33" s="29">
        <f>IF(EO$6&gt;0,(('Numerical data from FM'!EO34*EO$5)*EO$6),0)</f>
        <v>0</v>
      </c>
      <c r="EP33" s="29">
        <f>IF(EP$6&gt;0,(('Numerical data from FM'!EP34*EP$5)*EP$6),0)</f>
        <v>0</v>
      </c>
      <c r="EQ33" s="29">
        <f>IF(EQ$6&gt;0,(('Numerical data from FM'!EQ34*EQ$5)*EQ$6),0)</f>
        <v>0</v>
      </c>
      <c r="ER33" s="29">
        <f>IF(ER$6&gt;0,(('Numerical data from FM'!ER34*ER$5)*ER$6),0)</f>
        <v>0</v>
      </c>
      <c r="ES33" s="29">
        <f>IF(ES$6&gt;0,(('Numerical data from FM'!ES34*ES$5)*ES$6),0)</f>
        <v>0</v>
      </c>
      <c r="ET33" s="29">
        <f>IF(ET$6&gt;0,(('Numerical data from FM'!ET34*ET$5)*ET$6),0)</f>
        <v>0</v>
      </c>
      <c r="EU33" s="29">
        <f>IF(EU$6&gt;0,(('Numerical data from FM'!EU34*EU$5)*EU$6),0)</f>
        <v>0</v>
      </c>
      <c r="EV33" s="29">
        <f>IF(EV$6&gt;0,(('Numerical data from FM'!EV34*EV$5)*EV$6),0)</f>
        <v>0</v>
      </c>
      <c r="EW33" s="29">
        <f>IF(EW$6&gt;0,(('Numerical data from FM'!EW34*EW$5)*EW$6),0)</f>
        <v>0</v>
      </c>
      <c r="EX33" s="29">
        <f>IF(EX$6&gt;0,(('Numerical data from FM'!EX34*EX$5)*EX$6),0)</f>
        <v>0</v>
      </c>
      <c r="EY33" s="29">
        <f>IF(EY$6&gt;0,(('Numerical data from FM'!EY34*EY$5)*EY$6),0)</f>
        <v>0</v>
      </c>
      <c r="EZ33" s="29">
        <f>IF(EZ$6&gt;0,(('Numerical data from FM'!EZ34*EZ$5)*EZ$6),0)</f>
        <v>0</v>
      </c>
      <c r="FA33" s="29">
        <f>IF(FA$6&gt;0,(('Numerical data from FM'!FA34*FA$5)*FA$6),0)</f>
        <v>0</v>
      </c>
      <c r="FB33" s="29">
        <f>IF(FB$6&gt;0,(('Numerical data from FM'!FB34*FB$5)*FB$6),0)</f>
        <v>0</v>
      </c>
      <c r="FC33" s="29">
        <f>IF(FC$6&gt;0,(('Numerical data from FM'!FC34*FC$5)*FC$6),0)</f>
        <v>0</v>
      </c>
      <c r="FD33" s="29">
        <f>IF(FD$6&gt;0,(('Numerical data from FM'!FD34*FD$5)*FD$6),0)</f>
        <v>0</v>
      </c>
      <c r="FE33" s="29">
        <f>IF(FE$6&gt;0,(('Numerical data from FM'!FE34*FE$5)*FE$6),0)</f>
        <v>0</v>
      </c>
      <c r="FF33" s="29">
        <f>IF(FF$6&gt;0,(('Numerical data from FM'!FF34*FF$5)*FF$6),0)</f>
        <v>0</v>
      </c>
      <c r="FG33" s="29">
        <f>IF(FG$6&gt;0,(('Numerical data from FM'!FG34*FG$5)*FG$6),0)</f>
        <v>0</v>
      </c>
      <c r="FH33" s="29">
        <f>IF(FH$6&gt;0,(('Numerical data from FM'!FH34*FH$5)*FH$6),0)</f>
        <v>0</v>
      </c>
    </row>
    <row r="34" spans="1:164" ht="14.25" customHeight="1" x14ac:dyDescent="0.3">
      <c r="A34" s="8" t="s">
        <v>113</v>
      </c>
      <c r="B34" s="26" t="s">
        <v>170</v>
      </c>
      <c r="C34" s="29">
        <f>IF(C$6&gt;0,(('Numerical data from FM'!C35*C$5)*C$6),0)</f>
        <v>0.3571428535714285</v>
      </c>
      <c r="D34" s="29">
        <f>IF(D$6&gt;0,(('Numerical data from FM'!D35*D$5)*D$6),0)</f>
        <v>0.34482758999999996</v>
      </c>
      <c r="E34" s="29">
        <f>IF(E$6&gt;0,(('Numerical data from FM'!E35*E$5)*E$6),0)</f>
        <v>0.34482758999999996</v>
      </c>
      <c r="F34" s="29">
        <f>IF(F$6&gt;0,(('Numerical data from FM'!F35*F$5)*F$6),0)</f>
        <v>0</v>
      </c>
      <c r="G34" s="29">
        <f>IF(G$6&gt;0,(('Numerical data from FM'!G35*G$5)*G$6),0)</f>
        <v>0</v>
      </c>
      <c r="H34" s="29">
        <f>IF(H$6&gt;0,(('Numerical data from FM'!H35*H$5)*H$6),0)</f>
        <v>0</v>
      </c>
      <c r="I34" s="29">
        <f>IF(I$6&gt;0,(('Numerical data from FM'!I35*I$5)*I$6),0)</f>
        <v>0</v>
      </c>
      <c r="J34" s="29">
        <f>IF(J$6&gt;0,(('Numerical data from FM'!J35*J$5)*J$6),0)</f>
        <v>0</v>
      </c>
      <c r="K34" s="29">
        <f>IF(K$6&gt;0,(('Numerical data from FM'!K35*K$5)*K$6),0)</f>
        <v>0</v>
      </c>
      <c r="L34" s="29">
        <f>IF(L$6&gt;0,(('Numerical data from FM'!L35*L$5)*L$6),0)</f>
        <v>0</v>
      </c>
      <c r="M34" s="29">
        <f>IF(M$6&gt;0,(('Numerical data from FM'!M35*M$5)*M$6),0)</f>
        <v>0</v>
      </c>
      <c r="N34" s="29">
        <f>IF(N$6&gt;0,(('Numerical data from FM'!N35*N$5)*N$6),0)</f>
        <v>0</v>
      </c>
      <c r="O34" s="29">
        <f>IF(O$6&gt;0,(('Numerical data from FM'!O35*O$5)*O$6),0)</f>
        <v>0</v>
      </c>
      <c r="P34" s="29">
        <f>IF(P$6&gt;0,(('Numerical data from FM'!P35*P$5)*P$6),0)</f>
        <v>0</v>
      </c>
      <c r="Q34" s="29">
        <f>IF(Q$6&gt;0,(('Numerical data from FM'!Q35*Q$5)*Q$6),0)</f>
        <v>0</v>
      </c>
      <c r="R34" s="29">
        <f>IF(R$6&gt;0,(('Numerical data from FM'!R35*R$5)*R$6),0)</f>
        <v>0</v>
      </c>
      <c r="S34" s="29">
        <f>IF(S$6&gt;0,(('Numerical data from FM'!S35*S$5)*S$6),0)</f>
        <v>0</v>
      </c>
      <c r="T34" s="29">
        <f>IF(T$6&gt;0,(('Numerical data from FM'!T35*T$5)*T$6),0)</f>
        <v>0</v>
      </c>
      <c r="U34" s="29">
        <f>IF(U$6&gt;0,(('Numerical data from FM'!U35*U$5)*U$6),0)</f>
        <v>0</v>
      </c>
      <c r="V34" s="29">
        <f>IF(V$6&gt;0,(('Numerical data from FM'!V35*V$5)*V$6),0)</f>
        <v>0</v>
      </c>
      <c r="W34" s="29">
        <f>IF(W$6&gt;0,(('Numerical data from FM'!W35*W$5)*W$6),0)</f>
        <v>0</v>
      </c>
      <c r="X34" s="29">
        <f>IF(X$6&gt;0,(('Numerical data from FM'!X35*X$5)*X$6),0)</f>
        <v>0</v>
      </c>
      <c r="Y34" s="29">
        <f>IF(Y$6&gt;0,(('Numerical data from FM'!Y35*Y$5)*Y$6),0)</f>
        <v>0</v>
      </c>
      <c r="Z34" s="29">
        <f>IF(Z$6&gt;0,(('Numerical data from FM'!Z35*Z$5)*Z$6),0)</f>
        <v>0</v>
      </c>
      <c r="AA34" s="29">
        <f>IF(AA$6&gt;0,(('Numerical data from FM'!AA35*AA$5)*AA$6),0)</f>
        <v>0</v>
      </c>
      <c r="AB34" s="29">
        <f>IF(AB$6&gt;0,(('Numerical data from FM'!AB35*AB$5)*AB$6),0)</f>
        <v>0</v>
      </c>
      <c r="AC34" s="29">
        <f>IF(AC$6&gt;0,(('Numerical data from FM'!AC35*AC$5)*AC$6),0)</f>
        <v>0</v>
      </c>
      <c r="AD34" s="29">
        <f>IF(AD$6&gt;0,(('Numerical data from FM'!AD35*AD$5)*AD$6),0)</f>
        <v>0</v>
      </c>
      <c r="AE34" s="29">
        <f>IF(AE$6&gt;0,(('Numerical data from FM'!AE35*AE$5)*AE$6),0)</f>
        <v>0</v>
      </c>
      <c r="AF34" s="29">
        <f>IF(AF$6&gt;0,(('Numerical data from FM'!AF35*AF$5)*AF$6),0)</f>
        <v>0</v>
      </c>
      <c r="AG34" s="29">
        <f>IF(AG$6&gt;0,(('Numerical data from FM'!AG35*AG$5)*AG$6),0)</f>
        <v>0</v>
      </c>
      <c r="AH34" s="29">
        <f>IF(AH$6&gt;0,(('Numerical data from FM'!AH35*AH$5)*AH$6),0)</f>
        <v>0</v>
      </c>
      <c r="AI34" s="29">
        <f>IF(AI$6&gt;0,(('Numerical data from FM'!AI35*AI$5)*AI$6),0)</f>
        <v>0</v>
      </c>
      <c r="AJ34" s="29">
        <f>IF(AJ$6&gt;0,(('Numerical data from FM'!AJ35*AJ$5)*AJ$6),0)</f>
        <v>0</v>
      </c>
      <c r="AK34" s="29">
        <f>IF(AK$6&gt;0,(('Numerical data from FM'!AK35*AK$5)*AK$6),0)</f>
        <v>0</v>
      </c>
      <c r="AL34" s="29">
        <f>IF(AL$6&gt;0,(('Numerical data from FM'!AL35*AL$5)*AL$6),0)</f>
        <v>0</v>
      </c>
      <c r="AM34" s="29">
        <f>IF(AM$6&gt;0,(('Numerical data from FM'!AM35*AM$5)*AM$6),0)</f>
        <v>0</v>
      </c>
      <c r="AN34" s="29">
        <f>IF(AN$6&gt;0,(('Numerical data from FM'!AN35*AN$5)*AN$6),0)</f>
        <v>0</v>
      </c>
      <c r="AO34" s="29">
        <f>IF(AO$6&gt;0,(('Numerical data from FM'!AO35*AO$5)*AO$6),0)</f>
        <v>0</v>
      </c>
      <c r="AP34" s="29">
        <f>IF(AP$6&gt;0,(('Numerical data from FM'!AP35*AP$5)*AP$6),0)</f>
        <v>0</v>
      </c>
      <c r="AQ34" s="29">
        <f>IF(AQ$6&gt;0,(('Numerical data from FM'!AQ35*AQ$5)*AQ$6),0)</f>
        <v>0</v>
      </c>
      <c r="AR34" s="29">
        <f>IF(AR$6&gt;0,(('Numerical data from FM'!AR35*AR$5)*AR$6),0)</f>
        <v>0</v>
      </c>
      <c r="AS34" s="29">
        <f>IF(AS$6&gt;0,(('Numerical data from FM'!AS35*AS$5)*AS$6),0)</f>
        <v>0</v>
      </c>
      <c r="AT34" s="29">
        <f>IF(AT$6&gt;0,(('Numerical data from FM'!AT35*AT$5)*AT$6),0)</f>
        <v>0</v>
      </c>
      <c r="AU34" s="29">
        <f>IF(AU$6&gt;0,(('Numerical data from FM'!AU35*AU$5)*AU$6),0)</f>
        <v>0</v>
      </c>
      <c r="AV34" s="29">
        <f>IF(AV$6&gt;0,(('Numerical data from FM'!AV35*AV$5)*AV$6),0)</f>
        <v>0</v>
      </c>
      <c r="AW34" s="29">
        <f>IF(AW$6&gt;0,(('Numerical data from FM'!AW35*AW$5)*AW$6),0)</f>
        <v>0</v>
      </c>
      <c r="AX34" s="29">
        <f>IF(AX$6&gt;0,(('Numerical data from FM'!AX35*AX$5)*AX$6),0)</f>
        <v>0</v>
      </c>
      <c r="AY34" s="29">
        <f>IF(AY$6&gt;0,(('Numerical data from FM'!AY35*AY$5)*AY$6),0)</f>
        <v>0</v>
      </c>
      <c r="AZ34" s="29">
        <f>IF(AZ$6&gt;0,(('Numerical data from FM'!AZ35*AZ$5)*AZ$6),0)</f>
        <v>0</v>
      </c>
      <c r="BA34" s="29">
        <f>IF(BA$6&gt;0,(('Numerical data from FM'!BA35*BA$5)*BA$6),0)</f>
        <v>0</v>
      </c>
      <c r="BB34" s="29">
        <f>IF(BB$6&gt;0,(('Numerical data from FM'!BB35*BB$5)*BB$6),0)</f>
        <v>0</v>
      </c>
      <c r="BC34" s="29">
        <f>IF(BC$6&gt;0,(('Numerical data from FM'!BC35*BC$5)*BC$6),0)</f>
        <v>0</v>
      </c>
      <c r="BD34" s="29">
        <f>IF(BD$6&gt;0,(('Numerical data from FM'!BD35*BD$5)*BD$6),0)</f>
        <v>0</v>
      </c>
      <c r="BE34" s="29">
        <f>IF(BE$6&gt;0,(('Numerical data from FM'!BE35*BE$5)*BE$6),0)</f>
        <v>0</v>
      </c>
      <c r="BF34" s="29">
        <f>IF(BF$6&gt;0,(('Numerical data from FM'!BF35*BF$5)*BF$6),0)</f>
        <v>0</v>
      </c>
      <c r="BG34" s="29">
        <f>IF(BG$6&gt;0,(('Numerical data from FM'!BG35*BG$5)*BG$6),0)</f>
        <v>0</v>
      </c>
      <c r="BH34" s="29">
        <f>IF(BH$6&gt;0,(('Numerical data from FM'!BH35*BH$5)*BH$6),0)</f>
        <v>0</v>
      </c>
      <c r="BI34" s="29">
        <f>IF(BI$6&gt;0,(('Numerical data from FM'!BI35*BI$5)*BI$6),0)</f>
        <v>0</v>
      </c>
      <c r="BJ34" s="29">
        <f>IF(BJ$6&gt;0,(('Numerical data from FM'!BJ35*BJ$5)*BJ$6),0)</f>
        <v>0</v>
      </c>
      <c r="BK34" s="29">
        <f>IF(BK$6&gt;0,(('Numerical data from FM'!BK35*BK$5)*BK$6),0)</f>
        <v>0</v>
      </c>
      <c r="BL34" s="29">
        <f>IF(BL$6&gt;0,(('Numerical data from FM'!BL35*BL$5)*BL$6),0)</f>
        <v>0</v>
      </c>
      <c r="BM34" s="29">
        <f>IF(BM$6&gt;0,(('Numerical data from FM'!BM35*BM$5)*BM$6),0)</f>
        <v>0</v>
      </c>
      <c r="BN34" s="29">
        <f>IF(BN$6&gt;0,(('Numerical data from FM'!BN35*BN$5)*BN$6),0)</f>
        <v>0</v>
      </c>
      <c r="BO34" s="29">
        <f>IF(BO$6&gt;0,(('Numerical data from FM'!BO35*BO$5)*BO$6),0)</f>
        <v>0</v>
      </c>
      <c r="BP34" s="29">
        <f>IF(BP$6&gt;0,(('Numerical data from FM'!BP35*BP$5)*BP$6),0)</f>
        <v>0</v>
      </c>
      <c r="BQ34" s="29">
        <f>IF(BQ$6&gt;0,(('Numerical data from FM'!BQ35*BQ$5)*BQ$6),0)</f>
        <v>0</v>
      </c>
      <c r="BR34" s="29">
        <f>IF(BR$6&gt;0,(('Numerical data from FM'!BR35*BR$5)*BR$6),0)</f>
        <v>0</v>
      </c>
      <c r="BS34" s="29">
        <f>IF(BS$6&gt;0,(('Numerical data from FM'!BS35*BS$5)*BS$6),0)</f>
        <v>0</v>
      </c>
      <c r="BT34" s="29">
        <f>IF(BT$6&gt;0,(('Numerical data from FM'!BT35*BT$5)*BT$6),0)</f>
        <v>0</v>
      </c>
      <c r="BU34" s="29">
        <f>IF(BU$6&gt;0,(('Numerical data from FM'!BU35*BU$5)*BU$6),0)</f>
        <v>0</v>
      </c>
      <c r="BV34" s="29">
        <f>IF(BV$6&gt;0,(('Numerical data from FM'!BV35*BV$5)*BV$6),0)</f>
        <v>0</v>
      </c>
      <c r="BW34" s="29">
        <f>IF(BW$6&gt;0,(('Numerical data from FM'!BW35*BW$5)*BW$6),0)</f>
        <v>0</v>
      </c>
      <c r="BX34" s="29">
        <f>IF(BX$6&gt;0,(('Numerical data from FM'!BX35*BX$5)*BX$6),0)</f>
        <v>0</v>
      </c>
      <c r="BY34" s="29">
        <f>IF(BY$6&gt;0,(('Numerical data from FM'!BY35*BY$5)*BY$6),0)</f>
        <v>0</v>
      </c>
      <c r="BZ34" s="29">
        <f>IF(BZ$6&gt;0,(('Numerical data from FM'!BZ35*BZ$5)*BZ$6),0)</f>
        <v>0</v>
      </c>
      <c r="CA34" s="29">
        <f>IF(CA$6&gt;0,(('Numerical data from FM'!CA35*CA$5)*CA$6),0)</f>
        <v>0</v>
      </c>
      <c r="CB34" s="29">
        <f>IF(CB$6&gt;0,(('Numerical data from FM'!CB35*CB$5)*CB$6),0)</f>
        <v>0</v>
      </c>
      <c r="CC34" s="29">
        <f>IF(CC$6&gt;0,(('Numerical data from FM'!CC35*CC$5)*CC$6),0)</f>
        <v>0</v>
      </c>
      <c r="CD34" s="29">
        <f>IF(CD$6&gt;0,(('Numerical data from FM'!CD35*CD$5)*CD$6),0)</f>
        <v>0</v>
      </c>
      <c r="CE34" s="29">
        <f>IF(CE$6&gt;0,(('Numerical data from FM'!CE35*CE$5)*CE$6),0)</f>
        <v>0</v>
      </c>
      <c r="CF34" s="29">
        <f>IF(CF$6&gt;0,(('Numerical data from FM'!CF35*CF$5)*CF$6),0)</f>
        <v>0</v>
      </c>
      <c r="CG34" s="29">
        <f>IF(CG$6&gt;0,(('Numerical data from FM'!CG35*CG$5)*CG$6),0)</f>
        <v>0</v>
      </c>
      <c r="CH34" s="29">
        <f>IF(CH$6&gt;0,(('Numerical data from FM'!CH35*CH$5)*CH$6),0)</f>
        <v>0</v>
      </c>
      <c r="CI34" s="29">
        <f>IF(CI$6&gt;0,(('Numerical data from FM'!CI35*CI$5)*CI$6),0)</f>
        <v>0</v>
      </c>
      <c r="CJ34" s="29">
        <f>IF(CJ$6&gt;0,(('Numerical data from FM'!CJ35*CJ$5)*CJ$6),0)</f>
        <v>0</v>
      </c>
      <c r="CK34" s="29">
        <f>IF(CK$6&gt;0,(('Numerical data from FM'!CK35*CK$5)*CK$6),0)</f>
        <v>0</v>
      </c>
      <c r="CL34" s="29">
        <f>IF(CL$6&gt;0,(('Numerical data from FM'!CL35*CL$5)*CL$6),0)</f>
        <v>0</v>
      </c>
      <c r="CM34" s="29">
        <f>IF(CM$6&gt;0,(('Numerical data from FM'!CM35*CM$5)*CM$6),0)</f>
        <v>0</v>
      </c>
      <c r="CN34" s="29">
        <f>IF(CN$6&gt;0,(('Numerical data from FM'!CN35*CN$5)*CN$6),0)</f>
        <v>0</v>
      </c>
      <c r="CO34" s="29">
        <f>IF(CO$6&gt;0,(('Numerical data from FM'!CO35*CO$5)*CO$6),0)</f>
        <v>0</v>
      </c>
      <c r="CP34" s="29">
        <f>IF(CP$6&gt;0,(('Numerical data from FM'!CP35*CP$5)*CP$6),0)</f>
        <v>0</v>
      </c>
      <c r="CQ34" s="29">
        <f>IF(CQ$6&gt;0,(('Numerical data from FM'!CQ35*CQ$5)*CQ$6),0)</f>
        <v>0</v>
      </c>
      <c r="CR34" s="29">
        <f>IF(CR$6&gt;0,(('Numerical data from FM'!CR35*CR$5)*CR$6),0)</f>
        <v>0</v>
      </c>
      <c r="CS34" s="29">
        <f>IF(CS$6&gt;0,(('Numerical data from FM'!CS35*CS$5)*CS$6),0)</f>
        <v>0</v>
      </c>
      <c r="CT34" s="29">
        <f>IF(CT$6&gt;0,(('Numerical data from FM'!CT35*CT$5)*CT$6),0)</f>
        <v>0</v>
      </c>
      <c r="CU34" s="29">
        <f>IF(CU$6&gt;0,(('Numerical data from FM'!CU35*CU$5)*CU$6),0)</f>
        <v>0</v>
      </c>
      <c r="CV34" s="29">
        <f>IF(CV$6&gt;0,(('Numerical data from FM'!CV35*CV$5)*CV$6),0)</f>
        <v>0</v>
      </c>
      <c r="CW34" s="29">
        <f>IF(CW$6&gt;0,(('Numerical data from FM'!CW35*CW$5)*CW$6),0)</f>
        <v>0</v>
      </c>
      <c r="CX34" s="29">
        <f>IF(CX$6&gt;0,(('Numerical data from FM'!CX35*CX$5)*CX$6),0)</f>
        <v>0</v>
      </c>
      <c r="CY34" s="29">
        <f>IF(CY$6&gt;0,(('Numerical data from FM'!CY35*CY$5)*CY$6),0)</f>
        <v>0</v>
      </c>
      <c r="CZ34" s="29">
        <f>IF(CZ$6&gt;0,(('Numerical data from FM'!CZ35*CZ$5)*CZ$6),0)</f>
        <v>0</v>
      </c>
      <c r="DA34" s="29">
        <f>IF(DA$6&gt;0,(('Numerical data from FM'!DA35*DA$5)*DA$6),0)</f>
        <v>0</v>
      </c>
      <c r="DB34" s="29">
        <f>IF(DB$6&gt;0,(('Numerical data from FM'!DB35*DB$5)*DB$6),0)</f>
        <v>0</v>
      </c>
      <c r="DC34" s="29">
        <f>IF(DC$6&gt;0,(('Numerical data from FM'!DC35*DC$5)*DC$6),0)</f>
        <v>0</v>
      </c>
      <c r="DD34" s="29">
        <f>IF(DD$6&gt;0,(('Numerical data from FM'!DD35*DD$5)*DD$6),0)</f>
        <v>0</v>
      </c>
      <c r="DE34" s="29">
        <f>IF(DE$6&gt;0,(('Numerical data from FM'!DE35*DE$5)*DE$6),0)</f>
        <v>0</v>
      </c>
      <c r="DF34" s="29">
        <f>IF(DF$6&gt;0,(('Numerical data from FM'!DF35*DF$5)*DF$6),0)</f>
        <v>0</v>
      </c>
      <c r="DG34" s="29">
        <f>IF(DG$6&gt;0,(('Numerical data from FM'!DG35*DG$5)*DG$6),0)</f>
        <v>0</v>
      </c>
      <c r="DH34" s="29">
        <f>IF(DH$6&gt;0,(('Numerical data from FM'!DH35*DH$5)*DH$6),0)</f>
        <v>0</v>
      </c>
      <c r="DI34" s="29">
        <f>IF(DI$6&gt;0,(('Numerical data from FM'!DI35*DI$5)*DI$6),0)</f>
        <v>0</v>
      </c>
      <c r="DJ34" s="29">
        <f>IF(DJ$6&gt;0,(('Numerical data from FM'!DJ35*DJ$5)*DJ$6),0)</f>
        <v>0</v>
      </c>
      <c r="DK34" s="29">
        <f>IF(DK$6&gt;0,(('Numerical data from FM'!DK35*DK$5)*DK$6),0)</f>
        <v>0</v>
      </c>
      <c r="DL34" s="29">
        <f>IF(DL$6&gt;0,(('Numerical data from FM'!DL35*DL$5)*DL$6),0)</f>
        <v>0</v>
      </c>
      <c r="DM34" s="29">
        <f>IF(DM$6&gt;0,(('Numerical data from FM'!DM35*DM$5)*DM$6),0)</f>
        <v>0</v>
      </c>
      <c r="DN34" s="29">
        <f>IF(DN$6&gt;0,(('Numerical data from FM'!DN35*DN$5)*DN$6),0)</f>
        <v>0</v>
      </c>
      <c r="DO34" s="29">
        <f>IF(DO$6&gt;0,(('Numerical data from FM'!DO35*DO$5)*DO$6),0)</f>
        <v>0</v>
      </c>
      <c r="DP34" s="29">
        <f>IF(DP$6&gt;0,(('Numerical data from FM'!DP35*DP$5)*DP$6),0)</f>
        <v>0</v>
      </c>
      <c r="DQ34" s="29">
        <f>IF(DQ$6&gt;0,(('Numerical data from FM'!DQ35*DQ$5)*DQ$6),0)</f>
        <v>0</v>
      </c>
      <c r="DR34" s="29">
        <f>IF(DR$6&gt;0,(('Numerical data from FM'!DR35*DR$5)*DR$6),0)</f>
        <v>0</v>
      </c>
      <c r="DS34" s="29">
        <f>IF(DS$6&gt;0,(('Numerical data from FM'!DS35*DS$5)*DS$6),0)</f>
        <v>0</v>
      </c>
      <c r="DT34" s="29">
        <f>IF(DT$6&gt;0,(('Numerical data from FM'!DT35*DT$5)*DT$6),0)</f>
        <v>0</v>
      </c>
      <c r="DU34" s="29">
        <f>IF(DU$6&gt;0,(('Numerical data from FM'!DU35*DU$5)*DU$6),0)</f>
        <v>0</v>
      </c>
      <c r="DV34" s="29">
        <f>IF(DV$6&gt;0,(('Numerical data from FM'!DV35*DV$5)*DV$6),0)</f>
        <v>0</v>
      </c>
      <c r="DW34" s="29">
        <f>IF(DW$6&gt;0,(('Numerical data from FM'!DW35*DW$5)*DW$6),0)</f>
        <v>0</v>
      </c>
      <c r="DX34" s="29">
        <f>IF(DX$6&gt;0,(('Numerical data from FM'!DX35*DX$5)*DX$6),0)</f>
        <v>0</v>
      </c>
      <c r="DY34" s="29">
        <f>IF(DY$6&gt;0,(('Numerical data from FM'!DY35*DY$5)*DY$6),0)</f>
        <v>0</v>
      </c>
      <c r="DZ34" s="29">
        <f>IF(DZ$6&gt;0,(('Numerical data from FM'!DZ35*DZ$5)*DZ$6),0)</f>
        <v>0</v>
      </c>
      <c r="EA34" s="29">
        <f>IF(EA$6&gt;0,(('Numerical data from FM'!EA35*EA$5)*EA$6),0)</f>
        <v>0</v>
      </c>
      <c r="EB34" s="29">
        <f>IF(EB$6&gt;0,(('Numerical data from FM'!EB35*EB$5)*EB$6),0)</f>
        <v>0</v>
      </c>
      <c r="EC34" s="29">
        <f>IF(EC$6&gt;0,(('Numerical data from FM'!EC35*EC$5)*EC$6),0)</f>
        <v>0</v>
      </c>
      <c r="ED34" s="29">
        <f>IF(ED$6&gt;0,(('Numerical data from FM'!ED35*ED$5)*ED$6),0)</f>
        <v>0</v>
      </c>
      <c r="EE34" s="29">
        <f>IF(EE$6&gt;0,(('Numerical data from FM'!EE35*EE$5)*EE$6),0)</f>
        <v>0</v>
      </c>
      <c r="EF34" s="29">
        <f>IF(EF$6&gt;0,(('Numerical data from FM'!EF35*EF$5)*EF$6),0)</f>
        <v>0</v>
      </c>
      <c r="EG34" s="29">
        <f>IF(EG$6&gt;0,(('Numerical data from FM'!EG35*EG$5)*EG$6),0)</f>
        <v>0</v>
      </c>
      <c r="EH34" s="29">
        <f>IF(EH$6&gt;0,(('Numerical data from FM'!EH35*EH$5)*EH$6),0)</f>
        <v>0</v>
      </c>
      <c r="EI34" s="29">
        <f>IF(EI$6&gt;0,(('Numerical data from FM'!EI35*EI$5)*EI$6),0)</f>
        <v>0</v>
      </c>
      <c r="EJ34" s="29">
        <f>IF(EJ$6&gt;0,(('Numerical data from FM'!EJ35*EJ$5)*EJ$6),0)</f>
        <v>0</v>
      </c>
      <c r="EK34" s="29">
        <f>IF(EK$6&gt;0,(('Numerical data from FM'!EK35*EK$5)*EK$6),0)</f>
        <v>0</v>
      </c>
      <c r="EL34" s="29">
        <f>IF(EL$6&gt;0,(('Numerical data from FM'!EL35*EL$5)*EL$6),0)</f>
        <v>0</v>
      </c>
      <c r="EM34" s="29">
        <f>IF(EM$6&gt;0,(('Numerical data from FM'!EM35*EM$5)*EM$6),0)</f>
        <v>0</v>
      </c>
      <c r="EN34" s="29">
        <f>IF(EN$6&gt;0,(('Numerical data from FM'!EN35*EN$5)*EN$6),0)</f>
        <v>0.33333332999999998</v>
      </c>
      <c r="EO34" s="29">
        <f>IF(EO$6&gt;0,(('Numerical data from FM'!EO35*EO$5)*EO$6),0)</f>
        <v>0.33333333700000001</v>
      </c>
      <c r="EP34" s="29">
        <f>IF(EP$6&gt;0,(('Numerical data from FM'!EP35*EP$5)*EP$6),0)</f>
        <v>0.33333333700000001</v>
      </c>
      <c r="EQ34" s="29">
        <f>IF(EQ$6&gt;0,(('Numerical data from FM'!EQ35*EQ$5)*EQ$6),0)</f>
        <v>0</v>
      </c>
      <c r="ER34" s="29">
        <f>IF(ER$6&gt;0,(('Numerical data from FM'!ER35*ER$5)*ER$6),0)</f>
        <v>0</v>
      </c>
      <c r="ES34" s="29">
        <f>IF(ES$6&gt;0,(('Numerical data from FM'!ES35*ES$5)*ES$6),0)</f>
        <v>0</v>
      </c>
      <c r="ET34" s="29">
        <f>IF(ET$6&gt;0,(('Numerical data from FM'!ET35*ET$5)*ET$6),0)</f>
        <v>0</v>
      </c>
      <c r="EU34" s="29">
        <f>IF(EU$6&gt;0,(('Numerical data from FM'!EU35*EU$5)*EU$6),0)</f>
        <v>0</v>
      </c>
      <c r="EV34" s="29">
        <f>IF(EV$6&gt;0,(('Numerical data from FM'!EV35*EV$5)*EV$6),0)</f>
        <v>0</v>
      </c>
      <c r="EW34" s="29">
        <f>IF(EW$6&gt;0,(('Numerical data from FM'!EW35*EW$5)*EW$6),0)</f>
        <v>0</v>
      </c>
      <c r="EX34" s="29">
        <f>IF(EX$6&gt;0,(('Numerical data from FM'!EX35*EX$5)*EX$6),0)</f>
        <v>0</v>
      </c>
      <c r="EY34" s="29">
        <f>IF(EY$6&gt;0,(('Numerical data from FM'!EY35*EY$5)*EY$6),0)</f>
        <v>0</v>
      </c>
      <c r="EZ34" s="29">
        <f>IF(EZ$6&gt;0,(('Numerical data from FM'!EZ35*EZ$5)*EZ$6),0)</f>
        <v>0</v>
      </c>
      <c r="FA34" s="29">
        <f>IF(FA$6&gt;0,(('Numerical data from FM'!FA35*FA$5)*FA$6),0)</f>
        <v>0</v>
      </c>
      <c r="FB34" s="29">
        <f>IF(FB$6&gt;0,(('Numerical data from FM'!FB35*FB$5)*FB$6),0)</f>
        <v>0</v>
      </c>
      <c r="FC34" s="29">
        <f>IF(FC$6&gt;0,(('Numerical data from FM'!FC35*FC$5)*FC$6),0)</f>
        <v>0</v>
      </c>
      <c r="FD34" s="29">
        <f>IF(FD$6&gt;0,(('Numerical data from FM'!FD35*FD$5)*FD$6),0)</f>
        <v>0</v>
      </c>
      <c r="FE34" s="29">
        <f>IF(FE$6&gt;0,(('Numerical data from FM'!FE35*FE$5)*FE$6),0)</f>
        <v>0</v>
      </c>
      <c r="FF34" s="29">
        <f>IF(FF$6&gt;0,(('Numerical data from FM'!FF35*FF$5)*FF$6),0)</f>
        <v>0</v>
      </c>
      <c r="FG34" s="29">
        <f>IF(FG$6&gt;0,(('Numerical data from FM'!FG35*FG$5)*FG$6),0)</f>
        <v>0</v>
      </c>
      <c r="FH34" s="29">
        <f>IF(FH$6&gt;0,(('Numerical data from FM'!FH35*FH$5)*FH$6),0)</f>
        <v>0</v>
      </c>
    </row>
    <row r="35" spans="1:164" ht="14.25" customHeight="1" x14ac:dyDescent="0.3">
      <c r="A35" s="8" t="s">
        <v>116</v>
      </c>
      <c r="B35" s="26" t="s">
        <v>170</v>
      </c>
      <c r="C35" s="29">
        <f>IF(C$6&gt;0,(('Numerical data from FM'!C36*C$5)*C$6),0)</f>
        <v>0.3571428535714285</v>
      </c>
      <c r="D35" s="29">
        <f>IF(D$6&gt;0,(('Numerical data from FM'!D36*D$5)*D$6),0)</f>
        <v>0.34482758999999996</v>
      </c>
      <c r="E35" s="29">
        <f>IF(E$6&gt;0,(('Numerical data from FM'!E36*E$5)*E$6),0)</f>
        <v>0.34482758999999996</v>
      </c>
      <c r="F35" s="29">
        <f>IF(F$6&gt;0,(('Numerical data from FM'!F36*F$5)*F$6),0)</f>
        <v>0</v>
      </c>
      <c r="G35" s="29">
        <f>IF(G$6&gt;0,(('Numerical data from FM'!G36*G$5)*G$6),0)</f>
        <v>0</v>
      </c>
      <c r="H35" s="29">
        <f>IF(H$6&gt;0,(('Numerical data from FM'!H36*H$5)*H$6),0)</f>
        <v>0</v>
      </c>
      <c r="I35" s="29">
        <f>IF(I$6&gt;0,(('Numerical data from FM'!I36*I$5)*I$6),0)</f>
        <v>0</v>
      </c>
      <c r="J35" s="29">
        <f>IF(J$6&gt;0,(('Numerical data from FM'!J36*J$5)*J$6),0)</f>
        <v>0</v>
      </c>
      <c r="K35" s="29">
        <f>IF(K$6&gt;0,(('Numerical data from FM'!K36*K$5)*K$6),0)</f>
        <v>0</v>
      </c>
      <c r="L35" s="29">
        <f>IF(L$6&gt;0,(('Numerical data from FM'!L36*L$5)*L$6),0)</f>
        <v>0</v>
      </c>
      <c r="M35" s="29">
        <f>IF(M$6&gt;0,(('Numerical data from FM'!M36*M$5)*M$6),0)</f>
        <v>0</v>
      </c>
      <c r="N35" s="29">
        <f>IF(N$6&gt;0,(('Numerical data from FM'!N36*N$5)*N$6),0)</f>
        <v>0</v>
      </c>
      <c r="O35" s="29">
        <f>IF(O$6&gt;0,(('Numerical data from FM'!O36*O$5)*O$6),0)</f>
        <v>0</v>
      </c>
      <c r="P35" s="29">
        <f>IF(P$6&gt;0,(('Numerical data from FM'!P36*P$5)*P$6),0)</f>
        <v>0</v>
      </c>
      <c r="Q35" s="29">
        <f>IF(Q$6&gt;0,(('Numerical data from FM'!Q36*Q$5)*Q$6),0)</f>
        <v>0</v>
      </c>
      <c r="R35" s="29">
        <f>IF(R$6&gt;0,(('Numerical data from FM'!R36*R$5)*R$6),0)</f>
        <v>0</v>
      </c>
      <c r="S35" s="29">
        <f>IF(S$6&gt;0,(('Numerical data from FM'!S36*S$5)*S$6),0)</f>
        <v>0</v>
      </c>
      <c r="T35" s="29">
        <f>IF(T$6&gt;0,(('Numerical data from FM'!T36*T$5)*T$6),0)</f>
        <v>0</v>
      </c>
      <c r="U35" s="29">
        <f>IF(U$6&gt;0,(('Numerical data from FM'!U36*U$5)*U$6),0)</f>
        <v>0</v>
      </c>
      <c r="V35" s="29">
        <f>IF(V$6&gt;0,(('Numerical data from FM'!V36*V$5)*V$6),0)</f>
        <v>0</v>
      </c>
      <c r="W35" s="29">
        <f>IF(W$6&gt;0,(('Numerical data from FM'!W36*W$5)*W$6),0)</f>
        <v>0</v>
      </c>
      <c r="X35" s="29">
        <f>IF(X$6&gt;0,(('Numerical data from FM'!X36*X$5)*X$6),0)</f>
        <v>0</v>
      </c>
      <c r="Y35" s="29">
        <f>IF(Y$6&gt;0,(('Numerical data from FM'!Y36*Y$5)*Y$6),0)</f>
        <v>0</v>
      </c>
      <c r="Z35" s="29">
        <f>IF(Z$6&gt;0,(('Numerical data from FM'!Z36*Z$5)*Z$6),0)</f>
        <v>0</v>
      </c>
      <c r="AA35" s="29">
        <f>IF(AA$6&gt;0,(('Numerical data from FM'!AA36*AA$5)*AA$6),0)</f>
        <v>0</v>
      </c>
      <c r="AB35" s="29">
        <f>IF(AB$6&gt;0,(('Numerical data from FM'!AB36*AB$5)*AB$6),0)</f>
        <v>0</v>
      </c>
      <c r="AC35" s="29">
        <f>IF(AC$6&gt;0,(('Numerical data from FM'!AC36*AC$5)*AC$6),0)</f>
        <v>0</v>
      </c>
      <c r="AD35" s="29">
        <f>IF(AD$6&gt;0,(('Numerical data from FM'!AD36*AD$5)*AD$6),0)</f>
        <v>0</v>
      </c>
      <c r="AE35" s="29">
        <f>IF(AE$6&gt;0,(('Numerical data from FM'!AE36*AE$5)*AE$6),0)</f>
        <v>0</v>
      </c>
      <c r="AF35" s="29">
        <f>IF(AF$6&gt;0,(('Numerical data from FM'!AF36*AF$5)*AF$6),0)</f>
        <v>0</v>
      </c>
      <c r="AG35" s="29">
        <f>IF(AG$6&gt;0,(('Numerical data from FM'!AG36*AG$5)*AG$6),0)</f>
        <v>0</v>
      </c>
      <c r="AH35" s="29">
        <f>IF(AH$6&gt;0,(('Numerical data from FM'!AH36*AH$5)*AH$6),0)</f>
        <v>0</v>
      </c>
      <c r="AI35" s="29">
        <f>IF(AI$6&gt;0,(('Numerical data from FM'!AI36*AI$5)*AI$6),0)</f>
        <v>0</v>
      </c>
      <c r="AJ35" s="29">
        <f>IF(AJ$6&gt;0,(('Numerical data from FM'!AJ36*AJ$5)*AJ$6),0)</f>
        <v>0</v>
      </c>
      <c r="AK35" s="29">
        <f>IF(AK$6&gt;0,(('Numerical data from FM'!AK36*AK$5)*AK$6),0)</f>
        <v>0</v>
      </c>
      <c r="AL35" s="29">
        <f>IF(AL$6&gt;0,(('Numerical data from FM'!AL36*AL$5)*AL$6),0)</f>
        <v>0</v>
      </c>
      <c r="AM35" s="29">
        <f>IF(AM$6&gt;0,(('Numerical data from FM'!AM36*AM$5)*AM$6),0)</f>
        <v>0</v>
      </c>
      <c r="AN35" s="29">
        <f>IF(AN$6&gt;0,(('Numerical data from FM'!AN36*AN$5)*AN$6),0)</f>
        <v>0</v>
      </c>
      <c r="AO35" s="29">
        <f>IF(AO$6&gt;0,(('Numerical data from FM'!AO36*AO$5)*AO$6),0)</f>
        <v>0</v>
      </c>
      <c r="AP35" s="29">
        <f>IF(AP$6&gt;0,(('Numerical data from FM'!AP36*AP$5)*AP$6),0)</f>
        <v>0</v>
      </c>
      <c r="AQ35" s="29">
        <f>IF(AQ$6&gt;0,(('Numerical data from FM'!AQ36*AQ$5)*AQ$6),0)</f>
        <v>0</v>
      </c>
      <c r="AR35" s="29">
        <f>IF(AR$6&gt;0,(('Numerical data from FM'!AR36*AR$5)*AR$6),0)</f>
        <v>0</v>
      </c>
      <c r="AS35" s="29">
        <f>IF(AS$6&gt;0,(('Numerical data from FM'!AS36*AS$5)*AS$6),0)</f>
        <v>0</v>
      </c>
      <c r="AT35" s="29">
        <f>IF(AT$6&gt;0,(('Numerical data from FM'!AT36*AT$5)*AT$6),0)</f>
        <v>0</v>
      </c>
      <c r="AU35" s="29">
        <f>IF(AU$6&gt;0,(('Numerical data from FM'!AU36*AU$5)*AU$6),0)</f>
        <v>0</v>
      </c>
      <c r="AV35" s="29">
        <f>IF(AV$6&gt;0,(('Numerical data from FM'!AV36*AV$5)*AV$6),0)</f>
        <v>0</v>
      </c>
      <c r="AW35" s="29">
        <f>IF(AW$6&gt;0,(('Numerical data from FM'!AW36*AW$5)*AW$6),0)</f>
        <v>0</v>
      </c>
      <c r="AX35" s="29">
        <f>IF(AX$6&gt;0,(('Numerical data from FM'!AX36*AX$5)*AX$6),0)</f>
        <v>0</v>
      </c>
      <c r="AY35" s="29">
        <f>IF(AY$6&gt;0,(('Numerical data from FM'!AY36*AY$5)*AY$6),0)</f>
        <v>0</v>
      </c>
      <c r="AZ35" s="29">
        <f>IF(AZ$6&gt;0,(('Numerical data from FM'!AZ36*AZ$5)*AZ$6),0)</f>
        <v>0</v>
      </c>
      <c r="BA35" s="29">
        <f>IF(BA$6&gt;0,(('Numerical data from FM'!BA36*BA$5)*BA$6),0)</f>
        <v>0</v>
      </c>
      <c r="BB35" s="29">
        <f>IF(BB$6&gt;0,(('Numerical data from FM'!BB36*BB$5)*BB$6),0)</f>
        <v>0</v>
      </c>
      <c r="BC35" s="29">
        <f>IF(BC$6&gt;0,(('Numerical data from FM'!BC36*BC$5)*BC$6),0)</f>
        <v>0</v>
      </c>
      <c r="BD35" s="29">
        <f>IF(BD$6&gt;0,(('Numerical data from FM'!BD36*BD$5)*BD$6),0)</f>
        <v>0</v>
      </c>
      <c r="BE35" s="29">
        <f>IF(BE$6&gt;0,(('Numerical data from FM'!BE36*BE$5)*BE$6),0)</f>
        <v>0</v>
      </c>
      <c r="BF35" s="29">
        <f>IF(BF$6&gt;0,(('Numerical data from FM'!BF36*BF$5)*BF$6),0)</f>
        <v>0</v>
      </c>
      <c r="BG35" s="29">
        <f>IF(BG$6&gt;0,(('Numerical data from FM'!BG36*BG$5)*BG$6),0)</f>
        <v>0</v>
      </c>
      <c r="BH35" s="29">
        <f>IF(BH$6&gt;0,(('Numerical data from FM'!BH36*BH$5)*BH$6),0)</f>
        <v>0</v>
      </c>
      <c r="BI35" s="29">
        <f>IF(BI$6&gt;0,(('Numerical data from FM'!BI36*BI$5)*BI$6),0)</f>
        <v>0</v>
      </c>
      <c r="BJ35" s="29">
        <f>IF(BJ$6&gt;0,(('Numerical data from FM'!BJ36*BJ$5)*BJ$6),0)</f>
        <v>0</v>
      </c>
      <c r="BK35" s="29">
        <f>IF(BK$6&gt;0,(('Numerical data from FM'!BK36*BK$5)*BK$6),0)</f>
        <v>0</v>
      </c>
      <c r="BL35" s="29">
        <f>IF(BL$6&gt;0,(('Numerical data from FM'!BL36*BL$5)*BL$6),0)</f>
        <v>0</v>
      </c>
      <c r="BM35" s="29">
        <f>IF(BM$6&gt;0,(('Numerical data from FM'!BM36*BM$5)*BM$6),0)</f>
        <v>0</v>
      </c>
      <c r="BN35" s="29">
        <f>IF(BN$6&gt;0,(('Numerical data from FM'!BN36*BN$5)*BN$6),0)</f>
        <v>0</v>
      </c>
      <c r="BO35" s="29">
        <f>IF(BO$6&gt;0,(('Numerical data from FM'!BO36*BO$5)*BO$6),0)</f>
        <v>0</v>
      </c>
      <c r="BP35" s="29">
        <f>IF(BP$6&gt;0,(('Numerical data from FM'!BP36*BP$5)*BP$6),0)</f>
        <v>0</v>
      </c>
      <c r="BQ35" s="29">
        <f>IF(BQ$6&gt;0,(('Numerical data from FM'!BQ36*BQ$5)*BQ$6),0)</f>
        <v>0</v>
      </c>
      <c r="BR35" s="29">
        <f>IF(BR$6&gt;0,(('Numerical data from FM'!BR36*BR$5)*BR$6),0)</f>
        <v>0</v>
      </c>
      <c r="BS35" s="29">
        <f>IF(BS$6&gt;0,(('Numerical data from FM'!BS36*BS$5)*BS$6),0)</f>
        <v>0</v>
      </c>
      <c r="BT35" s="29">
        <f>IF(BT$6&gt;0,(('Numerical data from FM'!BT36*BT$5)*BT$6),0)</f>
        <v>0</v>
      </c>
      <c r="BU35" s="29">
        <f>IF(BU$6&gt;0,(('Numerical data from FM'!BU36*BU$5)*BU$6),0)</f>
        <v>0</v>
      </c>
      <c r="BV35" s="29">
        <f>IF(BV$6&gt;0,(('Numerical data from FM'!BV36*BV$5)*BV$6),0)</f>
        <v>0</v>
      </c>
      <c r="BW35" s="29">
        <f>IF(BW$6&gt;0,(('Numerical data from FM'!BW36*BW$5)*BW$6),0)</f>
        <v>0</v>
      </c>
      <c r="BX35" s="29">
        <f>IF(BX$6&gt;0,(('Numerical data from FM'!BX36*BX$5)*BX$6),0)</f>
        <v>0</v>
      </c>
      <c r="BY35" s="29">
        <f>IF(BY$6&gt;0,(('Numerical data from FM'!BY36*BY$5)*BY$6),0)</f>
        <v>0</v>
      </c>
      <c r="BZ35" s="29">
        <f>IF(BZ$6&gt;0,(('Numerical data from FM'!BZ36*BZ$5)*BZ$6),0)</f>
        <v>0</v>
      </c>
      <c r="CA35" s="29">
        <f>IF(CA$6&gt;0,(('Numerical data from FM'!CA36*CA$5)*CA$6),0)</f>
        <v>0</v>
      </c>
      <c r="CB35" s="29">
        <f>IF(CB$6&gt;0,(('Numerical data from FM'!CB36*CB$5)*CB$6),0)</f>
        <v>0</v>
      </c>
      <c r="CC35" s="29">
        <f>IF(CC$6&gt;0,(('Numerical data from FM'!CC36*CC$5)*CC$6),0)</f>
        <v>0</v>
      </c>
      <c r="CD35" s="29">
        <f>IF(CD$6&gt;0,(('Numerical data from FM'!CD36*CD$5)*CD$6),0)</f>
        <v>0</v>
      </c>
      <c r="CE35" s="29">
        <f>IF(CE$6&gt;0,(('Numerical data from FM'!CE36*CE$5)*CE$6),0)</f>
        <v>0</v>
      </c>
      <c r="CF35" s="29">
        <f>IF(CF$6&gt;0,(('Numerical data from FM'!CF36*CF$5)*CF$6),0)</f>
        <v>0</v>
      </c>
      <c r="CG35" s="29">
        <f>IF(CG$6&gt;0,(('Numerical data from FM'!CG36*CG$5)*CG$6),0)</f>
        <v>0</v>
      </c>
      <c r="CH35" s="29">
        <f>IF(CH$6&gt;0,(('Numerical data from FM'!CH36*CH$5)*CH$6),0)</f>
        <v>0</v>
      </c>
      <c r="CI35" s="29">
        <f>IF(CI$6&gt;0,(('Numerical data from FM'!CI36*CI$5)*CI$6),0)</f>
        <v>0</v>
      </c>
      <c r="CJ35" s="29">
        <f>IF(CJ$6&gt;0,(('Numerical data from FM'!CJ36*CJ$5)*CJ$6),0)</f>
        <v>0</v>
      </c>
      <c r="CK35" s="29">
        <f>IF(CK$6&gt;0,(('Numerical data from FM'!CK36*CK$5)*CK$6),0)</f>
        <v>0</v>
      </c>
      <c r="CL35" s="29">
        <f>IF(CL$6&gt;0,(('Numerical data from FM'!CL36*CL$5)*CL$6),0)</f>
        <v>0</v>
      </c>
      <c r="CM35" s="29">
        <f>IF(CM$6&gt;0,(('Numerical data from FM'!CM36*CM$5)*CM$6),0)</f>
        <v>0</v>
      </c>
      <c r="CN35" s="29">
        <f>IF(CN$6&gt;0,(('Numerical data from FM'!CN36*CN$5)*CN$6),0)</f>
        <v>0</v>
      </c>
      <c r="CO35" s="29">
        <f>IF(CO$6&gt;0,(('Numerical data from FM'!CO36*CO$5)*CO$6),0)</f>
        <v>0</v>
      </c>
      <c r="CP35" s="29">
        <f>IF(CP$6&gt;0,(('Numerical data from FM'!CP36*CP$5)*CP$6),0)</f>
        <v>0</v>
      </c>
      <c r="CQ35" s="29">
        <f>IF(CQ$6&gt;0,(('Numerical data from FM'!CQ36*CQ$5)*CQ$6),0)</f>
        <v>0</v>
      </c>
      <c r="CR35" s="29">
        <f>IF(CR$6&gt;0,(('Numerical data from FM'!CR36*CR$5)*CR$6),0)</f>
        <v>0</v>
      </c>
      <c r="CS35" s="29">
        <f>IF(CS$6&gt;0,(('Numerical data from FM'!CS36*CS$5)*CS$6),0)</f>
        <v>0</v>
      </c>
      <c r="CT35" s="29">
        <f>IF(CT$6&gt;0,(('Numerical data from FM'!CT36*CT$5)*CT$6),0)</f>
        <v>0</v>
      </c>
      <c r="CU35" s="29">
        <f>IF(CU$6&gt;0,(('Numerical data from FM'!CU36*CU$5)*CU$6),0)</f>
        <v>0</v>
      </c>
      <c r="CV35" s="29">
        <f>IF(CV$6&gt;0,(('Numerical data from FM'!CV36*CV$5)*CV$6),0)</f>
        <v>0</v>
      </c>
      <c r="CW35" s="29">
        <f>IF(CW$6&gt;0,(('Numerical data from FM'!CW36*CW$5)*CW$6),0)</f>
        <v>0</v>
      </c>
      <c r="CX35" s="29">
        <f>IF(CX$6&gt;0,(('Numerical data from FM'!CX36*CX$5)*CX$6),0)</f>
        <v>0</v>
      </c>
      <c r="CY35" s="29">
        <f>IF(CY$6&gt;0,(('Numerical data from FM'!CY36*CY$5)*CY$6),0)</f>
        <v>0</v>
      </c>
      <c r="CZ35" s="29">
        <f>IF(CZ$6&gt;0,(('Numerical data from FM'!CZ36*CZ$5)*CZ$6),0)</f>
        <v>0</v>
      </c>
      <c r="DA35" s="29">
        <f>IF(DA$6&gt;0,(('Numerical data from FM'!DA36*DA$5)*DA$6),0)</f>
        <v>0</v>
      </c>
      <c r="DB35" s="29">
        <f>IF(DB$6&gt;0,(('Numerical data from FM'!DB36*DB$5)*DB$6),0)</f>
        <v>0</v>
      </c>
      <c r="DC35" s="29">
        <f>IF(DC$6&gt;0,(('Numerical data from FM'!DC36*DC$5)*DC$6),0)</f>
        <v>0</v>
      </c>
      <c r="DD35" s="29">
        <f>IF(DD$6&gt;0,(('Numerical data from FM'!DD36*DD$5)*DD$6),0)</f>
        <v>0</v>
      </c>
      <c r="DE35" s="29">
        <f>IF(DE$6&gt;0,(('Numerical data from FM'!DE36*DE$5)*DE$6),0)</f>
        <v>0</v>
      </c>
      <c r="DF35" s="29">
        <f>IF(DF$6&gt;0,(('Numerical data from FM'!DF36*DF$5)*DF$6),0)</f>
        <v>0</v>
      </c>
      <c r="DG35" s="29">
        <f>IF(DG$6&gt;0,(('Numerical data from FM'!DG36*DG$5)*DG$6),0)</f>
        <v>0</v>
      </c>
      <c r="DH35" s="29">
        <f>IF(DH$6&gt;0,(('Numerical data from FM'!DH36*DH$5)*DH$6),0)</f>
        <v>0</v>
      </c>
      <c r="DI35" s="29">
        <f>IF(DI$6&gt;0,(('Numerical data from FM'!DI36*DI$5)*DI$6),0)</f>
        <v>0</v>
      </c>
      <c r="DJ35" s="29">
        <f>IF(DJ$6&gt;0,(('Numerical data from FM'!DJ36*DJ$5)*DJ$6),0)</f>
        <v>0</v>
      </c>
      <c r="DK35" s="29">
        <f>IF(DK$6&gt;0,(('Numerical data from FM'!DK36*DK$5)*DK$6),0)</f>
        <v>0</v>
      </c>
      <c r="DL35" s="29">
        <f>IF(DL$6&gt;0,(('Numerical data from FM'!DL36*DL$5)*DL$6),0)</f>
        <v>0</v>
      </c>
      <c r="DM35" s="29">
        <f>IF(DM$6&gt;0,(('Numerical data from FM'!DM36*DM$5)*DM$6),0)</f>
        <v>0</v>
      </c>
      <c r="DN35" s="29">
        <f>IF(DN$6&gt;0,(('Numerical data from FM'!DN36*DN$5)*DN$6),0)</f>
        <v>0</v>
      </c>
      <c r="DO35" s="29">
        <f>IF(DO$6&gt;0,(('Numerical data from FM'!DO36*DO$5)*DO$6),0)</f>
        <v>0</v>
      </c>
      <c r="DP35" s="29">
        <f>IF(DP$6&gt;0,(('Numerical data from FM'!DP36*DP$5)*DP$6),0)</f>
        <v>0</v>
      </c>
      <c r="DQ35" s="29">
        <f>IF(DQ$6&gt;0,(('Numerical data from FM'!DQ36*DQ$5)*DQ$6),0)</f>
        <v>0</v>
      </c>
      <c r="DR35" s="29">
        <f>IF(DR$6&gt;0,(('Numerical data from FM'!DR36*DR$5)*DR$6),0)</f>
        <v>0</v>
      </c>
      <c r="DS35" s="29">
        <f>IF(DS$6&gt;0,(('Numerical data from FM'!DS36*DS$5)*DS$6),0)</f>
        <v>0</v>
      </c>
      <c r="DT35" s="29">
        <f>IF(DT$6&gt;0,(('Numerical data from FM'!DT36*DT$5)*DT$6),0)</f>
        <v>0</v>
      </c>
      <c r="DU35" s="29">
        <f>IF(DU$6&gt;0,(('Numerical data from FM'!DU36*DU$5)*DU$6),0)</f>
        <v>0</v>
      </c>
      <c r="DV35" s="29">
        <f>IF(DV$6&gt;0,(('Numerical data from FM'!DV36*DV$5)*DV$6),0)</f>
        <v>0</v>
      </c>
      <c r="DW35" s="29">
        <f>IF(DW$6&gt;0,(('Numerical data from FM'!DW36*DW$5)*DW$6),0)</f>
        <v>0</v>
      </c>
      <c r="DX35" s="29">
        <f>IF(DX$6&gt;0,(('Numerical data from FM'!DX36*DX$5)*DX$6),0)</f>
        <v>0</v>
      </c>
      <c r="DY35" s="29">
        <f>IF(DY$6&gt;0,(('Numerical data from FM'!DY36*DY$5)*DY$6),0)</f>
        <v>0</v>
      </c>
      <c r="DZ35" s="29">
        <f>IF(DZ$6&gt;0,(('Numerical data from FM'!DZ36*DZ$5)*DZ$6),0)</f>
        <v>0</v>
      </c>
      <c r="EA35" s="29">
        <f>IF(EA$6&gt;0,(('Numerical data from FM'!EA36*EA$5)*EA$6),0)</f>
        <v>0</v>
      </c>
      <c r="EB35" s="29">
        <f>IF(EB$6&gt;0,(('Numerical data from FM'!EB36*EB$5)*EB$6),0)</f>
        <v>0</v>
      </c>
      <c r="EC35" s="29">
        <f>IF(EC$6&gt;0,(('Numerical data from FM'!EC36*EC$5)*EC$6),0)</f>
        <v>0</v>
      </c>
      <c r="ED35" s="29">
        <f>IF(ED$6&gt;0,(('Numerical data from FM'!ED36*ED$5)*ED$6),0)</f>
        <v>0</v>
      </c>
      <c r="EE35" s="29">
        <f>IF(EE$6&gt;0,(('Numerical data from FM'!EE36*EE$5)*EE$6),0)</f>
        <v>0</v>
      </c>
      <c r="EF35" s="29">
        <f>IF(EF$6&gt;0,(('Numerical data from FM'!EF36*EF$5)*EF$6),0)</f>
        <v>0</v>
      </c>
      <c r="EG35" s="29">
        <f>IF(EG$6&gt;0,(('Numerical data from FM'!EG36*EG$5)*EG$6),0)</f>
        <v>0</v>
      </c>
      <c r="EH35" s="29">
        <f>IF(EH$6&gt;0,(('Numerical data from FM'!EH36*EH$5)*EH$6),0)</f>
        <v>0</v>
      </c>
      <c r="EI35" s="29">
        <f>IF(EI$6&gt;0,(('Numerical data from FM'!EI36*EI$5)*EI$6),0)</f>
        <v>0</v>
      </c>
      <c r="EJ35" s="29">
        <f>IF(EJ$6&gt;0,(('Numerical data from FM'!EJ36*EJ$5)*EJ$6),0)</f>
        <v>0</v>
      </c>
      <c r="EK35" s="29">
        <f>IF(EK$6&gt;0,(('Numerical data from FM'!EK36*EK$5)*EK$6),0)</f>
        <v>0</v>
      </c>
      <c r="EL35" s="29">
        <f>IF(EL$6&gt;0,(('Numerical data from FM'!EL36*EL$5)*EL$6),0)</f>
        <v>0</v>
      </c>
      <c r="EM35" s="29">
        <f>IF(EM$6&gt;0,(('Numerical data from FM'!EM36*EM$5)*EM$6),0)</f>
        <v>0</v>
      </c>
      <c r="EN35" s="29">
        <f>IF(EN$6&gt;0,(('Numerical data from FM'!EN36*EN$5)*EN$6),0)</f>
        <v>0</v>
      </c>
      <c r="EO35" s="29">
        <f>IF(EO$6&gt;0,(('Numerical data from FM'!EO36*EO$5)*EO$6),0)</f>
        <v>0</v>
      </c>
      <c r="EP35" s="29">
        <f>IF(EP$6&gt;0,(('Numerical data from FM'!EP36*EP$5)*EP$6),0)</f>
        <v>0</v>
      </c>
      <c r="EQ35" s="29">
        <f>IF(EQ$6&gt;0,(('Numerical data from FM'!EQ36*EQ$5)*EQ$6),0)</f>
        <v>0</v>
      </c>
      <c r="ER35" s="29">
        <f>IF(ER$6&gt;0,(('Numerical data from FM'!ER36*ER$5)*ER$6),0)</f>
        <v>0</v>
      </c>
      <c r="ES35" s="29">
        <f>IF(ES$6&gt;0,(('Numerical data from FM'!ES36*ES$5)*ES$6),0)</f>
        <v>0</v>
      </c>
      <c r="ET35" s="29">
        <f>IF(ET$6&gt;0,(('Numerical data from FM'!ET36*ET$5)*ET$6),0)</f>
        <v>0</v>
      </c>
      <c r="EU35" s="29">
        <f>IF(EU$6&gt;0,(('Numerical data from FM'!EU36*EU$5)*EU$6),0)</f>
        <v>0</v>
      </c>
      <c r="EV35" s="29">
        <f>IF(EV$6&gt;0,(('Numerical data from FM'!EV36*EV$5)*EV$6),0)</f>
        <v>0</v>
      </c>
      <c r="EW35" s="29">
        <f>IF(EW$6&gt;0,(('Numerical data from FM'!EW36*EW$5)*EW$6),0)</f>
        <v>0</v>
      </c>
      <c r="EX35" s="29">
        <f>IF(EX$6&gt;0,(('Numerical data from FM'!EX36*EX$5)*EX$6),0)</f>
        <v>0</v>
      </c>
      <c r="EY35" s="29">
        <f>IF(EY$6&gt;0,(('Numerical data from FM'!EY36*EY$5)*EY$6),0)</f>
        <v>0</v>
      </c>
      <c r="EZ35" s="29">
        <f>IF(EZ$6&gt;0,(('Numerical data from FM'!EZ36*EZ$5)*EZ$6),0)</f>
        <v>0</v>
      </c>
      <c r="FA35" s="29">
        <f>IF(FA$6&gt;0,(('Numerical data from FM'!FA36*FA$5)*FA$6),0)</f>
        <v>0</v>
      </c>
      <c r="FB35" s="29">
        <f>IF(FB$6&gt;0,(('Numerical data from FM'!FB36*FB$5)*FB$6),0)</f>
        <v>0</v>
      </c>
      <c r="FC35" s="29">
        <f>IF(FC$6&gt;0,(('Numerical data from FM'!FC36*FC$5)*FC$6),0)</f>
        <v>0</v>
      </c>
      <c r="FD35" s="29">
        <f>IF(FD$6&gt;0,(('Numerical data from FM'!FD36*FD$5)*FD$6),0)</f>
        <v>0</v>
      </c>
      <c r="FE35" s="29">
        <f>IF(FE$6&gt;0,(('Numerical data from FM'!FE36*FE$5)*FE$6),0)</f>
        <v>0</v>
      </c>
      <c r="FF35" s="29">
        <f>IF(FF$6&gt;0,(('Numerical data from FM'!FF36*FF$5)*FF$6),0)</f>
        <v>0</v>
      </c>
      <c r="FG35" s="29">
        <f>IF(FG$6&gt;0,(('Numerical data from FM'!FG36*FG$5)*FG$6),0)</f>
        <v>0</v>
      </c>
      <c r="FH35" s="29">
        <f>IF(FH$6&gt;0,(('Numerical data from FM'!FH36*FH$5)*FH$6),0)</f>
        <v>0</v>
      </c>
    </row>
    <row r="36" spans="1:164" ht="14.25" customHeight="1" x14ac:dyDescent="0.3">
      <c r="A36" s="8" t="s">
        <v>119</v>
      </c>
      <c r="B36" s="26" t="s">
        <v>170</v>
      </c>
      <c r="C36" s="29">
        <f>IF(C$6&gt;0,(('Numerical data from FM'!C37*C$5)*C$6),0)</f>
        <v>0.3571428535714285</v>
      </c>
      <c r="D36" s="29">
        <f>IF(D$6&gt;0,(('Numerical data from FM'!D37*D$5)*D$6),0)</f>
        <v>0.34482758999999996</v>
      </c>
      <c r="E36" s="29">
        <f>IF(E$6&gt;0,(('Numerical data from FM'!E37*E$5)*E$6),0)</f>
        <v>0.34482758999999996</v>
      </c>
      <c r="F36" s="29">
        <f>IF(F$6&gt;0,(('Numerical data from FM'!F37*F$5)*F$6),0)</f>
        <v>0</v>
      </c>
      <c r="G36" s="29">
        <f>IF(G$6&gt;0,(('Numerical data from FM'!G37*G$5)*G$6),0)</f>
        <v>0</v>
      </c>
      <c r="H36" s="29">
        <f>IF(H$6&gt;0,(('Numerical data from FM'!H37*H$5)*H$6),0)</f>
        <v>0</v>
      </c>
      <c r="I36" s="29">
        <f>IF(I$6&gt;0,(('Numerical data from FM'!I37*I$5)*I$6),0)</f>
        <v>0</v>
      </c>
      <c r="J36" s="29">
        <f>IF(J$6&gt;0,(('Numerical data from FM'!J37*J$5)*J$6),0)</f>
        <v>0</v>
      </c>
      <c r="K36" s="29">
        <f>IF(K$6&gt;0,(('Numerical data from FM'!K37*K$5)*K$6),0)</f>
        <v>0</v>
      </c>
      <c r="L36" s="29">
        <f>IF(L$6&gt;0,(('Numerical data from FM'!L37*L$5)*L$6),0)</f>
        <v>0</v>
      </c>
      <c r="M36" s="29">
        <f>IF(M$6&gt;0,(('Numerical data from FM'!M37*M$5)*M$6),0)</f>
        <v>0</v>
      </c>
      <c r="N36" s="29">
        <f>IF(N$6&gt;0,(('Numerical data from FM'!N37*N$5)*N$6),0)</f>
        <v>0</v>
      </c>
      <c r="O36" s="29">
        <f>IF(O$6&gt;0,(('Numerical data from FM'!O37*O$5)*O$6),0)</f>
        <v>0</v>
      </c>
      <c r="P36" s="29">
        <f>IF(P$6&gt;0,(('Numerical data from FM'!P37*P$5)*P$6),0)</f>
        <v>0</v>
      </c>
      <c r="Q36" s="29">
        <f>IF(Q$6&gt;0,(('Numerical data from FM'!Q37*Q$5)*Q$6),0)</f>
        <v>0</v>
      </c>
      <c r="R36" s="29">
        <f>IF(R$6&gt;0,(('Numerical data from FM'!R37*R$5)*R$6),0)</f>
        <v>0</v>
      </c>
      <c r="S36" s="29">
        <f>IF(S$6&gt;0,(('Numerical data from FM'!S37*S$5)*S$6),0)</f>
        <v>0</v>
      </c>
      <c r="T36" s="29">
        <f>IF(T$6&gt;0,(('Numerical data from FM'!T37*T$5)*T$6),0)</f>
        <v>0</v>
      </c>
      <c r="U36" s="29">
        <f>IF(U$6&gt;0,(('Numerical data from FM'!U37*U$5)*U$6),0)</f>
        <v>0</v>
      </c>
      <c r="V36" s="29">
        <f>IF(V$6&gt;0,(('Numerical data from FM'!V37*V$5)*V$6),0)</f>
        <v>0</v>
      </c>
      <c r="W36" s="29">
        <f>IF(W$6&gt;0,(('Numerical data from FM'!W37*W$5)*W$6),0)</f>
        <v>0</v>
      </c>
      <c r="X36" s="29">
        <f>IF(X$6&gt;0,(('Numerical data from FM'!X37*X$5)*X$6),0)</f>
        <v>0</v>
      </c>
      <c r="Y36" s="29">
        <f>IF(Y$6&gt;0,(('Numerical data from FM'!Y37*Y$5)*Y$6),0)</f>
        <v>0</v>
      </c>
      <c r="Z36" s="29">
        <f>IF(Z$6&gt;0,(('Numerical data from FM'!Z37*Z$5)*Z$6),0)</f>
        <v>0</v>
      </c>
      <c r="AA36" s="29">
        <f>IF(AA$6&gt;0,(('Numerical data from FM'!AA37*AA$5)*AA$6),0)</f>
        <v>0</v>
      </c>
      <c r="AB36" s="29">
        <f>IF(AB$6&gt;0,(('Numerical data from FM'!AB37*AB$5)*AB$6),0)</f>
        <v>0</v>
      </c>
      <c r="AC36" s="29">
        <f>IF(AC$6&gt;0,(('Numerical data from FM'!AC37*AC$5)*AC$6),0)</f>
        <v>0</v>
      </c>
      <c r="AD36" s="29">
        <f>IF(AD$6&gt;0,(('Numerical data from FM'!AD37*AD$5)*AD$6),0)</f>
        <v>0</v>
      </c>
      <c r="AE36" s="29">
        <f>IF(AE$6&gt;0,(('Numerical data from FM'!AE37*AE$5)*AE$6),0)</f>
        <v>0</v>
      </c>
      <c r="AF36" s="29">
        <f>IF(AF$6&gt;0,(('Numerical data from FM'!AF37*AF$5)*AF$6),0)</f>
        <v>0</v>
      </c>
      <c r="AG36" s="29">
        <f>IF(AG$6&gt;0,(('Numerical data from FM'!AG37*AG$5)*AG$6),0)</f>
        <v>0</v>
      </c>
      <c r="AH36" s="29">
        <f>IF(AH$6&gt;0,(('Numerical data from FM'!AH37*AH$5)*AH$6),0)</f>
        <v>0</v>
      </c>
      <c r="AI36" s="29">
        <f>IF(AI$6&gt;0,(('Numerical data from FM'!AI37*AI$5)*AI$6),0)</f>
        <v>0</v>
      </c>
      <c r="AJ36" s="29">
        <f>IF(AJ$6&gt;0,(('Numerical data from FM'!AJ37*AJ$5)*AJ$6),0)</f>
        <v>0</v>
      </c>
      <c r="AK36" s="29">
        <f>IF(AK$6&gt;0,(('Numerical data from FM'!AK37*AK$5)*AK$6),0)</f>
        <v>0</v>
      </c>
      <c r="AL36" s="29">
        <f>IF(AL$6&gt;0,(('Numerical data from FM'!AL37*AL$5)*AL$6),0)</f>
        <v>0</v>
      </c>
      <c r="AM36" s="29">
        <f>IF(AM$6&gt;0,(('Numerical data from FM'!AM37*AM$5)*AM$6),0)</f>
        <v>0</v>
      </c>
      <c r="AN36" s="29">
        <f>IF(AN$6&gt;0,(('Numerical data from FM'!AN37*AN$5)*AN$6),0)</f>
        <v>0</v>
      </c>
      <c r="AO36" s="29">
        <f>IF(AO$6&gt;0,(('Numerical data from FM'!AO37*AO$5)*AO$6),0)</f>
        <v>0</v>
      </c>
      <c r="AP36" s="29">
        <f>IF(AP$6&gt;0,(('Numerical data from FM'!AP37*AP$5)*AP$6),0)</f>
        <v>0</v>
      </c>
      <c r="AQ36" s="29">
        <f>IF(AQ$6&gt;0,(('Numerical data from FM'!AQ37*AQ$5)*AQ$6),0)</f>
        <v>0</v>
      </c>
      <c r="AR36" s="29">
        <f>IF(AR$6&gt;0,(('Numerical data from FM'!AR37*AR$5)*AR$6),0)</f>
        <v>0</v>
      </c>
      <c r="AS36" s="29">
        <f>IF(AS$6&gt;0,(('Numerical data from FM'!AS37*AS$5)*AS$6),0)</f>
        <v>0</v>
      </c>
      <c r="AT36" s="29">
        <f>IF(AT$6&gt;0,(('Numerical data from FM'!AT37*AT$5)*AT$6),0)</f>
        <v>0</v>
      </c>
      <c r="AU36" s="29">
        <f>IF(AU$6&gt;0,(('Numerical data from FM'!AU37*AU$5)*AU$6),0)</f>
        <v>0</v>
      </c>
      <c r="AV36" s="29">
        <f>IF(AV$6&gt;0,(('Numerical data from FM'!AV37*AV$5)*AV$6),0)</f>
        <v>0</v>
      </c>
      <c r="AW36" s="29">
        <f>IF(AW$6&gt;0,(('Numerical data from FM'!AW37*AW$5)*AW$6),0)</f>
        <v>0</v>
      </c>
      <c r="AX36" s="29">
        <f>IF(AX$6&gt;0,(('Numerical data from FM'!AX37*AX$5)*AX$6),0)</f>
        <v>0</v>
      </c>
      <c r="AY36" s="29">
        <f>IF(AY$6&gt;0,(('Numerical data from FM'!AY37*AY$5)*AY$6),0)</f>
        <v>0</v>
      </c>
      <c r="AZ36" s="29">
        <f>IF(AZ$6&gt;0,(('Numerical data from FM'!AZ37*AZ$5)*AZ$6),0)</f>
        <v>0</v>
      </c>
      <c r="BA36" s="29">
        <f>IF(BA$6&gt;0,(('Numerical data from FM'!BA37*BA$5)*BA$6),0)</f>
        <v>0</v>
      </c>
      <c r="BB36" s="29">
        <f>IF(BB$6&gt;0,(('Numerical data from FM'!BB37*BB$5)*BB$6),0)</f>
        <v>0</v>
      </c>
      <c r="BC36" s="29">
        <f>IF(BC$6&gt;0,(('Numerical data from FM'!BC37*BC$5)*BC$6),0)</f>
        <v>0</v>
      </c>
      <c r="BD36" s="29">
        <f>IF(BD$6&gt;0,(('Numerical data from FM'!BD37*BD$5)*BD$6),0)</f>
        <v>0</v>
      </c>
      <c r="BE36" s="29">
        <f>IF(BE$6&gt;0,(('Numerical data from FM'!BE37*BE$5)*BE$6),0)</f>
        <v>0</v>
      </c>
      <c r="BF36" s="29">
        <f>IF(BF$6&gt;0,(('Numerical data from FM'!BF37*BF$5)*BF$6),0)</f>
        <v>0</v>
      </c>
      <c r="BG36" s="29">
        <f>IF(BG$6&gt;0,(('Numerical data from FM'!BG37*BG$5)*BG$6),0)</f>
        <v>0</v>
      </c>
      <c r="BH36" s="29">
        <f>IF(BH$6&gt;0,(('Numerical data from FM'!BH37*BH$5)*BH$6),0)</f>
        <v>0</v>
      </c>
      <c r="BI36" s="29">
        <f>IF(BI$6&gt;0,(('Numerical data from FM'!BI37*BI$5)*BI$6),0)</f>
        <v>0</v>
      </c>
      <c r="BJ36" s="29">
        <f>IF(BJ$6&gt;0,(('Numerical data from FM'!BJ37*BJ$5)*BJ$6),0)</f>
        <v>0</v>
      </c>
      <c r="BK36" s="29">
        <f>IF(BK$6&gt;0,(('Numerical data from FM'!BK37*BK$5)*BK$6),0)</f>
        <v>0</v>
      </c>
      <c r="BL36" s="29">
        <f>IF(BL$6&gt;0,(('Numerical data from FM'!BL37*BL$5)*BL$6),0)</f>
        <v>0</v>
      </c>
      <c r="BM36" s="29">
        <f>IF(BM$6&gt;0,(('Numerical data from FM'!BM37*BM$5)*BM$6),0)</f>
        <v>0</v>
      </c>
      <c r="BN36" s="29">
        <f>IF(BN$6&gt;0,(('Numerical data from FM'!BN37*BN$5)*BN$6),0)</f>
        <v>0</v>
      </c>
      <c r="BO36" s="29">
        <f>IF(BO$6&gt;0,(('Numerical data from FM'!BO37*BO$5)*BO$6),0)</f>
        <v>0</v>
      </c>
      <c r="BP36" s="29">
        <f>IF(BP$6&gt;0,(('Numerical data from FM'!BP37*BP$5)*BP$6),0)</f>
        <v>0</v>
      </c>
      <c r="BQ36" s="29">
        <f>IF(BQ$6&gt;0,(('Numerical data from FM'!BQ37*BQ$5)*BQ$6),0)</f>
        <v>0</v>
      </c>
      <c r="BR36" s="29">
        <f>IF(BR$6&gt;0,(('Numerical data from FM'!BR37*BR$5)*BR$6),0)</f>
        <v>0</v>
      </c>
      <c r="BS36" s="29">
        <f>IF(BS$6&gt;0,(('Numerical data from FM'!BS37*BS$5)*BS$6),0)</f>
        <v>0</v>
      </c>
      <c r="BT36" s="29">
        <f>IF(BT$6&gt;0,(('Numerical data from FM'!BT37*BT$5)*BT$6),0)</f>
        <v>0</v>
      </c>
      <c r="BU36" s="29">
        <f>IF(BU$6&gt;0,(('Numerical data from FM'!BU37*BU$5)*BU$6),0)</f>
        <v>0</v>
      </c>
      <c r="BV36" s="29">
        <f>IF(BV$6&gt;0,(('Numerical data from FM'!BV37*BV$5)*BV$6),0)</f>
        <v>0</v>
      </c>
      <c r="BW36" s="29">
        <f>IF(BW$6&gt;0,(('Numerical data from FM'!BW37*BW$5)*BW$6),0)</f>
        <v>0</v>
      </c>
      <c r="BX36" s="29">
        <f>IF(BX$6&gt;0,(('Numerical data from FM'!BX37*BX$5)*BX$6),0)</f>
        <v>0</v>
      </c>
      <c r="BY36" s="29">
        <f>IF(BY$6&gt;0,(('Numerical data from FM'!BY37*BY$5)*BY$6),0)</f>
        <v>0</v>
      </c>
      <c r="BZ36" s="29">
        <f>IF(BZ$6&gt;0,(('Numerical data from FM'!BZ37*BZ$5)*BZ$6),0)</f>
        <v>0</v>
      </c>
      <c r="CA36" s="29">
        <f>IF(CA$6&gt;0,(('Numerical data from FM'!CA37*CA$5)*CA$6),0)</f>
        <v>0</v>
      </c>
      <c r="CB36" s="29">
        <f>IF(CB$6&gt;0,(('Numerical data from FM'!CB37*CB$5)*CB$6),0)</f>
        <v>0</v>
      </c>
      <c r="CC36" s="29">
        <f>IF(CC$6&gt;0,(('Numerical data from FM'!CC37*CC$5)*CC$6),0)</f>
        <v>0</v>
      </c>
      <c r="CD36" s="29">
        <f>IF(CD$6&gt;0,(('Numerical data from FM'!CD37*CD$5)*CD$6),0)</f>
        <v>0</v>
      </c>
      <c r="CE36" s="29">
        <f>IF(CE$6&gt;0,(('Numerical data from FM'!CE37*CE$5)*CE$6),0)</f>
        <v>0</v>
      </c>
      <c r="CF36" s="29">
        <f>IF(CF$6&gt;0,(('Numerical data from FM'!CF37*CF$5)*CF$6),0)</f>
        <v>0</v>
      </c>
      <c r="CG36" s="29">
        <f>IF(CG$6&gt;0,(('Numerical data from FM'!CG37*CG$5)*CG$6),0)</f>
        <v>0</v>
      </c>
      <c r="CH36" s="29">
        <f>IF(CH$6&gt;0,(('Numerical data from FM'!CH37*CH$5)*CH$6),0)</f>
        <v>0</v>
      </c>
      <c r="CI36" s="29">
        <f>IF(CI$6&gt;0,(('Numerical data from FM'!CI37*CI$5)*CI$6),0)</f>
        <v>0</v>
      </c>
      <c r="CJ36" s="29">
        <f>IF(CJ$6&gt;0,(('Numerical data from FM'!CJ37*CJ$5)*CJ$6),0)</f>
        <v>0</v>
      </c>
      <c r="CK36" s="29">
        <f>IF(CK$6&gt;0,(('Numerical data from FM'!CK37*CK$5)*CK$6),0)</f>
        <v>0</v>
      </c>
      <c r="CL36" s="29">
        <f>IF(CL$6&gt;0,(('Numerical data from FM'!CL37*CL$5)*CL$6),0)</f>
        <v>0</v>
      </c>
      <c r="CM36" s="29">
        <f>IF(CM$6&gt;0,(('Numerical data from FM'!CM37*CM$5)*CM$6),0)</f>
        <v>0</v>
      </c>
      <c r="CN36" s="29">
        <f>IF(CN$6&gt;0,(('Numerical data from FM'!CN37*CN$5)*CN$6),0)</f>
        <v>0</v>
      </c>
      <c r="CO36" s="29">
        <f>IF(CO$6&gt;0,(('Numerical data from FM'!CO37*CO$5)*CO$6),0)</f>
        <v>0</v>
      </c>
      <c r="CP36" s="29">
        <f>IF(CP$6&gt;0,(('Numerical data from FM'!CP37*CP$5)*CP$6),0)</f>
        <v>0</v>
      </c>
      <c r="CQ36" s="29">
        <f>IF(CQ$6&gt;0,(('Numerical data from FM'!CQ37*CQ$5)*CQ$6),0)</f>
        <v>0</v>
      </c>
      <c r="CR36" s="29">
        <f>IF(CR$6&gt;0,(('Numerical data from FM'!CR37*CR$5)*CR$6),0)</f>
        <v>0</v>
      </c>
      <c r="CS36" s="29">
        <f>IF(CS$6&gt;0,(('Numerical data from FM'!CS37*CS$5)*CS$6),0)</f>
        <v>0</v>
      </c>
      <c r="CT36" s="29">
        <f>IF(CT$6&gt;0,(('Numerical data from FM'!CT37*CT$5)*CT$6),0)</f>
        <v>0</v>
      </c>
      <c r="CU36" s="29">
        <f>IF(CU$6&gt;0,(('Numerical data from FM'!CU37*CU$5)*CU$6),0)</f>
        <v>0</v>
      </c>
      <c r="CV36" s="29">
        <f>IF(CV$6&gt;0,(('Numerical data from FM'!CV37*CV$5)*CV$6),0)</f>
        <v>0</v>
      </c>
      <c r="CW36" s="29">
        <f>IF(CW$6&gt;0,(('Numerical data from FM'!CW37*CW$5)*CW$6),0)</f>
        <v>0</v>
      </c>
      <c r="CX36" s="29">
        <f>IF(CX$6&gt;0,(('Numerical data from FM'!CX37*CX$5)*CX$6),0)</f>
        <v>0</v>
      </c>
      <c r="CY36" s="29">
        <f>IF(CY$6&gt;0,(('Numerical data from FM'!CY37*CY$5)*CY$6),0)</f>
        <v>0</v>
      </c>
      <c r="CZ36" s="29">
        <f>IF(CZ$6&gt;0,(('Numerical data from FM'!CZ37*CZ$5)*CZ$6),0)</f>
        <v>0</v>
      </c>
      <c r="DA36" s="29">
        <f>IF(DA$6&gt;0,(('Numerical data from FM'!DA37*DA$5)*DA$6),0)</f>
        <v>0</v>
      </c>
      <c r="DB36" s="29">
        <f>IF(DB$6&gt;0,(('Numerical data from FM'!DB37*DB$5)*DB$6),0)</f>
        <v>0</v>
      </c>
      <c r="DC36" s="29">
        <f>IF(DC$6&gt;0,(('Numerical data from FM'!DC37*DC$5)*DC$6),0)</f>
        <v>0</v>
      </c>
      <c r="DD36" s="29">
        <f>IF(DD$6&gt;0,(('Numerical data from FM'!DD37*DD$5)*DD$6),0)</f>
        <v>0</v>
      </c>
      <c r="DE36" s="29">
        <f>IF(DE$6&gt;0,(('Numerical data from FM'!DE37*DE$5)*DE$6),0)</f>
        <v>0</v>
      </c>
      <c r="DF36" s="29">
        <f>IF(DF$6&gt;0,(('Numerical data from FM'!DF37*DF$5)*DF$6),0)</f>
        <v>0</v>
      </c>
      <c r="DG36" s="29">
        <f>IF(DG$6&gt;0,(('Numerical data from FM'!DG37*DG$5)*DG$6),0)</f>
        <v>0</v>
      </c>
      <c r="DH36" s="29">
        <f>IF(DH$6&gt;0,(('Numerical data from FM'!DH37*DH$5)*DH$6),0)</f>
        <v>0</v>
      </c>
      <c r="DI36" s="29">
        <f>IF(DI$6&gt;0,(('Numerical data from FM'!DI37*DI$5)*DI$6),0)</f>
        <v>0</v>
      </c>
      <c r="DJ36" s="29">
        <f>IF(DJ$6&gt;0,(('Numerical data from FM'!DJ37*DJ$5)*DJ$6),0)</f>
        <v>0</v>
      </c>
      <c r="DK36" s="29">
        <f>IF(DK$6&gt;0,(('Numerical data from FM'!DK37*DK$5)*DK$6),0)</f>
        <v>0</v>
      </c>
      <c r="DL36" s="29">
        <f>IF(DL$6&gt;0,(('Numerical data from FM'!DL37*DL$5)*DL$6),0)</f>
        <v>0</v>
      </c>
      <c r="DM36" s="29">
        <f>IF(DM$6&gt;0,(('Numerical data from FM'!DM37*DM$5)*DM$6),0)</f>
        <v>0</v>
      </c>
      <c r="DN36" s="29">
        <f>IF(DN$6&gt;0,(('Numerical data from FM'!DN37*DN$5)*DN$6),0)</f>
        <v>0</v>
      </c>
      <c r="DO36" s="29">
        <f>IF(DO$6&gt;0,(('Numerical data from FM'!DO37*DO$5)*DO$6),0)</f>
        <v>0</v>
      </c>
      <c r="DP36" s="29">
        <f>IF(DP$6&gt;0,(('Numerical data from FM'!DP37*DP$5)*DP$6),0)</f>
        <v>0</v>
      </c>
      <c r="DQ36" s="29">
        <f>IF(DQ$6&gt;0,(('Numerical data from FM'!DQ37*DQ$5)*DQ$6),0)</f>
        <v>0</v>
      </c>
      <c r="DR36" s="29">
        <f>IF(DR$6&gt;0,(('Numerical data from FM'!DR37*DR$5)*DR$6),0)</f>
        <v>0</v>
      </c>
      <c r="DS36" s="29">
        <f>IF(DS$6&gt;0,(('Numerical data from FM'!DS37*DS$5)*DS$6),0)</f>
        <v>0</v>
      </c>
      <c r="DT36" s="29">
        <f>IF(DT$6&gt;0,(('Numerical data from FM'!DT37*DT$5)*DT$6),0)</f>
        <v>0</v>
      </c>
      <c r="DU36" s="29">
        <f>IF(DU$6&gt;0,(('Numerical data from FM'!DU37*DU$5)*DU$6),0)</f>
        <v>0</v>
      </c>
      <c r="DV36" s="29">
        <f>IF(DV$6&gt;0,(('Numerical data from FM'!DV37*DV$5)*DV$6),0)</f>
        <v>0</v>
      </c>
      <c r="DW36" s="29">
        <f>IF(DW$6&gt;0,(('Numerical data from FM'!DW37*DW$5)*DW$6),0)</f>
        <v>0</v>
      </c>
      <c r="DX36" s="29">
        <f>IF(DX$6&gt;0,(('Numerical data from FM'!DX37*DX$5)*DX$6),0)</f>
        <v>0</v>
      </c>
      <c r="DY36" s="29">
        <f>IF(DY$6&gt;0,(('Numerical data from FM'!DY37*DY$5)*DY$6),0)</f>
        <v>0</v>
      </c>
      <c r="DZ36" s="29">
        <f>IF(DZ$6&gt;0,(('Numerical data from FM'!DZ37*DZ$5)*DZ$6),0)</f>
        <v>0</v>
      </c>
      <c r="EA36" s="29">
        <f>IF(EA$6&gt;0,(('Numerical data from FM'!EA37*EA$5)*EA$6),0)</f>
        <v>0</v>
      </c>
      <c r="EB36" s="29">
        <f>IF(EB$6&gt;0,(('Numerical data from FM'!EB37*EB$5)*EB$6),0)</f>
        <v>0</v>
      </c>
      <c r="EC36" s="29">
        <f>IF(EC$6&gt;0,(('Numerical data from FM'!EC37*EC$5)*EC$6),0)</f>
        <v>0</v>
      </c>
      <c r="ED36" s="29">
        <f>IF(ED$6&gt;0,(('Numerical data from FM'!ED37*ED$5)*ED$6),0)</f>
        <v>0</v>
      </c>
      <c r="EE36" s="29">
        <f>IF(EE$6&gt;0,(('Numerical data from FM'!EE37*EE$5)*EE$6),0)</f>
        <v>0</v>
      </c>
      <c r="EF36" s="29">
        <f>IF(EF$6&gt;0,(('Numerical data from FM'!EF37*EF$5)*EF$6),0)</f>
        <v>0</v>
      </c>
      <c r="EG36" s="29">
        <f>IF(EG$6&gt;0,(('Numerical data from FM'!EG37*EG$5)*EG$6),0)</f>
        <v>0</v>
      </c>
      <c r="EH36" s="29">
        <f>IF(EH$6&gt;0,(('Numerical data from FM'!EH37*EH$5)*EH$6),0)</f>
        <v>0</v>
      </c>
      <c r="EI36" s="29">
        <f>IF(EI$6&gt;0,(('Numerical data from FM'!EI37*EI$5)*EI$6),0)</f>
        <v>0</v>
      </c>
      <c r="EJ36" s="29">
        <f>IF(EJ$6&gt;0,(('Numerical data from FM'!EJ37*EJ$5)*EJ$6),0)</f>
        <v>0</v>
      </c>
      <c r="EK36" s="29">
        <f>IF(EK$6&gt;0,(('Numerical data from FM'!EK37*EK$5)*EK$6),0)</f>
        <v>0</v>
      </c>
      <c r="EL36" s="29">
        <f>IF(EL$6&gt;0,(('Numerical data from FM'!EL37*EL$5)*EL$6),0)</f>
        <v>0</v>
      </c>
      <c r="EM36" s="29">
        <f>IF(EM$6&gt;0,(('Numerical data from FM'!EM37*EM$5)*EM$6),0)</f>
        <v>0</v>
      </c>
      <c r="EN36" s="29">
        <f>IF(EN$6&gt;0,(('Numerical data from FM'!EN37*EN$5)*EN$6),0)</f>
        <v>0</v>
      </c>
      <c r="EO36" s="29">
        <f>IF(EO$6&gt;0,(('Numerical data from FM'!EO37*EO$5)*EO$6),0)</f>
        <v>0</v>
      </c>
      <c r="EP36" s="29">
        <f>IF(EP$6&gt;0,(('Numerical data from FM'!EP37*EP$5)*EP$6),0)</f>
        <v>0</v>
      </c>
      <c r="EQ36" s="29">
        <f>IF(EQ$6&gt;0,(('Numerical data from FM'!EQ37*EQ$5)*EQ$6),0)</f>
        <v>0</v>
      </c>
      <c r="ER36" s="29">
        <f>IF(ER$6&gt;0,(('Numerical data from FM'!ER37*ER$5)*ER$6),0)</f>
        <v>0</v>
      </c>
      <c r="ES36" s="29">
        <f>IF(ES$6&gt;0,(('Numerical data from FM'!ES37*ES$5)*ES$6),0)</f>
        <v>0</v>
      </c>
      <c r="ET36" s="29">
        <f>IF(ET$6&gt;0,(('Numerical data from FM'!ET37*ET$5)*ET$6),0)</f>
        <v>0</v>
      </c>
      <c r="EU36" s="29">
        <f>IF(EU$6&gt;0,(('Numerical data from FM'!EU37*EU$5)*EU$6),0)</f>
        <v>0</v>
      </c>
      <c r="EV36" s="29">
        <f>IF(EV$6&gt;0,(('Numerical data from FM'!EV37*EV$5)*EV$6),0)</f>
        <v>0</v>
      </c>
      <c r="EW36" s="29">
        <f>IF(EW$6&gt;0,(('Numerical data from FM'!EW37*EW$5)*EW$6),0)</f>
        <v>0</v>
      </c>
      <c r="EX36" s="29">
        <f>IF(EX$6&gt;0,(('Numerical data from FM'!EX37*EX$5)*EX$6),0)</f>
        <v>0</v>
      </c>
      <c r="EY36" s="29">
        <f>IF(EY$6&gt;0,(('Numerical data from FM'!EY37*EY$5)*EY$6),0)</f>
        <v>0</v>
      </c>
      <c r="EZ36" s="29">
        <f>IF(EZ$6&gt;0,(('Numerical data from FM'!EZ37*EZ$5)*EZ$6),0)</f>
        <v>0</v>
      </c>
      <c r="FA36" s="29">
        <f>IF(FA$6&gt;0,(('Numerical data from FM'!FA37*FA$5)*FA$6),0)</f>
        <v>0</v>
      </c>
      <c r="FB36" s="29">
        <f>IF(FB$6&gt;0,(('Numerical data from FM'!FB37*FB$5)*FB$6),0)</f>
        <v>0</v>
      </c>
      <c r="FC36" s="29">
        <f>IF(FC$6&gt;0,(('Numerical data from FM'!FC37*FC$5)*FC$6),0)</f>
        <v>0</v>
      </c>
      <c r="FD36" s="29">
        <f>IF(FD$6&gt;0,(('Numerical data from FM'!FD37*FD$5)*FD$6),0)</f>
        <v>0</v>
      </c>
      <c r="FE36" s="29">
        <f>IF(FE$6&gt;0,(('Numerical data from FM'!FE37*FE$5)*FE$6),0)</f>
        <v>0</v>
      </c>
      <c r="FF36" s="29">
        <f>IF(FF$6&gt;0,(('Numerical data from FM'!FF37*FF$5)*FF$6),0)</f>
        <v>0</v>
      </c>
      <c r="FG36" s="29">
        <f>IF(FG$6&gt;0,(('Numerical data from FM'!FG37*FG$5)*FG$6),0)</f>
        <v>0</v>
      </c>
      <c r="FH36" s="29">
        <f>IF(FH$6&gt;0,(('Numerical data from FM'!FH37*FH$5)*FH$6),0)</f>
        <v>0</v>
      </c>
    </row>
    <row r="37" spans="1:164" ht="14.25" customHeight="1" x14ac:dyDescent="0.3">
      <c r="A37" s="8" t="s">
        <v>88</v>
      </c>
      <c r="B37" s="26" t="s">
        <v>171</v>
      </c>
      <c r="C37" s="29">
        <f>IF(C$6&gt;0,(('Numerical data from FM'!C38*C$5)*C$6),0)</f>
        <v>0</v>
      </c>
      <c r="D37" s="29">
        <f>IF(D$6&gt;0,(('Numerical data from FM'!D38*D$5)*D$6),0)</f>
        <v>0</v>
      </c>
      <c r="E37" s="29">
        <f>IF(E$6&gt;0,(('Numerical data from FM'!E38*E$5)*E$6),0)</f>
        <v>0</v>
      </c>
      <c r="F37" s="29">
        <f>IF(F$6&gt;0,(('Numerical data from FM'!F38*F$5)*F$6),0)</f>
        <v>0</v>
      </c>
      <c r="G37" s="29">
        <f>IF(G$6&gt;0,(('Numerical data from FM'!G38*G$5)*G$6),0)</f>
        <v>0</v>
      </c>
      <c r="H37" s="29">
        <f>IF(H$6&gt;0,(('Numerical data from FM'!H38*H$5)*H$6),0)</f>
        <v>0</v>
      </c>
      <c r="I37" s="29">
        <f>IF(I$6&gt;0,(('Numerical data from FM'!I38*I$5)*I$6),0)</f>
        <v>0</v>
      </c>
      <c r="J37" s="29">
        <f>IF(J$6&gt;0,(('Numerical data from FM'!J38*J$5)*J$6),0)</f>
        <v>0</v>
      </c>
      <c r="K37" s="29">
        <f>IF(K$6&gt;0,(('Numerical data from FM'!K38*K$5)*K$6),0)</f>
        <v>0</v>
      </c>
      <c r="L37" s="29">
        <f>IF(L$6&gt;0,(('Numerical data from FM'!L38*L$5)*L$6),0)</f>
        <v>0</v>
      </c>
      <c r="M37" s="29">
        <f>IF(M$6&gt;0,(('Numerical data from FM'!M38*M$5)*M$6),0)</f>
        <v>0</v>
      </c>
      <c r="N37" s="29">
        <f>IF(N$6&gt;0,(('Numerical data from FM'!N38*N$5)*N$6),0)</f>
        <v>0</v>
      </c>
      <c r="O37" s="29">
        <f>IF(O$6&gt;0,(('Numerical data from FM'!O38*O$5)*O$6),0)</f>
        <v>0</v>
      </c>
      <c r="P37" s="29">
        <f>IF(P$6&gt;0,(('Numerical data from FM'!P38*P$5)*P$6),0)</f>
        <v>0</v>
      </c>
      <c r="Q37" s="29">
        <f>IF(Q$6&gt;0,(('Numerical data from FM'!Q38*Q$5)*Q$6),0)</f>
        <v>0</v>
      </c>
      <c r="R37" s="29">
        <f>IF(R$6&gt;0,(('Numerical data from FM'!R38*R$5)*R$6),0)</f>
        <v>0</v>
      </c>
      <c r="S37" s="29">
        <f>IF(S$6&gt;0,(('Numerical data from FM'!S38*S$5)*S$6),0)</f>
        <v>0</v>
      </c>
      <c r="T37" s="29">
        <f>IF(T$6&gt;0,(('Numerical data from FM'!T38*T$5)*T$6),0)</f>
        <v>0</v>
      </c>
      <c r="U37" s="29">
        <f>IF(U$6&gt;0,(('Numerical data from FM'!U38*U$5)*U$6),0)</f>
        <v>0</v>
      </c>
      <c r="V37" s="29">
        <f>IF(V$6&gt;0,(('Numerical data from FM'!V38*V$5)*V$6),0)</f>
        <v>0</v>
      </c>
      <c r="W37" s="29">
        <f>IF(W$6&gt;0,(('Numerical data from FM'!W38*W$5)*W$6),0)</f>
        <v>0</v>
      </c>
      <c r="X37" s="29">
        <f>IF(X$6&gt;0,(('Numerical data from FM'!X38*X$5)*X$6),0)</f>
        <v>0</v>
      </c>
      <c r="Y37" s="29">
        <f>IF(Y$6&gt;0,(('Numerical data from FM'!Y38*Y$5)*Y$6),0)</f>
        <v>0</v>
      </c>
      <c r="Z37" s="29">
        <f>IF(Z$6&gt;0,(('Numerical data from FM'!Z38*Z$5)*Z$6),0)</f>
        <v>0</v>
      </c>
      <c r="AA37" s="29">
        <f>IF(AA$6&gt;0,(('Numerical data from FM'!AA38*AA$5)*AA$6),0)</f>
        <v>0</v>
      </c>
      <c r="AB37" s="29">
        <f>IF(AB$6&gt;0,(('Numerical data from FM'!AB38*AB$5)*AB$6),0)</f>
        <v>0</v>
      </c>
      <c r="AC37" s="29">
        <f>IF(AC$6&gt;0,(('Numerical data from FM'!AC38*AC$5)*AC$6),0)</f>
        <v>0</v>
      </c>
      <c r="AD37" s="29">
        <f>IF(AD$6&gt;0,(('Numerical data from FM'!AD38*AD$5)*AD$6),0)</f>
        <v>0</v>
      </c>
      <c r="AE37" s="29">
        <f>IF(AE$6&gt;0,(('Numerical data from FM'!AE38*AE$5)*AE$6),0)</f>
        <v>0</v>
      </c>
      <c r="AF37" s="29">
        <f>IF(AF$6&gt;0,(('Numerical data from FM'!AF38*AF$5)*AF$6),0)</f>
        <v>0</v>
      </c>
      <c r="AG37" s="29">
        <f>IF(AG$6&gt;0,(('Numerical data from FM'!AG38*AG$5)*AG$6),0)</f>
        <v>0</v>
      </c>
      <c r="AH37" s="29">
        <f>IF(AH$6&gt;0,(('Numerical data from FM'!AH38*AH$5)*AH$6),0)</f>
        <v>0</v>
      </c>
      <c r="AI37" s="29">
        <f>IF(AI$6&gt;0,(('Numerical data from FM'!AI38*AI$5)*AI$6),0)</f>
        <v>0</v>
      </c>
      <c r="AJ37" s="29">
        <f>IF(AJ$6&gt;0,(('Numerical data from FM'!AJ38*AJ$5)*AJ$6),0)</f>
        <v>0</v>
      </c>
      <c r="AK37" s="29">
        <f>IF(AK$6&gt;0,(('Numerical data from FM'!AK38*AK$5)*AK$6),0)</f>
        <v>0</v>
      </c>
      <c r="AL37" s="29">
        <f>IF(AL$6&gt;0,(('Numerical data from FM'!AL38*AL$5)*AL$6),0)</f>
        <v>0</v>
      </c>
      <c r="AM37" s="29">
        <f>IF(AM$6&gt;0,(('Numerical data from FM'!AM38*AM$5)*AM$6),0)</f>
        <v>0</v>
      </c>
      <c r="AN37" s="29">
        <f>IF(AN$6&gt;0,(('Numerical data from FM'!AN38*AN$5)*AN$6),0)</f>
        <v>0</v>
      </c>
      <c r="AO37" s="29">
        <f>IF(AO$6&gt;0,(('Numerical data from FM'!AO38*AO$5)*AO$6),0)</f>
        <v>0</v>
      </c>
      <c r="AP37" s="29">
        <f>IF(AP$6&gt;0,(('Numerical data from FM'!AP38*AP$5)*AP$6),0)</f>
        <v>0</v>
      </c>
      <c r="AQ37" s="29">
        <f>IF(AQ$6&gt;0,(('Numerical data from FM'!AQ38*AQ$5)*AQ$6),0)</f>
        <v>0</v>
      </c>
      <c r="AR37" s="29">
        <f>IF(AR$6&gt;0,(('Numerical data from FM'!AR38*AR$5)*AR$6),0)</f>
        <v>0</v>
      </c>
      <c r="AS37" s="29">
        <f>IF(AS$6&gt;0,(('Numerical data from FM'!AS38*AS$5)*AS$6),0)</f>
        <v>0</v>
      </c>
      <c r="AT37" s="29">
        <f>IF(AT$6&gt;0,(('Numerical data from FM'!AT38*AT$5)*AT$6),0)</f>
        <v>0</v>
      </c>
      <c r="AU37" s="29">
        <f>IF(AU$6&gt;0,(('Numerical data from FM'!AU38*AU$5)*AU$6),0)</f>
        <v>0</v>
      </c>
      <c r="AV37" s="29">
        <f>IF(AV$6&gt;0,(('Numerical data from FM'!AV38*AV$5)*AV$6),0)</f>
        <v>0</v>
      </c>
      <c r="AW37" s="29">
        <f>IF(AW$6&gt;0,(('Numerical data from FM'!AW38*AW$5)*AW$6),0)</f>
        <v>0</v>
      </c>
      <c r="AX37" s="29">
        <f>IF(AX$6&gt;0,(('Numerical data from FM'!AX38*AX$5)*AX$6),0)</f>
        <v>0</v>
      </c>
      <c r="AY37" s="29">
        <f>IF(AY$6&gt;0,(('Numerical data from FM'!AY38*AY$5)*AY$6),0)</f>
        <v>0</v>
      </c>
      <c r="AZ37" s="29">
        <f>IF(AZ$6&gt;0,(('Numerical data from FM'!AZ38*AZ$5)*AZ$6),0)</f>
        <v>0</v>
      </c>
      <c r="BA37" s="29">
        <f>IF(BA$6&gt;0,(('Numerical data from FM'!BA38*BA$5)*BA$6),0)</f>
        <v>0</v>
      </c>
      <c r="BB37" s="29">
        <f>IF(BB$6&gt;0,(('Numerical data from FM'!BB38*BB$5)*BB$6),0)</f>
        <v>0</v>
      </c>
      <c r="BC37" s="29">
        <f>IF(BC$6&gt;0,(('Numerical data from FM'!BC38*BC$5)*BC$6),0)</f>
        <v>0</v>
      </c>
      <c r="BD37" s="29">
        <f>IF(BD$6&gt;0,(('Numerical data from FM'!BD38*BD$5)*BD$6),0)</f>
        <v>0</v>
      </c>
      <c r="BE37" s="29">
        <f>IF(BE$6&gt;0,(('Numerical data from FM'!BE38*BE$5)*BE$6),0)</f>
        <v>0</v>
      </c>
      <c r="BF37" s="29">
        <f>IF(BF$6&gt;0,(('Numerical data from FM'!BF38*BF$5)*BF$6),0)</f>
        <v>0</v>
      </c>
      <c r="BG37" s="29">
        <f>IF(BG$6&gt;0,(('Numerical data from FM'!BG38*BG$5)*BG$6),0)</f>
        <v>0</v>
      </c>
      <c r="BH37" s="29">
        <f>IF(BH$6&gt;0,(('Numerical data from FM'!BH38*BH$5)*BH$6),0)</f>
        <v>0</v>
      </c>
      <c r="BI37" s="29">
        <f>IF(BI$6&gt;0,(('Numerical data from FM'!BI38*BI$5)*BI$6),0)</f>
        <v>0</v>
      </c>
      <c r="BJ37" s="29">
        <f>IF(BJ$6&gt;0,(('Numerical data from FM'!BJ38*BJ$5)*BJ$6),0)</f>
        <v>0</v>
      </c>
      <c r="BK37" s="29">
        <f>IF(BK$6&gt;0,(('Numerical data from FM'!BK38*BK$5)*BK$6),0)</f>
        <v>0</v>
      </c>
      <c r="BL37" s="29">
        <f>IF(BL$6&gt;0,(('Numerical data from FM'!BL38*BL$5)*BL$6),0)</f>
        <v>0</v>
      </c>
      <c r="BM37" s="29">
        <f>IF(BM$6&gt;0,(('Numerical data from FM'!BM38*BM$5)*BM$6),0)</f>
        <v>0</v>
      </c>
      <c r="BN37" s="29">
        <f>IF(BN$6&gt;0,(('Numerical data from FM'!BN38*BN$5)*BN$6),0)</f>
        <v>0</v>
      </c>
      <c r="BO37" s="29">
        <f>IF(BO$6&gt;0,(('Numerical data from FM'!BO38*BO$5)*BO$6),0)</f>
        <v>0</v>
      </c>
      <c r="BP37" s="29">
        <f>IF(BP$6&gt;0,(('Numerical data from FM'!BP38*BP$5)*BP$6),0)</f>
        <v>0</v>
      </c>
      <c r="BQ37" s="29">
        <f>IF(BQ$6&gt;0,(('Numerical data from FM'!BQ38*BQ$5)*BQ$6),0)</f>
        <v>0</v>
      </c>
      <c r="BR37" s="29">
        <f>IF(BR$6&gt;0,(('Numerical data from FM'!BR38*BR$5)*BR$6),0)</f>
        <v>0</v>
      </c>
      <c r="BS37" s="29">
        <f>IF(BS$6&gt;0,(('Numerical data from FM'!BS38*BS$5)*BS$6),0)</f>
        <v>0</v>
      </c>
      <c r="BT37" s="29">
        <f>IF(BT$6&gt;0,(('Numerical data from FM'!BT38*BT$5)*BT$6),0)</f>
        <v>0</v>
      </c>
      <c r="BU37" s="29">
        <f>IF(BU$6&gt;0,(('Numerical data from FM'!BU38*BU$5)*BU$6),0)</f>
        <v>0</v>
      </c>
      <c r="BV37" s="29">
        <f>IF(BV$6&gt;0,(('Numerical data from FM'!BV38*BV$5)*BV$6),0)</f>
        <v>0</v>
      </c>
      <c r="BW37" s="29">
        <f>IF(BW$6&gt;0,(('Numerical data from FM'!BW38*BW$5)*BW$6),0)</f>
        <v>0</v>
      </c>
      <c r="BX37" s="29">
        <f>IF(BX$6&gt;0,(('Numerical data from FM'!BX38*BX$5)*BX$6),0)</f>
        <v>0</v>
      </c>
      <c r="BY37" s="29">
        <f>IF(BY$6&gt;0,(('Numerical data from FM'!BY38*BY$5)*BY$6),0)</f>
        <v>0</v>
      </c>
      <c r="BZ37" s="29">
        <f>IF(BZ$6&gt;0,(('Numerical data from FM'!BZ38*BZ$5)*BZ$6),0)</f>
        <v>0</v>
      </c>
      <c r="CA37" s="29">
        <f>IF(CA$6&gt;0,(('Numerical data from FM'!CA38*CA$5)*CA$6),0)</f>
        <v>0</v>
      </c>
      <c r="CB37" s="29">
        <f>IF(CB$6&gt;0,(('Numerical data from FM'!CB38*CB$5)*CB$6),0)</f>
        <v>0</v>
      </c>
      <c r="CC37" s="29">
        <f>IF(CC$6&gt;0,(('Numerical data from FM'!CC38*CC$5)*CC$6),0)</f>
        <v>0</v>
      </c>
      <c r="CD37" s="29">
        <f>IF(CD$6&gt;0,(('Numerical data from FM'!CD38*CD$5)*CD$6),0)</f>
        <v>0</v>
      </c>
      <c r="CE37" s="29">
        <f>IF(CE$6&gt;0,(('Numerical data from FM'!CE38*CE$5)*CE$6),0)</f>
        <v>0</v>
      </c>
      <c r="CF37" s="29">
        <f>IF(CF$6&gt;0,(('Numerical data from FM'!CF38*CF$5)*CF$6),0)</f>
        <v>0</v>
      </c>
      <c r="CG37" s="29">
        <f>IF(CG$6&gt;0,(('Numerical data from FM'!CG38*CG$5)*CG$6),0)</f>
        <v>0</v>
      </c>
      <c r="CH37" s="29">
        <f>IF(CH$6&gt;0,(('Numerical data from FM'!CH38*CH$5)*CH$6),0)</f>
        <v>0</v>
      </c>
      <c r="CI37" s="29">
        <f>IF(CI$6&gt;0,(('Numerical data from FM'!CI38*CI$5)*CI$6),0)</f>
        <v>0</v>
      </c>
      <c r="CJ37" s="29">
        <f>IF(CJ$6&gt;0,(('Numerical data from FM'!CJ38*CJ$5)*CJ$6),0)</f>
        <v>0</v>
      </c>
      <c r="CK37" s="29">
        <f>IF(CK$6&gt;0,(('Numerical data from FM'!CK38*CK$5)*CK$6),0)</f>
        <v>0</v>
      </c>
      <c r="CL37" s="29">
        <f>IF(CL$6&gt;0,(('Numerical data from FM'!CL38*CL$5)*CL$6),0)</f>
        <v>0</v>
      </c>
      <c r="CM37" s="29">
        <f>IF(CM$6&gt;0,(('Numerical data from FM'!CM38*CM$5)*CM$6),0)</f>
        <v>0</v>
      </c>
      <c r="CN37" s="29">
        <f>IF(CN$6&gt;0,(('Numerical data from FM'!CN38*CN$5)*CN$6),0)</f>
        <v>0</v>
      </c>
      <c r="CO37" s="29">
        <f>IF(CO$6&gt;0,(('Numerical data from FM'!CO38*CO$5)*CO$6),0)</f>
        <v>0</v>
      </c>
      <c r="CP37" s="29">
        <f>IF(CP$6&gt;0,(('Numerical data from FM'!CP38*CP$5)*CP$6),0)</f>
        <v>0</v>
      </c>
      <c r="CQ37" s="29">
        <f>IF(CQ$6&gt;0,(('Numerical data from FM'!CQ38*CQ$5)*CQ$6),0)</f>
        <v>0</v>
      </c>
      <c r="CR37" s="29">
        <f>IF(CR$6&gt;0,(('Numerical data from FM'!CR38*CR$5)*CR$6),0)</f>
        <v>0</v>
      </c>
      <c r="CS37" s="29">
        <f>IF(CS$6&gt;0,(('Numerical data from FM'!CS38*CS$5)*CS$6),0)</f>
        <v>0</v>
      </c>
      <c r="CT37" s="29">
        <f>IF(CT$6&gt;0,(('Numerical data from FM'!CT38*CT$5)*CT$6),0)</f>
        <v>0</v>
      </c>
      <c r="CU37" s="29">
        <f>IF(CU$6&gt;0,(('Numerical data from FM'!CU38*CU$5)*CU$6),0)</f>
        <v>0</v>
      </c>
      <c r="CV37" s="29">
        <f>IF(CV$6&gt;0,(('Numerical data from FM'!CV38*CV$5)*CV$6),0)</f>
        <v>0</v>
      </c>
      <c r="CW37" s="29">
        <f>IF(CW$6&gt;0,(('Numerical data from FM'!CW38*CW$5)*CW$6),0)</f>
        <v>0</v>
      </c>
      <c r="CX37" s="29">
        <f>IF(CX$6&gt;0,(('Numerical data from FM'!CX38*CX$5)*CX$6),0)</f>
        <v>0</v>
      </c>
      <c r="CY37" s="29">
        <f>IF(CY$6&gt;0,(('Numerical data from FM'!CY38*CY$5)*CY$6),0)</f>
        <v>0</v>
      </c>
      <c r="CZ37" s="29">
        <f>IF(CZ$6&gt;0,(('Numerical data from FM'!CZ38*CZ$5)*CZ$6),0)</f>
        <v>0</v>
      </c>
      <c r="DA37" s="29">
        <f>IF(DA$6&gt;0,(('Numerical data from FM'!DA38*DA$5)*DA$6),0)</f>
        <v>0</v>
      </c>
      <c r="DB37" s="29">
        <f>IF(DB$6&gt;0,(('Numerical data from FM'!DB38*DB$5)*DB$6),0)</f>
        <v>0</v>
      </c>
      <c r="DC37" s="29">
        <f>IF(DC$6&gt;0,(('Numerical data from FM'!DC38*DC$5)*DC$6),0)</f>
        <v>0</v>
      </c>
      <c r="DD37" s="29">
        <f>IF(DD$6&gt;0,(('Numerical data from FM'!DD38*DD$5)*DD$6),0)</f>
        <v>0</v>
      </c>
      <c r="DE37" s="29">
        <f>IF(DE$6&gt;0,(('Numerical data from FM'!DE38*DE$5)*DE$6),0)</f>
        <v>0</v>
      </c>
      <c r="DF37" s="29">
        <f>IF(DF$6&gt;0,(('Numerical data from FM'!DF38*DF$5)*DF$6),0)</f>
        <v>0</v>
      </c>
      <c r="DG37" s="29">
        <f>IF(DG$6&gt;0,(('Numerical data from FM'!DG38*DG$5)*DG$6),0)</f>
        <v>0</v>
      </c>
      <c r="DH37" s="29">
        <f>IF(DH$6&gt;0,(('Numerical data from FM'!DH38*DH$5)*DH$6),0)</f>
        <v>0</v>
      </c>
      <c r="DI37" s="29">
        <f>IF(DI$6&gt;0,(('Numerical data from FM'!DI38*DI$5)*DI$6),0)</f>
        <v>0</v>
      </c>
      <c r="DJ37" s="29">
        <f>IF(DJ$6&gt;0,(('Numerical data from FM'!DJ38*DJ$5)*DJ$6),0)</f>
        <v>0</v>
      </c>
      <c r="DK37" s="29">
        <f>IF(DK$6&gt;0,(('Numerical data from FM'!DK38*DK$5)*DK$6),0)</f>
        <v>0</v>
      </c>
      <c r="DL37" s="29">
        <f>IF(DL$6&gt;0,(('Numerical data from FM'!DL38*DL$5)*DL$6),0)</f>
        <v>0</v>
      </c>
      <c r="DM37" s="29">
        <f>IF(DM$6&gt;0,(('Numerical data from FM'!DM38*DM$5)*DM$6),0)</f>
        <v>0</v>
      </c>
      <c r="DN37" s="29">
        <f>IF(DN$6&gt;0,(('Numerical data from FM'!DN38*DN$5)*DN$6),0)</f>
        <v>0</v>
      </c>
      <c r="DO37" s="29">
        <f>IF(DO$6&gt;0,(('Numerical data from FM'!DO38*DO$5)*DO$6),0)</f>
        <v>0</v>
      </c>
      <c r="DP37" s="29">
        <f>IF(DP$6&gt;0,(('Numerical data from FM'!DP38*DP$5)*DP$6),0)</f>
        <v>0</v>
      </c>
      <c r="DQ37" s="29">
        <f>IF(DQ$6&gt;0,(('Numerical data from FM'!DQ38*DQ$5)*DQ$6),0)</f>
        <v>0</v>
      </c>
      <c r="DR37" s="29">
        <f>IF(DR$6&gt;0,(('Numerical data from FM'!DR38*DR$5)*DR$6),0)</f>
        <v>0</v>
      </c>
      <c r="DS37" s="29">
        <f>IF(DS$6&gt;0,(('Numerical data from FM'!DS38*DS$5)*DS$6),0)</f>
        <v>0</v>
      </c>
      <c r="DT37" s="29">
        <f>IF(DT$6&gt;0,(('Numerical data from FM'!DT38*DT$5)*DT$6),0)</f>
        <v>0</v>
      </c>
      <c r="DU37" s="29">
        <f>IF(DU$6&gt;0,(('Numerical data from FM'!DU38*DU$5)*DU$6),0)</f>
        <v>0</v>
      </c>
      <c r="DV37" s="29">
        <f>IF(DV$6&gt;0,(('Numerical data from FM'!DV38*DV$5)*DV$6),0)</f>
        <v>0</v>
      </c>
      <c r="DW37" s="29">
        <f>IF(DW$6&gt;0,(('Numerical data from FM'!DW38*DW$5)*DW$6),0)</f>
        <v>0</v>
      </c>
      <c r="DX37" s="29">
        <f>IF(DX$6&gt;0,(('Numerical data from FM'!DX38*DX$5)*DX$6),0)</f>
        <v>0</v>
      </c>
      <c r="DY37" s="29">
        <f>IF(DY$6&gt;0,(('Numerical data from FM'!DY38*DY$5)*DY$6),0)</f>
        <v>0</v>
      </c>
      <c r="DZ37" s="29">
        <f>IF(DZ$6&gt;0,(('Numerical data from FM'!DZ38*DZ$5)*DZ$6),0)</f>
        <v>0</v>
      </c>
      <c r="EA37" s="29">
        <f>IF(EA$6&gt;0,(('Numerical data from FM'!EA38*EA$5)*EA$6),0)</f>
        <v>0</v>
      </c>
      <c r="EB37" s="29">
        <f>IF(EB$6&gt;0,(('Numerical data from FM'!EB38*EB$5)*EB$6),0)</f>
        <v>0</v>
      </c>
      <c r="EC37" s="29">
        <f>IF(EC$6&gt;0,(('Numerical data from FM'!EC38*EC$5)*EC$6),0)</f>
        <v>0</v>
      </c>
      <c r="ED37" s="29">
        <f>IF(ED$6&gt;0,(('Numerical data from FM'!ED38*ED$5)*ED$6),0)</f>
        <v>0</v>
      </c>
      <c r="EE37" s="29">
        <f>IF(EE$6&gt;0,(('Numerical data from FM'!EE38*EE$5)*EE$6),0)</f>
        <v>0</v>
      </c>
      <c r="EF37" s="29">
        <f>IF(EF$6&gt;0,(('Numerical data from FM'!EF38*EF$5)*EF$6),0)</f>
        <v>0</v>
      </c>
      <c r="EG37" s="29">
        <f>IF(EG$6&gt;0,(('Numerical data from FM'!EG38*EG$5)*EG$6),0)</f>
        <v>0</v>
      </c>
      <c r="EH37" s="29">
        <f>IF(EH$6&gt;0,(('Numerical data from FM'!EH38*EH$5)*EH$6),0)</f>
        <v>0</v>
      </c>
      <c r="EI37" s="29">
        <f>IF(EI$6&gt;0,(('Numerical data from FM'!EI38*EI$5)*EI$6),0)</f>
        <v>0</v>
      </c>
      <c r="EJ37" s="29">
        <f>IF(EJ$6&gt;0,(('Numerical data from FM'!EJ38*EJ$5)*EJ$6),0)</f>
        <v>0</v>
      </c>
      <c r="EK37" s="29">
        <f>IF(EK$6&gt;0,(('Numerical data from FM'!EK38*EK$5)*EK$6),0)</f>
        <v>0</v>
      </c>
      <c r="EL37" s="29">
        <f>IF(EL$6&gt;0,(('Numerical data from FM'!EL38*EL$5)*EL$6),0)</f>
        <v>0</v>
      </c>
      <c r="EM37" s="29">
        <f>IF(EM$6&gt;0,(('Numerical data from FM'!EM38*EM$5)*EM$6),0)</f>
        <v>0</v>
      </c>
      <c r="EN37" s="29">
        <f>IF(EN$6&gt;0,(('Numerical data from FM'!EN38*EN$5)*EN$6),0)</f>
        <v>0</v>
      </c>
      <c r="EO37" s="29">
        <f>IF(EO$6&gt;0,(('Numerical data from FM'!EO38*EO$5)*EO$6),0)</f>
        <v>0</v>
      </c>
      <c r="EP37" s="29">
        <f>IF(EP$6&gt;0,(('Numerical data from FM'!EP38*EP$5)*EP$6),0)</f>
        <v>0</v>
      </c>
      <c r="EQ37" s="29">
        <f>IF(EQ$6&gt;0,(('Numerical data from FM'!EQ38*EQ$5)*EQ$6),0)</f>
        <v>0</v>
      </c>
      <c r="ER37" s="29">
        <f>IF(ER$6&gt;0,(('Numerical data from FM'!ER38*ER$5)*ER$6),0)</f>
        <v>0</v>
      </c>
      <c r="ES37" s="29">
        <f>IF(ES$6&gt;0,(('Numerical data from FM'!ES38*ES$5)*ES$6),0)</f>
        <v>0</v>
      </c>
      <c r="ET37" s="29">
        <f>IF(ET$6&gt;0,(('Numerical data from FM'!ET38*ET$5)*ET$6),0)</f>
        <v>0</v>
      </c>
      <c r="EU37" s="29">
        <f>IF(EU$6&gt;0,(('Numerical data from FM'!EU38*EU$5)*EU$6),0)</f>
        <v>0</v>
      </c>
      <c r="EV37" s="29">
        <f>IF(EV$6&gt;0,(('Numerical data from FM'!EV38*EV$5)*EV$6),0)</f>
        <v>0</v>
      </c>
      <c r="EW37" s="29">
        <f>IF(EW$6&gt;0,(('Numerical data from FM'!EW38*EW$5)*EW$6),0)</f>
        <v>0</v>
      </c>
      <c r="EX37" s="29">
        <f>IF(EX$6&gt;0,(('Numerical data from FM'!EX38*EX$5)*EX$6),0)</f>
        <v>0</v>
      </c>
      <c r="EY37" s="29">
        <f>IF(EY$6&gt;0,(('Numerical data from FM'!EY38*EY$5)*EY$6),0)</f>
        <v>0</v>
      </c>
      <c r="EZ37" s="29">
        <f>IF(EZ$6&gt;0,(('Numerical data from FM'!EZ38*EZ$5)*EZ$6),0)</f>
        <v>0</v>
      </c>
      <c r="FA37" s="29">
        <f>IF(FA$6&gt;0,(('Numerical data from FM'!FA38*FA$5)*FA$6),0)</f>
        <v>0</v>
      </c>
      <c r="FB37" s="29">
        <f>IF(FB$6&gt;0,(('Numerical data from FM'!FB38*FB$5)*FB$6),0)</f>
        <v>0</v>
      </c>
      <c r="FC37" s="29">
        <f>IF(FC$6&gt;0,(('Numerical data from FM'!FC38*FC$5)*FC$6),0)</f>
        <v>0</v>
      </c>
      <c r="FD37" s="29">
        <f>IF(FD$6&gt;0,(('Numerical data from FM'!FD38*FD$5)*FD$6),0)</f>
        <v>0</v>
      </c>
      <c r="FE37" s="29">
        <f>IF(FE$6&gt;0,(('Numerical data from FM'!FE38*FE$5)*FE$6),0)</f>
        <v>0</v>
      </c>
      <c r="FF37" s="29">
        <f>IF(FF$6&gt;0,(('Numerical data from FM'!FF38*FF$5)*FF$6),0)</f>
        <v>0</v>
      </c>
      <c r="FG37" s="29">
        <f>IF(FG$6&gt;0,(('Numerical data from FM'!FG38*FG$5)*FG$6),0)</f>
        <v>0</v>
      </c>
      <c r="FH37" s="29">
        <f>IF(FH$6&gt;0,(('Numerical data from FM'!FH38*FH$5)*FH$6),0)</f>
        <v>0</v>
      </c>
    </row>
    <row r="38" spans="1:164" ht="14.25" customHeight="1" x14ac:dyDescent="0.3">
      <c r="A38" s="8" t="s">
        <v>91</v>
      </c>
      <c r="B38" s="26" t="s">
        <v>171</v>
      </c>
      <c r="C38" s="29">
        <f>IF(C$6&gt;0,(('Numerical data from FM'!C39*C$5)*C$6),0)</f>
        <v>0</v>
      </c>
      <c r="D38" s="29">
        <f>IF(D$6&gt;0,(('Numerical data from FM'!D39*D$5)*D$6),0)</f>
        <v>0.34482758999999996</v>
      </c>
      <c r="E38" s="29">
        <f>IF(E$6&gt;0,(('Numerical data from FM'!E39*E$5)*E$6),0)</f>
        <v>0.34482758999999996</v>
      </c>
      <c r="F38" s="29">
        <f>IF(F$6&gt;0,(('Numerical data from FM'!F39*F$5)*F$6),0)</f>
        <v>0</v>
      </c>
      <c r="G38" s="29">
        <f>IF(G$6&gt;0,(('Numerical data from FM'!G39*G$5)*G$6),0)</f>
        <v>0.57142857771428568</v>
      </c>
      <c r="H38" s="29">
        <f>IF(H$6&gt;0,(('Numerical data from FM'!H39*H$5)*H$6),0)</f>
        <v>0.57142857771428568</v>
      </c>
      <c r="I38" s="29">
        <f>IF(I$6&gt;0,(('Numerical data from FM'!I39*I$5)*I$6),0)</f>
        <v>0</v>
      </c>
      <c r="J38" s="29">
        <f>IF(J$6&gt;0,(('Numerical data from FM'!J39*J$5)*J$6),0)</f>
        <v>0</v>
      </c>
      <c r="K38" s="29">
        <f>IF(K$6&gt;0,(('Numerical data from FM'!K39*K$5)*K$6),0)</f>
        <v>0</v>
      </c>
      <c r="L38" s="29">
        <f>IF(L$6&gt;0,(('Numerical data from FM'!L39*L$5)*L$6),0)</f>
        <v>0</v>
      </c>
      <c r="M38" s="29">
        <f>IF(M$6&gt;0,(('Numerical data from FM'!M39*M$5)*M$6),0)</f>
        <v>0</v>
      </c>
      <c r="N38" s="29">
        <f>IF(N$6&gt;0,(('Numerical data from FM'!N39*N$5)*N$6),0)</f>
        <v>0</v>
      </c>
      <c r="O38" s="29">
        <f>IF(O$6&gt;0,(('Numerical data from FM'!O39*O$5)*O$6),0)</f>
        <v>0</v>
      </c>
      <c r="P38" s="29">
        <f>IF(P$6&gt;0,(('Numerical data from FM'!P39*P$5)*P$6),0)</f>
        <v>0</v>
      </c>
      <c r="Q38" s="29">
        <f>IF(Q$6&gt;0,(('Numerical data from FM'!Q39*Q$5)*Q$6),0)</f>
        <v>0</v>
      </c>
      <c r="R38" s="29">
        <f>IF(R$6&gt;0,(('Numerical data from FM'!R39*R$5)*R$6),0)</f>
        <v>0</v>
      </c>
      <c r="S38" s="29">
        <f>IF(S$6&gt;0,(('Numerical data from FM'!S39*S$5)*S$6),0)</f>
        <v>0</v>
      </c>
      <c r="T38" s="29">
        <f>IF(T$6&gt;0,(('Numerical data from FM'!T39*T$5)*T$6),0)</f>
        <v>0</v>
      </c>
      <c r="U38" s="29">
        <f>IF(U$6&gt;0,(('Numerical data from FM'!U39*U$5)*U$6),0)</f>
        <v>0</v>
      </c>
      <c r="V38" s="29">
        <f>IF(V$6&gt;0,(('Numerical data from FM'!V39*V$5)*V$6),0)</f>
        <v>0</v>
      </c>
      <c r="W38" s="29">
        <f>IF(W$6&gt;0,(('Numerical data from FM'!W39*W$5)*W$6),0)</f>
        <v>0</v>
      </c>
      <c r="X38" s="29">
        <f>IF(X$6&gt;0,(('Numerical data from FM'!X39*X$5)*X$6),0)</f>
        <v>0</v>
      </c>
      <c r="Y38" s="29">
        <f>IF(Y$6&gt;0,(('Numerical data from FM'!Y39*Y$5)*Y$6),0)</f>
        <v>0</v>
      </c>
      <c r="Z38" s="29">
        <f>IF(Z$6&gt;0,(('Numerical data from FM'!Z39*Z$5)*Z$6),0)</f>
        <v>0</v>
      </c>
      <c r="AA38" s="29">
        <f>IF(AA$6&gt;0,(('Numerical data from FM'!AA39*AA$5)*AA$6),0)</f>
        <v>0</v>
      </c>
      <c r="AB38" s="29">
        <f>IF(AB$6&gt;0,(('Numerical data from FM'!AB39*AB$5)*AB$6),0)</f>
        <v>0</v>
      </c>
      <c r="AC38" s="29">
        <f>IF(AC$6&gt;0,(('Numerical data from FM'!AC39*AC$5)*AC$6),0)</f>
        <v>0</v>
      </c>
      <c r="AD38" s="29">
        <f>IF(AD$6&gt;0,(('Numerical data from FM'!AD39*AD$5)*AD$6),0)</f>
        <v>0</v>
      </c>
      <c r="AE38" s="29">
        <f>IF(AE$6&gt;0,(('Numerical data from FM'!AE39*AE$5)*AE$6),0)</f>
        <v>0</v>
      </c>
      <c r="AF38" s="29">
        <f>IF(AF$6&gt;0,(('Numerical data from FM'!AF39*AF$5)*AF$6),0)</f>
        <v>0</v>
      </c>
      <c r="AG38" s="29">
        <f>IF(AG$6&gt;0,(('Numerical data from FM'!AG39*AG$5)*AG$6),0)</f>
        <v>0</v>
      </c>
      <c r="AH38" s="29">
        <f>IF(AH$6&gt;0,(('Numerical data from FM'!AH39*AH$5)*AH$6),0)</f>
        <v>0</v>
      </c>
      <c r="AI38" s="29">
        <f>IF(AI$6&gt;0,(('Numerical data from FM'!AI39*AI$5)*AI$6),0)</f>
        <v>0</v>
      </c>
      <c r="AJ38" s="29">
        <f>IF(AJ$6&gt;0,(('Numerical data from FM'!AJ39*AJ$5)*AJ$6),0)</f>
        <v>0</v>
      </c>
      <c r="AK38" s="29">
        <f>IF(AK$6&gt;0,(('Numerical data from FM'!AK39*AK$5)*AK$6),0)</f>
        <v>0</v>
      </c>
      <c r="AL38" s="29">
        <f>IF(AL$6&gt;0,(('Numerical data from FM'!AL39*AL$5)*AL$6),0)</f>
        <v>0</v>
      </c>
      <c r="AM38" s="29">
        <f>IF(AM$6&gt;0,(('Numerical data from FM'!AM39*AM$5)*AM$6),0)</f>
        <v>0</v>
      </c>
      <c r="AN38" s="29">
        <f>IF(AN$6&gt;0,(('Numerical data from FM'!AN39*AN$5)*AN$6),0)</f>
        <v>0</v>
      </c>
      <c r="AO38" s="29">
        <f>IF(AO$6&gt;0,(('Numerical data from FM'!AO39*AO$5)*AO$6),0)</f>
        <v>0</v>
      </c>
      <c r="AP38" s="29">
        <f>IF(AP$6&gt;0,(('Numerical data from FM'!AP39*AP$5)*AP$6),0)</f>
        <v>0</v>
      </c>
      <c r="AQ38" s="29">
        <f>IF(AQ$6&gt;0,(('Numerical data from FM'!AQ39*AQ$5)*AQ$6),0)</f>
        <v>0</v>
      </c>
      <c r="AR38" s="29">
        <f>IF(AR$6&gt;0,(('Numerical data from FM'!AR39*AR$5)*AR$6),0)</f>
        <v>0</v>
      </c>
      <c r="AS38" s="29">
        <f>IF(AS$6&gt;0,(('Numerical data from FM'!AS39*AS$5)*AS$6),0)</f>
        <v>0</v>
      </c>
      <c r="AT38" s="29">
        <f>IF(AT$6&gt;0,(('Numerical data from FM'!AT39*AT$5)*AT$6),0)</f>
        <v>0</v>
      </c>
      <c r="AU38" s="29">
        <f>IF(AU$6&gt;0,(('Numerical data from FM'!AU39*AU$5)*AU$6),0)</f>
        <v>0</v>
      </c>
      <c r="AV38" s="29">
        <f>IF(AV$6&gt;0,(('Numerical data from FM'!AV39*AV$5)*AV$6),0)</f>
        <v>0</v>
      </c>
      <c r="AW38" s="29">
        <f>IF(AW$6&gt;0,(('Numerical data from FM'!AW39*AW$5)*AW$6),0)</f>
        <v>0</v>
      </c>
      <c r="AX38" s="29">
        <f>IF(AX$6&gt;0,(('Numerical data from FM'!AX39*AX$5)*AX$6),0)</f>
        <v>0</v>
      </c>
      <c r="AY38" s="29">
        <f>IF(AY$6&gt;0,(('Numerical data from FM'!AY39*AY$5)*AY$6),0)</f>
        <v>0</v>
      </c>
      <c r="AZ38" s="29">
        <f>IF(AZ$6&gt;0,(('Numerical data from FM'!AZ39*AZ$5)*AZ$6),0)</f>
        <v>0</v>
      </c>
      <c r="BA38" s="29">
        <f>IF(BA$6&gt;0,(('Numerical data from FM'!BA39*BA$5)*BA$6),0)</f>
        <v>0</v>
      </c>
      <c r="BB38" s="29">
        <f>IF(BB$6&gt;0,(('Numerical data from FM'!BB39*BB$5)*BB$6),0)</f>
        <v>0</v>
      </c>
      <c r="BC38" s="29">
        <f>IF(BC$6&gt;0,(('Numerical data from FM'!BC39*BC$5)*BC$6),0)</f>
        <v>0</v>
      </c>
      <c r="BD38" s="29">
        <f>IF(BD$6&gt;0,(('Numerical data from FM'!BD39*BD$5)*BD$6),0)</f>
        <v>0</v>
      </c>
      <c r="BE38" s="29">
        <f>IF(BE$6&gt;0,(('Numerical data from FM'!BE39*BE$5)*BE$6),0)</f>
        <v>0</v>
      </c>
      <c r="BF38" s="29">
        <f>IF(BF$6&gt;0,(('Numerical data from FM'!BF39*BF$5)*BF$6),0)</f>
        <v>0</v>
      </c>
      <c r="BG38" s="29">
        <f>IF(BG$6&gt;0,(('Numerical data from FM'!BG39*BG$5)*BG$6),0)</f>
        <v>0</v>
      </c>
      <c r="BH38" s="29">
        <f>IF(BH$6&gt;0,(('Numerical data from FM'!BH39*BH$5)*BH$6),0)</f>
        <v>0</v>
      </c>
      <c r="BI38" s="29">
        <f>IF(BI$6&gt;0,(('Numerical data from FM'!BI39*BI$5)*BI$6),0)</f>
        <v>1.0000000109999998</v>
      </c>
      <c r="BJ38" s="29">
        <f>IF(BJ$6&gt;0,(('Numerical data from FM'!BJ39*BJ$5)*BJ$6),0)</f>
        <v>0</v>
      </c>
      <c r="BK38" s="29">
        <f>IF(BK$6&gt;0,(('Numerical data from FM'!BK39*BK$5)*BK$6),0)</f>
        <v>0</v>
      </c>
      <c r="BL38" s="29">
        <f>IF(BL$6&gt;0,(('Numerical data from FM'!BL39*BL$5)*BL$6),0)</f>
        <v>0</v>
      </c>
      <c r="BM38" s="29">
        <f>IF(BM$6&gt;0,(('Numerical data from FM'!BM39*BM$5)*BM$6),0)</f>
        <v>0</v>
      </c>
      <c r="BN38" s="29">
        <f>IF(BN$6&gt;0,(('Numerical data from FM'!BN39*BN$5)*BN$6),0)</f>
        <v>0</v>
      </c>
      <c r="BO38" s="29">
        <f>IF(BO$6&gt;0,(('Numerical data from FM'!BO39*BO$5)*BO$6),0)</f>
        <v>0</v>
      </c>
      <c r="BP38" s="29">
        <f>IF(BP$6&gt;0,(('Numerical data from FM'!BP39*BP$5)*BP$6),0)</f>
        <v>0</v>
      </c>
      <c r="BQ38" s="29">
        <f>IF(BQ$6&gt;0,(('Numerical data from FM'!BQ39*BQ$5)*BQ$6),0)</f>
        <v>0</v>
      </c>
      <c r="BR38" s="29">
        <f>IF(BR$6&gt;0,(('Numerical data from FM'!BR39*BR$5)*BR$6),0)</f>
        <v>0</v>
      </c>
      <c r="BS38" s="29">
        <f>IF(BS$6&gt;0,(('Numerical data from FM'!BS39*BS$5)*BS$6),0)</f>
        <v>0</v>
      </c>
      <c r="BT38" s="29">
        <f>IF(BT$6&gt;0,(('Numerical data from FM'!BT39*BT$5)*BT$6),0)</f>
        <v>0</v>
      </c>
      <c r="BU38" s="29">
        <f>IF(BU$6&gt;0,(('Numerical data from FM'!BU39*BU$5)*BU$6),0)</f>
        <v>0</v>
      </c>
      <c r="BV38" s="29">
        <f>IF(BV$6&gt;0,(('Numerical data from FM'!BV39*BV$5)*BV$6),0)</f>
        <v>0</v>
      </c>
      <c r="BW38" s="29">
        <f>IF(BW$6&gt;0,(('Numerical data from FM'!BW39*BW$5)*BW$6),0)</f>
        <v>0</v>
      </c>
      <c r="BX38" s="29">
        <f>IF(BX$6&gt;0,(('Numerical data from FM'!BX39*BX$5)*BX$6),0)</f>
        <v>0</v>
      </c>
      <c r="BY38" s="29">
        <f>IF(BY$6&gt;0,(('Numerical data from FM'!BY39*BY$5)*BY$6),0)</f>
        <v>0</v>
      </c>
      <c r="BZ38" s="29">
        <f>IF(BZ$6&gt;0,(('Numerical data from FM'!BZ39*BZ$5)*BZ$6),0)</f>
        <v>0</v>
      </c>
      <c r="CA38" s="29">
        <f>IF(CA$6&gt;0,(('Numerical data from FM'!CA39*CA$5)*CA$6),0)</f>
        <v>0</v>
      </c>
      <c r="CB38" s="29">
        <f>IF(CB$6&gt;0,(('Numerical data from FM'!CB39*CB$5)*CB$6),0)</f>
        <v>0</v>
      </c>
      <c r="CC38" s="29">
        <f>IF(CC$6&gt;0,(('Numerical data from FM'!CC39*CC$5)*CC$6),0)</f>
        <v>0</v>
      </c>
      <c r="CD38" s="29">
        <f>IF(CD$6&gt;0,(('Numerical data from FM'!CD39*CD$5)*CD$6),0)</f>
        <v>0</v>
      </c>
      <c r="CE38" s="29">
        <f>IF(CE$6&gt;0,(('Numerical data from FM'!CE39*CE$5)*CE$6),0)</f>
        <v>0</v>
      </c>
      <c r="CF38" s="29">
        <f>IF(CF$6&gt;0,(('Numerical data from FM'!CF39*CF$5)*CF$6),0)</f>
        <v>0</v>
      </c>
      <c r="CG38" s="29">
        <f>IF(CG$6&gt;0,(('Numerical data from FM'!CG39*CG$5)*CG$6),0)</f>
        <v>0</v>
      </c>
      <c r="CH38" s="29">
        <f>IF(CH$6&gt;0,(('Numerical data from FM'!CH39*CH$5)*CH$6),0)</f>
        <v>0</v>
      </c>
      <c r="CI38" s="29">
        <f>IF(CI$6&gt;0,(('Numerical data from FM'!CI39*CI$5)*CI$6),0)</f>
        <v>0</v>
      </c>
      <c r="CJ38" s="29">
        <f>IF(CJ$6&gt;0,(('Numerical data from FM'!CJ39*CJ$5)*CJ$6),0)</f>
        <v>0</v>
      </c>
      <c r="CK38" s="29">
        <f>IF(CK$6&gt;0,(('Numerical data from FM'!CK39*CK$5)*CK$6),0)</f>
        <v>0</v>
      </c>
      <c r="CL38" s="29">
        <f>IF(CL$6&gt;0,(('Numerical data from FM'!CL39*CL$5)*CL$6),0)</f>
        <v>0</v>
      </c>
      <c r="CM38" s="29">
        <f>IF(CM$6&gt;0,(('Numerical data from FM'!CM39*CM$5)*CM$6),0)</f>
        <v>0</v>
      </c>
      <c r="CN38" s="29">
        <f>IF(CN$6&gt;0,(('Numerical data from FM'!CN39*CN$5)*CN$6),0)</f>
        <v>0</v>
      </c>
      <c r="CO38" s="29">
        <f>IF(CO$6&gt;0,(('Numerical data from FM'!CO39*CO$5)*CO$6),0)</f>
        <v>0</v>
      </c>
      <c r="CP38" s="29">
        <f>IF(CP$6&gt;0,(('Numerical data from FM'!CP39*CP$5)*CP$6),0)</f>
        <v>0</v>
      </c>
      <c r="CQ38" s="29">
        <f>IF(CQ$6&gt;0,(('Numerical data from FM'!CQ39*CQ$5)*CQ$6),0)</f>
        <v>0</v>
      </c>
      <c r="CR38" s="29">
        <f>IF(CR$6&gt;0,(('Numerical data from FM'!CR39*CR$5)*CR$6),0)</f>
        <v>0</v>
      </c>
      <c r="CS38" s="29">
        <f>IF(CS$6&gt;0,(('Numerical data from FM'!CS39*CS$5)*CS$6),0)</f>
        <v>0</v>
      </c>
      <c r="CT38" s="29">
        <f>IF(CT$6&gt;0,(('Numerical data from FM'!CT39*CT$5)*CT$6),0)</f>
        <v>0</v>
      </c>
      <c r="CU38" s="29">
        <f>IF(CU$6&gt;0,(('Numerical data from FM'!CU39*CU$5)*CU$6),0)</f>
        <v>0</v>
      </c>
      <c r="CV38" s="29">
        <f>IF(CV$6&gt;0,(('Numerical data from FM'!CV39*CV$5)*CV$6),0)</f>
        <v>0</v>
      </c>
      <c r="CW38" s="29">
        <f>IF(CW$6&gt;0,(('Numerical data from FM'!CW39*CW$5)*CW$6),0)</f>
        <v>0</v>
      </c>
      <c r="CX38" s="29">
        <f>IF(CX$6&gt;0,(('Numerical data from FM'!CX39*CX$5)*CX$6),0)</f>
        <v>0</v>
      </c>
      <c r="CY38" s="29">
        <f>IF(CY$6&gt;0,(('Numerical data from FM'!CY39*CY$5)*CY$6),0)</f>
        <v>0</v>
      </c>
      <c r="CZ38" s="29">
        <f>IF(CZ$6&gt;0,(('Numerical data from FM'!CZ39*CZ$5)*CZ$6),0)</f>
        <v>0</v>
      </c>
      <c r="DA38" s="29">
        <f>IF(DA$6&gt;0,(('Numerical data from FM'!DA39*DA$5)*DA$6),0)</f>
        <v>0</v>
      </c>
      <c r="DB38" s="29">
        <f>IF(DB$6&gt;0,(('Numerical data from FM'!DB39*DB$5)*DB$6),0)</f>
        <v>0</v>
      </c>
      <c r="DC38" s="29">
        <f>IF(DC$6&gt;0,(('Numerical data from FM'!DC39*DC$5)*DC$6),0)</f>
        <v>0</v>
      </c>
      <c r="DD38" s="29">
        <f>IF(DD$6&gt;0,(('Numerical data from FM'!DD39*DD$5)*DD$6),0)</f>
        <v>0</v>
      </c>
      <c r="DE38" s="29">
        <f>IF(DE$6&gt;0,(('Numerical data from FM'!DE39*DE$5)*DE$6),0)</f>
        <v>0</v>
      </c>
      <c r="DF38" s="29">
        <f>IF(DF$6&gt;0,(('Numerical data from FM'!DF39*DF$5)*DF$6),0)</f>
        <v>0</v>
      </c>
      <c r="DG38" s="29">
        <f>IF(DG$6&gt;0,(('Numerical data from FM'!DG39*DG$5)*DG$6),0)</f>
        <v>0</v>
      </c>
      <c r="DH38" s="29">
        <f>IF(DH$6&gt;0,(('Numerical data from FM'!DH39*DH$5)*DH$6),0)</f>
        <v>0</v>
      </c>
      <c r="DI38" s="29">
        <f>IF(DI$6&gt;0,(('Numerical data from FM'!DI39*DI$5)*DI$6),0)</f>
        <v>0</v>
      </c>
      <c r="DJ38" s="29">
        <f>IF(DJ$6&gt;0,(('Numerical data from FM'!DJ39*DJ$5)*DJ$6),0)</f>
        <v>0</v>
      </c>
      <c r="DK38" s="29">
        <f>IF(DK$6&gt;0,(('Numerical data from FM'!DK39*DK$5)*DK$6),0)</f>
        <v>0</v>
      </c>
      <c r="DL38" s="29">
        <f>IF(DL$6&gt;0,(('Numerical data from FM'!DL39*DL$5)*DL$6),0)</f>
        <v>0</v>
      </c>
      <c r="DM38" s="29">
        <f>IF(DM$6&gt;0,(('Numerical data from FM'!DM39*DM$5)*DM$6),0)</f>
        <v>0</v>
      </c>
      <c r="DN38" s="29">
        <f>IF(DN$6&gt;0,(('Numerical data from FM'!DN39*DN$5)*DN$6),0)</f>
        <v>0</v>
      </c>
      <c r="DO38" s="29">
        <f>IF(DO$6&gt;0,(('Numerical data from FM'!DO39*DO$5)*DO$6),0)</f>
        <v>0</v>
      </c>
      <c r="DP38" s="29">
        <f>IF(DP$6&gt;0,(('Numerical data from FM'!DP39*DP$5)*DP$6),0)</f>
        <v>0</v>
      </c>
      <c r="DQ38" s="29">
        <f>IF(DQ$6&gt;0,(('Numerical data from FM'!DQ39*DQ$5)*DQ$6),0)</f>
        <v>0</v>
      </c>
      <c r="DR38" s="29">
        <f>IF(DR$6&gt;0,(('Numerical data from FM'!DR39*DR$5)*DR$6),0)</f>
        <v>0</v>
      </c>
      <c r="DS38" s="29">
        <f>IF(DS$6&gt;0,(('Numerical data from FM'!DS39*DS$5)*DS$6),0)</f>
        <v>0</v>
      </c>
      <c r="DT38" s="29">
        <f>IF(DT$6&gt;0,(('Numerical data from FM'!DT39*DT$5)*DT$6),0)</f>
        <v>0</v>
      </c>
      <c r="DU38" s="29">
        <f>IF(DU$6&gt;0,(('Numerical data from FM'!DU39*DU$5)*DU$6),0)</f>
        <v>0</v>
      </c>
      <c r="DV38" s="29">
        <f>IF(DV$6&gt;0,(('Numerical data from FM'!DV39*DV$5)*DV$6),0)</f>
        <v>0</v>
      </c>
      <c r="DW38" s="29">
        <f>IF(DW$6&gt;0,(('Numerical data from FM'!DW39*DW$5)*DW$6),0)</f>
        <v>0</v>
      </c>
      <c r="DX38" s="29">
        <f>IF(DX$6&gt;0,(('Numerical data from FM'!DX39*DX$5)*DX$6),0)</f>
        <v>0</v>
      </c>
      <c r="DY38" s="29">
        <f>IF(DY$6&gt;0,(('Numerical data from FM'!DY39*DY$5)*DY$6),0)</f>
        <v>0</v>
      </c>
      <c r="DZ38" s="29">
        <f>IF(DZ$6&gt;0,(('Numerical data from FM'!DZ39*DZ$5)*DZ$6),0)</f>
        <v>0</v>
      </c>
      <c r="EA38" s="29">
        <f>IF(EA$6&gt;0,(('Numerical data from FM'!EA39*EA$5)*EA$6),0)</f>
        <v>0</v>
      </c>
      <c r="EB38" s="29">
        <f>IF(EB$6&gt;0,(('Numerical data from FM'!EB39*EB$5)*EB$6),0)</f>
        <v>0</v>
      </c>
      <c r="EC38" s="29">
        <f>IF(EC$6&gt;0,(('Numerical data from FM'!EC39*EC$5)*EC$6),0)</f>
        <v>0</v>
      </c>
      <c r="ED38" s="29">
        <f>IF(ED$6&gt;0,(('Numerical data from FM'!ED39*ED$5)*ED$6),0)</f>
        <v>0</v>
      </c>
      <c r="EE38" s="29">
        <f>IF(EE$6&gt;0,(('Numerical data from FM'!EE39*EE$5)*EE$6),0)</f>
        <v>0</v>
      </c>
      <c r="EF38" s="29">
        <f>IF(EF$6&gt;0,(('Numerical data from FM'!EF39*EF$5)*EF$6),0)</f>
        <v>0</v>
      </c>
      <c r="EG38" s="29">
        <f>IF(EG$6&gt;0,(('Numerical data from FM'!EG39*EG$5)*EG$6),0)</f>
        <v>0</v>
      </c>
      <c r="EH38" s="29">
        <f>IF(EH$6&gt;0,(('Numerical data from FM'!EH39*EH$5)*EH$6),0)</f>
        <v>0</v>
      </c>
      <c r="EI38" s="29">
        <f>IF(EI$6&gt;0,(('Numerical data from FM'!EI39*EI$5)*EI$6),0)</f>
        <v>0</v>
      </c>
      <c r="EJ38" s="29">
        <f>IF(EJ$6&gt;0,(('Numerical data from FM'!EJ39*EJ$5)*EJ$6),0)</f>
        <v>0</v>
      </c>
      <c r="EK38" s="29">
        <f>IF(EK$6&gt;0,(('Numerical data from FM'!EK39*EK$5)*EK$6),0)</f>
        <v>0</v>
      </c>
      <c r="EL38" s="29">
        <f>IF(EL$6&gt;0,(('Numerical data from FM'!EL39*EL$5)*EL$6),0)</f>
        <v>0</v>
      </c>
      <c r="EM38" s="29">
        <f>IF(EM$6&gt;0,(('Numerical data from FM'!EM39*EM$5)*EM$6),0)</f>
        <v>0</v>
      </c>
      <c r="EN38" s="29">
        <f>IF(EN$6&gt;0,(('Numerical data from FM'!EN39*EN$5)*EN$6),0)</f>
        <v>0</v>
      </c>
      <c r="EO38" s="29">
        <f>IF(EO$6&gt;0,(('Numerical data from FM'!EO39*EO$5)*EO$6),0)</f>
        <v>0</v>
      </c>
      <c r="EP38" s="29">
        <f>IF(EP$6&gt;0,(('Numerical data from FM'!EP39*EP$5)*EP$6),0)</f>
        <v>0</v>
      </c>
      <c r="EQ38" s="29">
        <f>IF(EQ$6&gt;0,(('Numerical data from FM'!EQ39*EQ$5)*EQ$6),0)</f>
        <v>0</v>
      </c>
      <c r="ER38" s="29">
        <f>IF(ER$6&gt;0,(('Numerical data from FM'!ER39*ER$5)*ER$6),0)</f>
        <v>0</v>
      </c>
      <c r="ES38" s="29">
        <f>IF(ES$6&gt;0,(('Numerical data from FM'!ES39*ES$5)*ES$6),0)</f>
        <v>0</v>
      </c>
      <c r="ET38" s="29">
        <f>IF(ET$6&gt;0,(('Numerical data from FM'!ET39*ET$5)*ET$6),0)</f>
        <v>0</v>
      </c>
      <c r="EU38" s="29">
        <f>IF(EU$6&gt;0,(('Numerical data from FM'!EU39*EU$5)*EU$6),0)</f>
        <v>0</v>
      </c>
      <c r="EV38" s="29">
        <f>IF(EV$6&gt;0,(('Numerical data from FM'!EV39*EV$5)*EV$6),0)</f>
        <v>0</v>
      </c>
      <c r="EW38" s="29">
        <f>IF(EW$6&gt;0,(('Numerical data from FM'!EW39*EW$5)*EW$6),0)</f>
        <v>0</v>
      </c>
      <c r="EX38" s="29">
        <f>IF(EX$6&gt;0,(('Numerical data from FM'!EX39*EX$5)*EX$6),0)</f>
        <v>0</v>
      </c>
      <c r="EY38" s="29">
        <f>IF(EY$6&gt;0,(('Numerical data from FM'!EY39*EY$5)*EY$6),0)</f>
        <v>0</v>
      </c>
      <c r="EZ38" s="29">
        <f>IF(EZ$6&gt;0,(('Numerical data from FM'!EZ39*EZ$5)*EZ$6),0)</f>
        <v>0</v>
      </c>
      <c r="FA38" s="29">
        <f>IF(FA$6&gt;0,(('Numerical data from FM'!FA39*FA$5)*FA$6),0)</f>
        <v>0</v>
      </c>
      <c r="FB38" s="29">
        <f>IF(FB$6&gt;0,(('Numerical data from FM'!FB39*FB$5)*FB$6),0)</f>
        <v>0</v>
      </c>
      <c r="FC38" s="29">
        <f>IF(FC$6&gt;0,(('Numerical data from FM'!FC39*FC$5)*FC$6),0)</f>
        <v>0</v>
      </c>
      <c r="FD38" s="29">
        <f>IF(FD$6&gt;0,(('Numerical data from FM'!FD39*FD$5)*FD$6),0)</f>
        <v>0</v>
      </c>
      <c r="FE38" s="29">
        <f>IF(FE$6&gt;0,(('Numerical data from FM'!FE39*FE$5)*FE$6),0)</f>
        <v>0</v>
      </c>
      <c r="FF38" s="29">
        <f>IF(FF$6&gt;0,(('Numerical data from FM'!FF39*FF$5)*FF$6),0)</f>
        <v>0</v>
      </c>
      <c r="FG38" s="29">
        <f>IF(FG$6&gt;0,(('Numerical data from FM'!FG39*FG$5)*FG$6),0)</f>
        <v>0</v>
      </c>
      <c r="FH38" s="29">
        <f>IF(FH$6&gt;0,(('Numerical data from FM'!FH39*FH$5)*FH$6),0)</f>
        <v>0</v>
      </c>
    </row>
    <row r="39" spans="1:164" ht="14.25" customHeight="1" x14ac:dyDescent="0.3">
      <c r="A39" s="8" t="s">
        <v>92</v>
      </c>
      <c r="B39" s="26" t="s">
        <v>171</v>
      </c>
      <c r="C39" s="29">
        <f>IF(C$6&gt;0,(('Numerical data from FM'!C40*C$5)*C$6),0)</f>
        <v>0</v>
      </c>
      <c r="D39" s="29">
        <f>IF(D$6&gt;0,(('Numerical data from FM'!D40*D$5)*D$6),0)</f>
        <v>0.34482758999999996</v>
      </c>
      <c r="E39" s="29">
        <f>IF(E$6&gt;0,(('Numerical data from FM'!E40*E$5)*E$6),0)</f>
        <v>0.34482758999999996</v>
      </c>
      <c r="F39" s="29">
        <f>IF(F$6&gt;0,(('Numerical data from FM'!F40*F$5)*F$6),0)</f>
        <v>0</v>
      </c>
      <c r="G39" s="29">
        <f>IF(G$6&gt;0,(('Numerical data from FM'!G40*G$5)*G$6),0)</f>
        <v>0.57142857771428568</v>
      </c>
      <c r="H39" s="29">
        <f>IF(H$6&gt;0,(('Numerical data from FM'!H40*H$5)*H$6),0)</f>
        <v>0.57142857771428568</v>
      </c>
      <c r="I39" s="29">
        <f>IF(I$6&gt;0,(('Numerical data from FM'!I40*I$5)*I$6),0)</f>
        <v>0</v>
      </c>
      <c r="J39" s="29">
        <f>IF(J$6&gt;0,(('Numerical data from FM'!J40*J$5)*J$6),0)</f>
        <v>0</v>
      </c>
      <c r="K39" s="29">
        <f>IF(K$6&gt;0,(('Numerical data from FM'!K40*K$5)*K$6),0)</f>
        <v>0</v>
      </c>
      <c r="L39" s="29">
        <f>IF(L$6&gt;0,(('Numerical data from FM'!L40*L$5)*L$6),0)</f>
        <v>0</v>
      </c>
      <c r="M39" s="29">
        <f>IF(M$6&gt;0,(('Numerical data from FM'!M40*M$5)*M$6),0)</f>
        <v>0</v>
      </c>
      <c r="N39" s="29">
        <f>IF(N$6&gt;0,(('Numerical data from FM'!N40*N$5)*N$6),0)</f>
        <v>0</v>
      </c>
      <c r="O39" s="29">
        <f>IF(O$6&gt;0,(('Numerical data from FM'!O40*O$5)*O$6),0)</f>
        <v>0</v>
      </c>
      <c r="P39" s="29">
        <f>IF(P$6&gt;0,(('Numerical data from FM'!P40*P$5)*P$6),0)</f>
        <v>0</v>
      </c>
      <c r="Q39" s="29">
        <f>IF(Q$6&gt;0,(('Numerical data from FM'!Q40*Q$5)*Q$6),0)</f>
        <v>0</v>
      </c>
      <c r="R39" s="29">
        <f>IF(R$6&gt;0,(('Numerical data from FM'!R40*R$5)*R$6),0)</f>
        <v>0</v>
      </c>
      <c r="S39" s="29">
        <f>IF(S$6&gt;0,(('Numerical data from FM'!S40*S$5)*S$6),0)</f>
        <v>0</v>
      </c>
      <c r="T39" s="29">
        <f>IF(T$6&gt;0,(('Numerical data from FM'!T40*T$5)*T$6),0)</f>
        <v>0</v>
      </c>
      <c r="U39" s="29">
        <f>IF(U$6&gt;0,(('Numerical data from FM'!U40*U$5)*U$6),0)</f>
        <v>0</v>
      </c>
      <c r="V39" s="29">
        <f>IF(V$6&gt;0,(('Numerical data from FM'!V40*V$5)*V$6),0)</f>
        <v>0</v>
      </c>
      <c r="W39" s="29">
        <f>IF(W$6&gt;0,(('Numerical data from FM'!W40*W$5)*W$6),0)</f>
        <v>0</v>
      </c>
      <c r="X39" s="29">
        <f>IF(X$6&gt;0,(('Numerical data from FM'!X40*X$5)*X$6),0)</f>
        <v>0</v>
      </c>
      <c r="Y39" s="29">
        <f>IF(Y$6&gt;0,(('Numerical data from FM'!Y40*Y$5)*Y$6),0)</f>
        <v>0</v>
      </c>
      <c r="Z39" s="29">
        <f>IF(Z$6&gt;0,(('Numerical data from FM'!Z40*Z$5)*Z$6),0)</f>
        <v>0</v>
      </c>
      <c r="AA39" s="29">
        <f>IF(AA$6&gt;0,(('Numerical data from FM'!AA40*AA$5)*AA$6),0)</f>
        <v>0</v>
      </c>
      <c r="AB39" s="29">
        <f>IF(AB$6&gt;0,(('Numerical data from FM'!AB40*AB$5)*AB$6),0)</f>
        <v>0</v>
      </c>
      <c r="AC39" s="29">
        <f>IF(AC$6&gt;0,(('Numerical data from FM'!AC40*AC$5)*AC$6),0)</f>
        <v>0</v>
      </c>
      <c r="AD39" s="29">
        <f>IF(AD$6&gt;0,(('Numerical data from FM'!AD40*AD$5)*AD$6),0)</f>
        <v>0</v>
      </c>
      <c r="AE39" s="29">
        <f>IF(AE$6&gt;0,(('Numerical data from FM'!AE40*AE$5)*AE$6),0)</f>
        <v>0</v>
      </c>
      <c r="AF39" s="29">
        <f>IF(AF$6&gt;0,(('Numerical data from FM'!AF40*AF$5)*AF$6),0)</f>
        <v>0</v>
      </c>
      <c r="AG39" s="29">
        <f>IF(AG$6&gt;0,(('Numerical data from FM'!AG40*AG$5)*AG$6),0)</f>
        <v>0</v>
      </c>
      <c r="AH39" s="29">
        <f>IF(AH$6&gt;0,(('Numerical data from FM'!AH40*AH$5)*AH$6),0)</f>
        <v>0</v>
      </c>
      <c r="AI39" s="29">
        <f>IF(AI$6&gt;0,(('Numerical data from FM'!AI40*AI$5)*AI$6),0)</f>
        <v>0</v>
      </c>
      <c r="AJ39" s="29">
        <f>IF(AJ$6&gt;0,(('Numerical data from FM'!AJ40*AJ$5)*AJ$6),0)</f>
        <v>0</v>
      </c>
      <c r="AK39" s="29">
        <f>IF(AK$6&gt;0,(('Numerical data from FM'!AK40*AK$5)*AK$6),0)</f>
        <v>0</v>
      </c>
      <c r="AL39" s="29">
        <f>IF(AL$6&gt;0,(('Numerical data from FM'!AL40*AL$5)*AL$6),0)</f>
        <v>0</v>
      </c>
      <c r="AM39" s="29">
        <f>IF(AM$6&gt;0,(('Numerical data from FM'!AM40*AM$5)*AM$6),0)</f>
        <v>0</v>
      </c>
      <c r="AN39" s="29">
        <f>IF(AN$6&gt;0,(('Numerical data from FM'!AN40*AN$5)*AN$6),0)</f>
        <v>0</v>
      </c>
      <c r="AO39" s="29">
        <f>IF(AO$6&gt;0,(('Numerical data from FM'!AO40*AO$5)*AO$6),0)</f>
        <v>0</v>
      </c>
      <c r="AP39" s="29">
        <f>IF(AP$6&gt;0,(('Numerical data from FM'!AP40*AP$5)*AP$6),0)</f>
        <v>0</v>
      </c>
      <c r="AQ39" s="29">
        <f>IF(AQ$6&gt;0,(('Numerical data from FM'!AQ40*AQ$5)*AQ$6),0)</f>
        <v>0</v>
      </c>
      <c r="AR39" s="29">
        <f>IF(AR$6&gt;0,(('Numerical data from FM'!AR40*AR$5)*AR$6),0)</f>
        <v>0</v>
      </c>
      <c r="AS39" s="29">
        <f>IF(AS$6&gt;0,(('Numerical data from FM'!AS40*AS$5)*AS$6),0)</f>
        <v>0</v>
      </c>
      <c r="AT39" s="29">
        <f>IF(AT$6&gt;0,(('Numerical data from FM'!AT40*AT$5)*AT$6),0)</f>
        <v>0</v>
      </c>
      <c r="AU39" s="29">
        <f>IF(AU$6&gt;0,(('Numerical data from FM'!AU40*AU$5)*AU$6),0)</f>
        <v>0</v>
      </c>
      <c r="AV39" s="29">
        <f>IF(AV$6&gt;0,(('Numerical data from FM'!AV40*AV$5)*AV$6),0)</f>
        <v>0</v>
      </c>
      <c r="AW39" s="29">
        <f>IF(AW$6&gt;0,(('Numerical data from FM'!AW40*AW$5)*AW$6),0)</f>
        <v>0</v>
      </c>
      <c r="AX39" s="29">
        <f>IF(AX$6&gt;0,(('Numerical data from FM'!AX40*AX$5)*AX$6),0)</f>
        <v>0</v>
      </c>
      <c r="AY39" s="29">
        <f>IF(AY$6&gt;0,(('Numerical data from FM'!AY40*AY$5)*AY$6),0)</f>
        <v>0</v>
      </c>
      <c r="AZ39" s="29">
        <f>IF(AZ$6&gt;0,(('Numerical data from FM'!AZ40*AZ$5)*AZ$6),0)</f>
        <v>0</v>
      </c>
      <c r="BA39" s="29">
        <f>IF(BA$6&gt;0,(('Numerical data from FM'!BA40*BA$5)*BA$6),0)</f>
        <v>0</v>
      </c>
      <c r="BB39" s="29">
        <f>IF(BB$6&gt;0,(('Numerical data from FM'!BB40*BB$5)*BB$6),0)</f>
        <v>0</v>
      </c>
      <c r="BC39" s="29">
        <f>IF(BC$6&gt;0,(('Numerical data from FM'!BC40*BC$5)*BC$6),0)</f>
        <v>0</v>
      </c>
      <c r="BD39" s="29">
        <f>IF(BD$6&gt;0,(('Numerical data from FM'!BD40*BD$5)*BD$6),0)</f>
        <v>0</v>
      </c>
      <c r="BE39" s="29">
        <f>IF(BE$6&gt;0,(('Numerical data from FM'!BE40*BE$5)*BE$6),0)</f>
        <v>0</v>
      </c>
      <c r="BF39" s="29">
        <f>IF(BF$6&gt;0,(('Numerical data from FM'!BF40*BF$5)*BF$6),0)</f>
        <v>0</v>
      </c>
      <c r="BG39" s="29">
        <f>IF(BG$6&gt;0,(('Numerical data from FM'!BG40*BG$5)*BG$6),0)</f>
        <v>0</v>
      </c>
      <c r="BH39" s="29">
        <f>IF(BH$6&gt;0,(('Numerical data from FM'!BH40*BH$5)*BH$6),0)</f>
        <v>0</v>
      </c>
      <c r="BI39" s="29">
        <f>IF(BI$6&gt;0,(('Numerical data from FM'!BI40*BI$5)*BI$6),0)</f>
        <v>1.0000000109999998</v>
      </c>
      <c r="BJ39" s="29">
        <f>IF(BJ$6&gt;0,(('Numerical data from FM'!BJ40*BJ$5)*BJ$6),0)</f>
        <v>0</v>
      </c>
      <c r="BK39" s="29">
        <f>IF(BK$6&gt;0,(('Numerical data from FM'!BK40*BK$5)*BK$6),0)</f>
        <v>0</v>
      </c>
      <c r="BL39" s="29">
        <f>IF(BL$6&gt;0,(('Numerical data from FM'!BL40*BL$5)*BL$6),0)</f>
        <v>0</v>
      </c>
      <c r="BM39" s="29">
        <f>IF(BM$6&gt;0,(('Numerical data from FM'!BM40*BM$5)*BM$6),0)</f>
        <v>0</v>
      </c>
      <c r="BN39" s="29">
        <f>IF(BN$6&gt;0,(('Numerical data from FM'!BN40*BN$5)*BN$6),0)</f>
        <v>0</v>
      </c>
      <c r="BO39" s="29">
        <f>IF(BO$6&gt;0,(('Numerical data from FM'!BO40*BO$5)*BO$6),0)</f>
        <v>0</v>
      </c>
      <c r="BP39" s="29">
        <f>IF(BP$6&gt;0,(('Numerical data from FM'!BP40*BP$5)*BP$6),0)</f>
        <v>0</v>
      </c>
      <c r="BQ39" s="29">
        <f>IF(BQ$6&gt;0,(('Numerical data from FM'!BQ40*BQ$5)*BQ$6),0)</f>
        <v>0</v>
      </c>
      <c r="BR39" s="29">
        <f>IF(BR$6&gt;0,(('Numerical data from FM'!BR40*BR$5)*BR$6),0)</f>
        <v>0</v>
      </c>
      <c r="BS39" s="29">
        <f>IF(BS$6&gt;0,(('Numerical data from FM'!BS40*BS$5)*BS$6),0)</f>
        <v>0</v>
      </c>
      <c r="BT39" s="29">
        <f>IF(BT$6&gt;0,(('Numerical data from FM'!BT40*BT$5)*BT$6),0)</f>
        <v>0</v>
      </c>
      <c r="BU39" s="29">
        <f>IF(BU$6&gt;0,(('Numerical data from FM'!BU40*BU$5)*BU$6),0)</f>
        <v>0</v>
      </c>
      <c r="BV39" s="29">
        <f>IF(BV$6&gt;0,(('Numerical data from FM'!BV40*BV$5)*BV$6),0)</f>
        <v>0</v>
      </c>
      <c r="BW39" s="29">
        <f>IF(BW$6&gt;0,(('Numerical data from FM'!BW40*BW$5)*BW$6),0)</f>
        <v>0</v>
      </c>
      <c r="BX39" s="29">
        <f>IF(BX$6&gt;0,(('Numerical data from FM'!BX40*BX$5)*BX$6),0)</f>
        <v>0</v>
      </c>
      <c r="BY39" s="29">
        <f>IF(BY$6&gt;0,(('Numerical data from FM'!BY40*BY$5)*BY$6),0)</f>
        <v>0</v>
      </c>
      <c r="BZ39" s="29">
        <f>IF(BZ$6&gt;0,(('Numerical data from FM'!BZ40*BZ$5)*BZ$6),0)</f>
        <v>0</v>
      </c>
      <c r="CA39" s="29">
        <f>IF(CA$6&gt;0,(('Numerical data from FM'!CA40*CA$5)*CA$6),0)</f>
        <v>0</v>
      </c>
      <c r="CB39" s="29">
        <f>IF(CB$6&gt;0,(('Numerical data from FM'!CB40*CB$5)*CB$6),0)</f>
        <v>0</v>
      </c>
      <c r="CC39" s="29">
        <f>IF(CC$6&gt;0,(('Numerical data from FM'!CC40*CC$5)*CC$6),0)</f>
        <v>0</v>
      </c>
      <c r="CD39" s="29">
        <f>IF(CD$6&gt;0,(('Numerical data from FM'!CD40*CD$5)*CD$6),0)</f>
        <v>0</v>
      </c>
      <c r="CE39" s="29">
        <f>IF(CE$6&gt;0,(('Numerical data from FM'!CE40*CE$5)*CE$6),0)</f>
        <v>0</v>
      </c>
      <c r="CF39" s="29">
        <f>IF(CF$6&gt;0,(('Numerical data from FM'!CF40*CF$5)*CF$6),0)</f>
        <v>0</v>
      </c>
      <c r="CG39" s="29">
        <f>IF(CG$6&gt;0,(('Numerical data from FM'!CG40*CG$5)*CG$6),0)</f>
        <v>0</v>
      </c>
      <c r="CH39" s="29">
        <f>IF(CH$6&gt;0,(('Numerical data from FM'!CH40*CH$5)*CH$6),0)</f>
        <v>0</v>
      </c>
      <c r="CI39" s="29">
        <f>IF(CI$6&gt;0,(('Numerical data from FM'!CI40*CI$5)*CI$6),0)</f>
        <v>0</v>
      </c>
      <c r="CJ39" s="29">
        <f>IF(CJ$6&gt;0,(('Numerical data from FM'!CJ40*CJ$5)*CJ$6),0)</f>
        <v>0</v>
      </c>
      <c r="CK39" s="29">
        <f>IF(CK$6&gt;0,(('Numerical data from FM'!CK40*CK$5)*CK$6),0)</f>
        <v>0</v>
      </c>
      <c r="CL39" s="29">
        <f>IF(CL$6&gt;0,(('Numerical data from FM'!CL40*CL$5)*CL$6),0)</f>
        <v>0</v>
      </c>
      <c r="CM39" s="29">
        <f>IF(CM$6&gt;0,(('Numerical data from FM'!CM40*CM$5)*CM$6),0)</f>
        <v>0</v>
      </c>
      <c r="CN39" s="29">
        <f>IF(CN$6&gt;0,(('Numerical data from FM'!CN40*CN$5)*CN$6),0)</f>
        <v>0</v>
      </c>
      <c r="CO39" s="29">
        <f>IF(CO$6&gt;0,(('Numerical data from FM'!CO40*CO$5)*CO$6),0)</f>
        <v>0</v>
      </c>
      <c r="CP39" s="29">
        <f>IF(CP$6&gt;0,(('Numerical data from FM'!CP40*CP$5)*CP$6),0)</f>
        <v>0</v>
      </c>
      <c r="CQ39" s="29">
        <f>IF(CQ$6&gt;0,(('Numerical data from FM'!CQ40*CQ$5)*CQ$6),0)</f>
        <v>0</v>
      </c>
      <c r="CR39" s="29">
        <f>IF(CR$6&gt;0,(('Numerical data from FM'!CR40*CR$5)*CR$6),0)</f>
        <v>0</v>
      </c>
      <c r="CS39" s="29">
        <f>IF(CS$6&gt;0,(('Numerical data from FM'!CS40*CS$5)*CS$6),0)</f>
        <v>0</v>
      </c>
      <c r="CT39" s="29">
        <f>IF(CT$6&gt;0,(('Numerical data from FM'!CT40*CT$5)*CT$6),0)</f>
        <v>0</v>
      </c>
      <c r="CU39" s="29">
        <f>IF(CU$6&gt;0,(('Numerical data from FM'!CU40*CU$5)*CU$6),0)</f>
        <v>0</v>
      </c>
      <c r="CV39" s="29">
        <f>IF(CV$6&gt;0,(('Numerical data from FM'!CV40*CV$5)*CV$6),0)</f>
        <v>0</v>
      </c>
      <c r="CW39" s="29">
        <f>IF(CW$6&gt;0,(('Numerical data from FM'!CW40*CW$5)*CW$6),0)</f>
        <v>0</v>
      </c>
      <c r="CX39" s="29">
        <f>IF(CX$6&gt;0,(('Numerical data from FM'!CX40*CX$5)*CX$6),0)</f>
        <v>0</v>
      </c>
      <c r="CY39" s="29">
        <f>IF(CY$6&gt;0,(('Numerical data from FM'!CY40*CY$5)*CY$6),0)</f>
        <v>0</v>
      </c>
      <c r="CZ39" s="29">
        <f>IF(CZ$6&gt;0,(('Numerical data from FM'!CZ40*CZ$5)*CZ$6),0)</f>
        <v>0</v>
      </c>
      <c r="DA39" s="29">
        <f>IF(DA$6&gt;0,(('Numerical data from FM'!DA40*DA$5)*DA$6),0)</f>
        <v>0</v>
      </c>
      <c r="DB39" s="29">
        <f>IF(DB$6&gt;0,(('Numerical data from FM'!DB40*DB$5)*DB$6),0)</f>
        <v>0</v>
      </c>
      <c r="DC39" s="29">
        <f>IF(DC$6&gt;0,(('Numerical data from FM'!DC40*DC$5)*DC$6),0)</f>
        <v>0</v>
      </c>
      <c r="DD39" s="29">
        <f>IF(DD$6&gt;0,(('Numerical data from FM'!DD40*DD$5)*DD$6),0)</f>
        <v>0</v>
      </c>
      <c r="DE39" s="29">
        <f>IF(DE$6&gt;0,(('Numerical data from FM'!DE40*DE$5)*DE$6),0)</f>
        <v>0</v>
      </c>
      <c r="DF39" s="29">
        <f>IF(DF$6&gt;0,(('Numerical data from FM'!DF40*DF$5)*DF$6),0)</f>
        <v>0</v>
      </c>
      <c r="DG39" s="29">
        <f>IF(DG$6&gt;0,(('Numerical data from FM'!DG40*DG$5)*DG$6),0)</f>
        <v>0</v>
      </c>
      <c r="DH39" s="29">
        <f>IF(DH$6&gt;0,(('Numerical data from FM'!DH40*DH$5)*DH$6),0)</f>
        <v>0</v>
      </c>
      <c r="DI39" s="29">
        <f>IF(DI$6&gt;0,(('Numerical data from FM'!DI40*DI$5)*DI$6),0)</f>
        <v>0</v>
      </c>
      <c r="DJ39" s="29">
        <f>IF(DJ$6&gt;0,(('Numerical data from FM'!DJ40*DJ$5)*DJ$6),0)</f>
        <v>0</v>
      </c>
      <c r="DK39" s="29">
        <f>IF(DK$6&gt;0,(('Numerical data from FM'!DK40*DK$5)*DK$6),0)</f>
        <v>0</v>
      </c>
      <c r="DL39" s="29">
        <f>IF(DL$6&gt;0,(('Numerical data from FM'!DL40*DL$5)*DL$6),0)</f>
        <v>0</v>
      </c>
      <c r="DM39" s="29">
        <f>IF(DM$6&gt;0,(('Numerical data from FM'!DM40*DM$5)*DM$6),0)</f>
        <v>0</v>
      </c>
      <c r="DN39" s="29">
        <f>IF(DN$6&gt;0,(('Numerical data from FM'!DN40*DN$5)*DN$6),0)</f>
        <v>0</v>
      </c>
      <c r="DO39" s="29">
        <f>IF(DO$6&gt;0,(('Numerical data from FM'!DO40*DO$5)*DO$6),0)</f>
        <v>0</v>
      </c>
      <c r="DP39" s="29">
        <f>IF(DP$6&gt;0,(('Numerical data from FM'!DP40*DP$5)*DP$6),0)</f>
        <v>0</v>
      </c>
      <c r="DQ39" s="29">
        <f>IF(DQ$6&gt;0,(('Numerical data from FM'!DQ40*DQ$5)*DQ$6),0)</f>
        <v>0</v>
      </c>
      <c r="DR39" s="29">
        <f>IF(DR$6&gt;0,(('Numerical data from FM'!DR40*DR$5)*DR$6),0)</f>
        <v>0</v>
      </c>
      <c r="DS39" s="29">
        <f>IF(DS$6&gt;0,(('Numerical data from FM'!DS40*DS$5)*DS$6),0)</f>
        <v>0</v>
      </c>
      <c r="DT39" s="29">
        <f>IF(DT$6&gt;0,(('Numerical data from FM'!DT40*DT$5)*DT$6),0)</f>
        <v>0</v>
      </c>
      <c r="DU39" s="29">
        <f>IF(DU$6&gt;0,(('Numerical data from FM'!DU40*DU$5)*DU$6),0)</f>
        <v>0</v>
      </c>
      <c r="DV39" s="29">
        <f>IF(DV$6&gt;0,(('Numerical data from FM'!DV40*DV$5)*DV$6),0)</f>
        <v>0</v>
      </c>
      <c r="DW39" s="29">
        <f>IF(DW$6&gt;0,(('Numerical data from FM'!DW40*DW$5)*DW$6),0)</f>
        <v>0</v>
      </c>
      <c r="DX39" s="29">
        <f>IF(DX$6&gt;0,(('Numerical data from FM'!DX40*DX$5)*DX$6),0)</f>
        <v>0</v>
      </c>
      <c r="DY39" s="29">
        <f>IF(DY$6&gt;0,(('Numerical data from FM'!DY40*DY$5)*DY$6),0)</f>
        <v>0</v>
      </c>
      <c r="DZ39" s="29">
        <f>IF(DZ$6&gt;0,(('Numerical data from FM'!DZ40*DZ$5)*DZ$6),0)</f>
        <v>0</v>
      </c>
      <c r="EA39" s="29">
        <f>IF(EA$6&gt;0,(('Numerical data from FM'!EA40*EA$5)*EA$6),0)</f>
        <v>0</v>
      </c>
      <c r="EB39" s="29">
        <f>IF(EB$6&gt;0,(('Numerical data from FM'!EB40*EB$5)*EB$6),0)</f>
        <v>0</v>
      </c>
      <c r="EC39" s="29">
        <f>IF(EC$6&gt;0,(('Numerical data from FM'!EC40*EC$5)*EC$6),0)</f>
        <v>0</v>
      </c>
      <c r="ED39" s="29">
        <f>IF(ED$6&gt;0,(('Numerical data from FM'!ED40*ED$5)*ED$6),0)</f>
        <v>0</v>
      </c>
      <c r="EE39" s="29">
        <f>IF(EE$6&gt;0,(('Numerical data from FM'!EE40*EE$5)*EE$6),0)</f>
        <v>0</v>
      </c>
      <c r="EF39" s="29">
        <f>IF(EF$6&gt;0,(('Numerical data from FM'!EF40*EF$5)*EF$6),0)</f>
        <v>0</v>
      </c>
      <c r="EG39" s="29">
        <f>IF(EG$6&gt;0,(('Numerical data from FM'!EG40*EG$5)*EG$6),0)</f>
        <v>0</v>
      </c>
      <c r="EH39" s="29">
        <f>IF(EH$6&gt;0,(('Numerical data from FM'!EH40*EH$5)*EH$6),0)</f>
        <v>0</v>
      </c>
      <c r="EI39" s="29">
        <f>IF(EI$6&gt;0,(('Numerical data from FM'!EI40*EI$5)*EI$6),0)</f>
        <v>0</v>
      </c>
      <c r="EJ39" s="29">
        <f>IF(EJ$6&gt;0,(('Numerical data from FM'!EJ40*EJ$5)*EJ$6),0)</f>
        <v>0</v>
      </c>
      <c r="EK39" s="29">
        <f>IF(EK$6&gt;0,(('Numerical data from FM'!EK40*EK$5)*EK$6),0)</f>
        <v>0</v>
      </c>
      <c r="EL39" s="29">
        <f>IF(EL$6&gt;0,(('Numerical data from FM'!EL40*EL$5)*EL$6),0)</f>
        <v>0</v>
      </c>
      <c r="EM39" s="29">
        <f>IF(EM$6&gt;0,(('Numerical data from FM'!EM40*EM$5)*EM$6),0)</f>
        <v>0</v>
      </c>
      <c r="EN39" s="29">
        <f>IF(EN$6&gt;0,(('Numerical data from FM'!EN40*EN$5)*EN$6),0)</f>
        <v>0</v>
      </c>
      <c r="EO39" s="29">
        <f>IF(EO$6&gt;0,(('Numerical data from FM'!EO40*EO$5)*EO$6),0)</f>
        <v>0</v>
      </c>
      <c r="EP39" s="29">
        <f>IF(EP$6&gt;0,(('Numerical data from FM'!EP40*EP$5)*EP$6),0)</f>
        <v>0</v>
      </c>
      <c r="EQ39" s="29">
        <f>IF(EQ$6&gt;0,(('Numerical data from FM'!EQ40*EQ$5)*EQ$6),0)</f>
        <v>0</v>
      </c>
      <c r="ER39" s="29">
        <f>IF(ER$6&gt;0,(('Numerical data from FM'!ER40*ER$5)*ER$6),0)</f>
        <v>0</v>
      </c>
      <c r="ES39" s="29">
        <f>IF(ES$6&gt;0,(('Numerical data from FM'!ES40*ES$5)*ES$6),0)</f>
        <v>0</v>
      </c>
      <c r="ET39" s="29">
        <f>IF(ET$6&gt;0,(('Numerical data from FM'!ET40*ET$5)*ET$6),0)</f>
        <v>0</v>
      </c>
      <c r="EU39" s="29">
        <f>IF(EU$6&gt;0,(('Numerical data from FM'!EU40*EU$5)*EU$6),0)</f>
        <v>0</v>
      </c>
      <c r="EV39" s="29">
        <f>IF(EV$6&gt;0,(('Numerical data from FM'!EV40*EV$5)*EV$6),0)</f>
        <v>0</v>
      </c>
      <c r="EW39" s="29">
        <f>IF(EW$6&gt;0,(('Numerical data from FM'!EW40*EW$5)*EW$6),0)</f>
        <v>0</v>
      </c>
      <c r="EX39" s="29">
        <f>IF(EX$6&gt;0,(('Numerical data from FM'!EX40*EX$5)*EX$6),0)</f>
        <v>0</v>
      </c>
      <c r="EY39" s="29">
        <f>IF(EY$6&gt;0,(('Numerical data from FM'!EY40*EY$5)*EY$6),0)</f>
        <v>0</v>
      </c>
      <c r="EZ39" s="29">
        <f>IF(EZ$6&gt;0,(('Numerical data from FM'!EZ40*EZ$5)*EZ$6),0)</f>
        <v>0</v>
      </c>
      <c r="FA39" s="29">
        <f>IF(FA$6&gt;0,(('Numerical data from FM'!FA40*FA$5)*FA$6),0)</f>
        <v>0</v>
      </c>
      <c r="FB39" s="29">
        <f>IF(FB$6&gt;0,(('Numerical data from FM'!FB40*FB$5)*FB$6),0)</f>
        <v>0</v>
      </c>
      <c r="FC39" s="29">
        <f>IF(FC$6&gt;0,(('Numerical data from FM'!FC40*FC$5)*FC$6),0)</f>
        <v>0</v>
      </c>
      <c r="FD39" s="29">
        <f>IF(FD$6&gt;0,(('Numerical data from FM'!FD40*FD$5)*FD$6),0)</f>
        <v>0</v>
      </c>
      <c r="FE39" s="29">
        <f>IF(FE$6&gt;0,(('Numerical data from FM'!FE40*FE$5)*FE$6),0)</f>
        <v>0</v>
      </c>
      <c r="FF39" s="29">
        <f>IF(FF$6&gt;0,(('Numerical data from FM'!FF40*FF$5)*FF$6),0)</f>
        <v>0</v>
      </c>
      <c r="FG39" s="29">
        <f>IF(FG$6&gt;0,(('Numerical data from FM'!FG40*FG$5)*FG$6),0)</f>
        <v>0</v>
      </c>
      <c r="FH39" s="29">
        <f>IF(FH$6&gt;0,(('Numerical data from FM'!FH40*FH$5)*FH$6),0)</f>
        <v>0</v>
      </c>
    </row>
    <row r="40" spans="1:164" ht="14.25" customHeight="1" x14ac:dyDescent="0.3">
      <c r="A40" s="8" t="s">
        <v>96</v>
      </c>
      <c r="B40" s="26" t="s">
        <v>171</v>
      </c>
      <c r="C40" s="29">
        <f>IF(C$6&gt;0,(('Numerical data from FM'!C41*C$5)*C$6),0)</f>
        <v>0</v>
      </c>
      <c r="D40" s="29">
        <f>IF(D$6&gt;0,(('Numerical data from FM'!D41*D$5)*D$6),0)</f>
        <v>0.34482758999999996</v>
      </c>
      <c r="E40" s="29">
        <f>IF(E$6&gt;0,(('Numerical data from FM'!E41*E$5)*E$6),0)</f>
        <v>0.34482758999999996</v>
      </c>
      <c r="F40" s="29">
        <f>IF(F$6&gt;0,(('Numerical data from FM'!F41*F$5)*F$6),0)</f>
        <v>0</v>
      </c>
      <c r="G40" s="29">
        <f>IF(G$6&gt;0,(('Numerical data from FM'!G41*G$5)*G$6),0)</f>
        <v>0.57142857771428568</v>
      </c>
      <c r="H40" s="29">
        <f>IF(H$6&gt;0,(('Numerical data from FM'!H41*H$5)*H$6),0)</f>
        <v>0.57142857771428568</v>
      </c>
      <c r="I40" s="29">
        <f>IF(I$6&gt;0,(('Numerical data from FM'!I41*I$5)*I$6),0)</f>
        <v>0</v>
      </c>
      <c r="J40" s="29">
        <f>IF(J$6&gt;0,(('Numerical data from FM'!J41*J$5)*J$6),0)</f>
        <v>0</v>
      </c>
      <c r="K40" s="29">
        <f>IF(K$6&gt;0,(('Numerical data from FM'!K41*K$5)*K$6),0)</f>
        <v>0</v>
      </c>
      <c r="L40" s="29">
        <f>IF(L$6&gt;0,(('Numerical data from FM'!L41*L$5)*L$6),0)</f>
        <v>0</v>
      </c>
      <c r="M40" s="29">
        <f>IF(M$6&gt;0,(('Numerical data from FM'!M41*M$5)*M$6),0)</f>
        <v>0</v>
      </c>
      <c r="N40" s="29">
        <f>IF(N$6&gt;0,(('Numerical data from FM'!N41*N$5)*N$6),0)</f>
        <v>0</v>
      </c>
      <c r="O40" s="29">
        <f>IF(O$6&gt;0,(('Numerical data from FM'!O41*O$5)*O$6),0)</f>
        <v>0</v>
      </c>
      <c r="P40" s="29">
        <f>IF(P$6&gt;0,(('Numerical data from FM'!P41*P$5)*P$6),0)</f>
        <v>0</v>
      </c>
      <c r="Q40" s="29">
        <f>IF(Q$6&gt;0,(('Numerical data from FM'!Q41*Q$5)*Q$6),0)</f>
        <v>0</v>
      </c>
      <c r="R40" s="29">
        <f>IF(R$6&gt;0,(('Numerical data from FM'!R41*R$5)*R$6),0)</f>
        <v>0</v>
      </c>
      <c r="S40" s="29">
        <f>IF(S$6&gt;0,(('Numerical data from FM'!S41*S$5)*S$6),0)</f>
        <v>0</v>
      </c>
      <c r="T40" s="29">
        <f>IF(T$6&gt;0,(('Numerical data from FM'!T41*T$5)*T$6),0)</f>
        <v>0</v>
      </c>
      <c r="U40" s="29">
        <f>IF(U$6&gt;0,(('Numerical data from FM'!U41*U$5)*U$6),0)</f>
        <v>0</v>
      </c>
      <c r="V40" s="29">
        <f>IF(V$6&gt;0,(('Numerical data from FM'!V41*V$5)*V$6),0)</f>
        <v>0</v>
      </c>
      <c r="W40" s="29">
        <f>IF(W$6&gt;0,(('Numerical data from FM'!W41*W$5)*W$6),0)</f>
        <v>0</v>
      </c>
      <c r="X40" s="29">
        <f>IF(X$6&gt;0,(('Numerical data from FM'!X41*X$5)*X$6),0)</f>
        <v>0</v>
      </c>
      <c r="Y40" s="29">
        <f>IF(Y$6&gt;0,(('Numerical data from FM'!Y41*Y$5)*Y$6),0)</f>
        <v>0</v>
      </c>
      <c r="Z40" s="29">
        <f>IF(Z$6&gt;0,(('Numerical data from FM'!Z41*Z$5)*Z$6),0)</f>
        <v>0</v>
      </c>
      <c r="AA40" s="29">
        <f>IF(AA$6&gt;0,(('Numerical data from FM'!AA41*AA$5)*AA$6),0)</f>
        <v>0</v>
      </c>
      <c r="AB40" s="29">
        <f>IF(AB$6&gt;0,(('Numerical data from FM'!AB41*AB$5)*AB$6),0)</f>
        <v>0</v>
      </c>
      <c r="AC40" s="29">
        <f>IF(AC$6&gt;0,(('Numerical data from FM'!AC41*AC$5)*AC$6),0)</f>
        <v>0</v>
      </c>
      <c r="AD40" s="29">
        <f>IF(AD$6&gt;0,(('Numerical data from FM'!AD41*AD$5)*AD$6),0)</f>
        <v>0</v>
      </c>
      <c r="AE40" s="29">
        <f>IF(AE$6&gt;0,(('Numerical data from FM'!AE41*AE$5)*AE$6),0)</f>
        <v>0</v>
      </c>
      <c r="AF40" s="29">
        <f>IF(AF$6&gt;0,(('Numerical data from FM'!AF41*AF$5)*AF$6),0)</f>
        <v>0</v>
      </c>
      <c r="AG40" s="29">
        <f>IF(AG$6&gt;0,(('Numerical data from FM'!AG41*AG$5)*AG$6),0)</f>
        <v>0</v>
      </c>
      <c r="AH40" s="29">
        <f>IF(AH$6&gt;0,(('Numerical data from FM'!AH41*AH$5)*AH$6),0)</f>
        <v>0</v>
      </c>
      <c r="AI40" s="29">
        <f>IF(AI$6&gt;0,(('Numerical data from FM'!AI41*AI$5)*AI$6),0)</f>
        <v>0</v>
      </c>
      <c r="AJ40" s="29">
        <f>IF(AJ$6&gt;0,(('Numerical data from FM'!AJ41*AJ$5)*AJ$6),0)</f>
        <v>0</v>
      </c>
      <c r="AK40" s="29">
        <f>IF(AK$6&gt;0,(('Numerical data from FM'!AK41*AK$5)*AK$6),0)</f>
        <v>0</v>
      </c>
      <c r="AL40" s="29">
        <f>IF(AL$6&gt;0,(('Numerical data from FM'!AL41*AL$5)*AL$6),0)</f>
        <v>0</v>
      </c>
      <c r="AM40" s="29">
        <f>IF(AM$6&gt;0,(('Numerical data from FM'!AM41*AM$5)*AM$6),0)</f>
        <v>0</v>
      </c>
      <c r="AN40" s="29">
        <f>IF(AN$6&gt;0,(('Numerical data from FM'!AN41*AN$5)*AN$6),0)</f>
        <v>0</v>
      </c>
      <c r="AO40" s="29">
        <f>IF(AO$6&gt;0,(('Numerical data from FM'!AO41*AO$5)*AO$6),0)</f>
        <v>0</v>
      </c>
      <c r="AP40" s="29">
        <f>IF(AP$6&gt;0,(('Numerical data from FM'!AP41*AP$5)*AP$6),0)</f>
        <v>0</v>
      </c>
      <c r="AQ40" s="29">
        <f>IF(AQ$6&gt;0,(('Numerical data from FM'!AQ41*AQ$5)*AQ$6),0)</f>
        <v>0</v>
      </c>
      <c r="AR40" s="29">
        <f>IF(AR$6&gt;0,(('Numerical data from FM'!AR41*AR$5)*AR$6),0)</f>
        <v>0</v>
      </c>
      <c r="AS40" s="29">
        <f>IF(AS$6&gt;0,(('Numerical data from FM'!AS41*AS$5)*AS$6),0)</f>
        <v>0</v>
      </c>
      <c r="AT40" s="29">
        <f>IF(AT$6&gt;0,(('Numerical data from FM'!AT41*AT$5)*AT$6),0)</f>
        <v>0</v>
      </c>
      <c r="AU40" s="29">
        <f>IF(AU$6&gt;0,(('Numerical data from FM'!AU41*AU$5)*AU$6),0)</f>
        <v>0</v>
      </c>
      <c r="AV40" s="29">
        <f>IF(AV$6&gt;0,(('Numerical data from FM'!AV41*AV$5)*AV$6),0)</f>
        <v>0</v>
      </c>
      <c r="AW40" s="29">
        <f>IF(AW$6&gt;0,(('Numerical data from FM'!AW41*AW$5)*AW$6),0)</f>
        <v>0</v>
      </c>
      <c r="AX40" s="29">
        <f>IF(AX$6&gt;0,(('Numerical data from FM'!AX41*AX$5)*AX$6),0)</f>
        <v>0</v>
      </c>
      <c r="AY40" s="29">
        <f>IF(AY$6&gt;0,(('Numerical data from FM'!AY41*AY$5)*AY$6),0)</f>
        <v>0</v>
      </c>
      <c r="AZ40" s="29">
        <f>IF(AZ$6&gt;0,(('Numerical data from FM'!AZ41*AZ$5)*AZ$6),0)</f>
        <v>0</v>
      </c>
      <c r="BA40" s="29">
        <f>IF(BA$6&gt;0,(('Numerical data from FM'!BA41*BA$5)*BA$6),0)</f>
        <v>0</v>
      </c>
      <c r="BB40" s="29">
        <f>IF(BB$6&gt;0,(('Numerical data from FM'!BB41*BB$5)*BB$6),0)</f>
        <v>0</v>
      </c>
      <c r="BC40" s="29">
        <f>IF(BC$6&gt;0,(('Numerical data from FM'!BC41*BC$5)*BC$6),0)</f>
        <v>0</v>
      </c>
      <c r="BD40" s="29">
        <f>IF(BD$6&gt;0,(('Numerical data from FM'!BD41*BD$5)*BD$6),0)</f>
        <v>0</v>
      </c>
      <c r="BE40" s="29">
        <f>IF(BE$6&gt;0,(('Numerical data from FM'!BE41*BE$5)*BE$6),0)</f>
        <v>0</v>
      </c>
      <c r="BF40" s="29">
        <f>IF(BF$6&gt;0,(('Numerical data from FM'!BF41*BF$5)*BF$6),0)</f>
        <v>0</v>
      </c>
      <c r="BG40" s="29">
        <f>IF(BG$6&gt;0,(('Numerical data from FM'!BG41*BG$5)*BG$6),0)</f>
        <v>0</v>
      </c>
      <c r="BH40" s="29">
        <f>IF(BH$6&gt;0,(('Numerical data from FM'!BH41*BH$5)*BH$6),0)</f>
        <v>0</v>
      </c>
      <c r="BI40" s="29">
        <f>IF(BI$6&gt;0,(('Numerical data from FM'!BI41*BI$5)*BI$6),0)</f>
        <v>1.0000000109999998</v>
      </c>
      <c r="BJ40" s="29">
        <f>IF(BJ$6&gt;0,(('Numerical data from FM'!BJ41*BJ$5)*BJ$6),0)</f>
        <v>0</v>
      </c>
      <c r="BK40" s="29">
        <f>IF(BK$6&gt;0,(('Numerical data from FM'!BK41*BK$5)*BK$6),0)</f>
        <v>0</v>
      </c>
      <c r="BL40" s="29">
        <f>IF(BL$6&gt;0,(('Numerical data from FM'!BL41*BL$5)*BL$6),0)</f>
        <v>0</v>
      </c>
      <c r="BM40" s="29">
        <f>IF(BM$6&gt;0,(('Numerical data from FM'!BM41*BM$5)*BM$6),0)</f>
        <v>0</v>
      </c>
      <c r="BN40" s="29">
        <f>IF(BN$6&gt;0,(('Numerical data from FM'!BN41*BN$5)*BN$6),0)</f>
        <v>0</v>
      </c>
      <c r="BO40" s="29">
        <f>IF(BO$6&gt;0,(('Numerical data from FM'!BO41*BO$5)*BO$6),0)</f>
        <v>0</v>
      </c>
      <c r="BP40" s="29">
        <f>IF(BP$6&gt;0,(('Numerical data from FM'!BP41*BP$5)*BP$6),0)</f>
        <v>0</v>
      </c>
      <c r="BQ40" s="29">
        <f>IF(BQ$6&gt;0,(('Numerical data from FM'!BQ41*BQ$5)*BQ$6),0)</f>
        <v>0</v>
      </c>
      <c r="BR40" s="29">
        <f>IF(BR$6&gt;0,(('Numerical data from FM'!BR41*BR$5)*BR$6),0)</f>
        <v>0</v>
      </c>
      <c r="BS40" s="29">
        <f>IF(BS$6&gt;0,(('Numerical data from FM'!BS41*BS$5)*BS$6),0)</f>
        <v>0</v>
      </c>
      <c r="BT40" s="29">
        <f>IF(BT$6&gt;0,(('Numerical data from FM'!BT41*BT$5)*BT$6),0)</f>
        <v>0</v>
      </c>
      <c r="BU40" s="29">
        <f>IF(BU$6&gt;0,(('Numerical data from FM'!BU41*BU$5)*BU$6),0)</f>
        <v>0</v>
      </c>
      <c r="BV40" s="29">
        <f>IF(BV$6&gt;0,(('Numerical data from FM'!BV41*BV$5)*BV$6),0)</f>
        <v>0</v>
      </c>
      <c r="BW40" s="29">
        <f>IF(BW$6&gt;0,(('Numerical data from FM'!BW41*BW$5)*BW$6),0)</f>
        <v>0</v>
      </c>
      <c r="BX40" s="29">
        <f>IF(BX$6&gt;0,(('Numerical data from FM'!BX41*BX$5)*BX$6),0)</f>
        <v>0</v>
      </c>
      <c r="BY40" s="29">
        <f>IF(BY$6&gt;0,(('Numerical data from FM'!BY41*BY$5)*BY$6),0)</f>
        <v>0</v>
      </c>
      <c r="BZ40" s="29">
        <f>IF(BZ$6&gt;0,(('Numerical data from FM'!BZ41*BZ$5)*BZ$6),0)</f>
        <v>0</v>
      </c>
      <c r="CA40" s="29">
        <f>IF(CA$6&gt;0,(('Numerical data from FM'!CA41*CA$5)*CA$6),0)</f>
        <v>0</v>
      </c>
      <c r="CB40" s="29">
        <f>IF(CB$6&gt;0,(('Numerical data from FM'!CB41*CB$5)*CB$6),0)</f>
        <v>0</v>
      </c>
      <c r="CC40" s="29">
        <f>IF(CC$6&gt;0,(('Numerical data from FM'!CC41*CC$5)*CC$6),0)</f>
        <v>0</v>
      </c>
      <c r="CD40" s="29">
        <f>IF(CD$6&gt;0,(('Numerical data from FM'!CD41*CD$5)*CD$6),0)</f>
        <v>0</v>
      </c>
      <c r="CE40" s="29">
        <f>IF(CE$6&gt;0,(('Numerical data from FM'!CE41*CE$5)*CE$6),0)</f>
        <v>0</v>
      </c>
      <c r="CF40" s="29">
        <f>IF(CF$6&gt;0,(('Numerical data from FM'!CF41*CF$5)*CF$6),0)</f>
        <v>0</v>
      </c>
      <c r="CG40" s="29">
        <f>IF(CG$6&gt;0,(('Numerical data from FM'!CG41*CG$5)*CG$6),0)</f>
        <v>0</v>
      </c>
      <c r="CH40" s="29">
        <f>IF(CH$6&gt;0,(('Numerical data from FM'!CH41*CH$5)*CH$6),0)</f>
        <v>0</v>
      </c>
      <c r="CI40" s="29">
        <f>IF(CI$6&gt;0,(('Numerical data from FM'!CI41*CI$5)*CI$6),0)</f>
        <v>0</v>
      </c>
      <c r="CJ40" s="29">
        <f>IF(CJ$6&gt;0,(('Numerical data from FM'!CJ41*CJ$5)*CJ$6),0)</f>
        <v>0</v>
      </c>
      <c r="CK40" s="29">
        <f>IF(CK$6&gt;0,(('Numerical data from FM'!CK41*CK$5)*CK$6),0)</f>
        <v>0</v>
      </c>
      <c r="CL40" s="29">
        <f>IF(CL$6&gt;0,(('Numerical data from FM'!CL41*CL$5)*CL$6),0)</f>
        <v>0</v>
      </c>
      <c r="CM40" s="29">
        <f>IF(CM$6&gt;0,(('Numerical data from FM'!CM41*CM$5)*CM$6),0)</f>
        <v>0</v>
      </c>
      <c r="CN40" s="29">
        <f>IF(CN$6&gt;0,(('Numerical data from FM'!CN41*CN$5)*CN$6),0)</f>
        <v>0</v>
      </c>
      <c r="CO40" s="29">
        <f>IF(CO$6&gt;0,(('Numerical data from FM'!CO41*CO$5)*CO$6),0)</f>
        <v>0</v>
      </c>
      <c r="CP40" s="29">
        <f>IF(CP$6&gt;0,(('Numerical data from FM'!CP41*CP$5)*CP$6),0)</f>
        <v>0</v>
      </c>
      <c r="CQ40" s="29">
        <f>IF(CQ$6&gt;0,(('Numerical data from FM'!CQ41*CQ$5)*CQ$6),0)</f>
        <v>0</v>
      </c>
      <c r="CR40" s="29">
        <f>IF(CR$6&gt;0,(('Numerical data from FM'!CR41*CR$5)*CR$6),0)</f>
        <v>0</v>
      </c>
      <c r="CS40" s="29">
        <f>IF(CS$6&gt;0,(('Numerical data from FM'!CS41*CS$5)*CS$6),0)</f>
        <v>0</v>
      </c>
      <c r="CT40" s="29">
        <f>IF(CT$6&gt;0,(('Numerical data from FM'!CT41*CT$5)*CT$6),0)</f>
        <v>0</v>
      </c>
      <c r="CU40" s="29">
        <f>IF(CU$6&gt;0,(('Numerical data from FM'!CU41*CU$5)*CU$6),0)</f>
        <v>0</v>
      </c>
      <c r="CV40" s="29">
        <f>IF(CV$6&gt;0,(('Numerical data from FM'!CV41*CV$5)*CV$6),0)</f>
        <v>0</v>
      </c>
      <c r="CW40" s="29">
        <f>IF(CW$6&gt;0,(('Numerical data from FM'!CW41*CW$5)*CW$6),0)</f>
        <v>0</v>
      </c>
      <c r="CX40" s="29">
        <f>IF(CX$6&gt;0,(('Numerical data from FM'!CX41*CX$5)*CX$6),0)</f>
        <v>0</v>
      </c>
      <c r="CY40" s="29">
        <f>IF(CY$6&gt;0,(('Numerical data from FM'!CY41*CY$5)*CY$6),0)</f>
        <v>0</v>
      </c>
      <c r="CZ40" s="29">
        <f>IF(CZ$6&gt;0,(('Numerical data from FM'!CZ41*CZ$5)*CZ$6),0)</f>
        <v>0</v>
      </c>
      <c r="DA40" s="29">
        <f>IF(DA$6&gt;0,(('Numerical data from FM'!DA41*DA$5)*DA$6),0)</f>
        <v>0</v>
      </c>
      <c r="DB40" s="29">
        <f>IF(DB$6&gt;0,(('Numerical data from FM'!DB41*DB$5)*DB$6),0)</f>
        <v>0</v>
      </c>
      <c r="DC40" s="29">
        <f>IF(DC$6&gt;0,(('Numerical data from FM'!DC41*DC$5)*DC$6),0)</f>
        <v>0</v>
      </c>
      <c r="DD40" s="29">
        <f>IF(DD$6&gt;0,(('Numerical data from FM'!DD41*DD$5)*DD$6),0)</f>
        <v>0</v>
      </c>
      <c r="DE40" s="29">
        <f>IF(DE$6&gt;0,(('Numerical data from FM'!DE41*DE$5)*DE$6),0)</f>
        <v>0</v>
      </c>
      <c r="DF40" s="29">
        <f>IF(DF$6&gt;0,(('Numerical data from FM'!DF41*DF$5)*DF$6),0)</f>
        <v>0</v>
      </c>
      <c r="DG40" s="29">
        <f>IF(DG$6&gt;0,(('Numerical data from FM'!DG41*DG$5)*DG$6),0)</f>
        <v>0</v>
      </c>
      <c r="DH40" s="29">
        <f>IF(DH$6&gt;0,(('Numerical data from FM'!DH41*DH$5)*DH$6),0)</f>
        <v>0</v>
      </c>
      <c r="DI40" s="29">
        <f>IF(DI$6&gt;0,(('Numerical data from FM'!DI41*DI$5)*DI$6),0)</f>
        <v>0</v>
      </c>
      <c r="DJ40" s="29">
        <f>IF(DJ$6&gt;0,(('Numerical data from FM'!DJ41*DJ$5)*DJ$6),0)</f>
        <v>0</v>
      </c>
      <c r="DK40" s="29">
        <f>IF(DK$6&gt;0,(('Numerical data from FM'!DK41*DK$5)*DK$6),0)</f>
        <v>0</v>
      </c>
      <c r="DL40" s="29">
        <f>IF(DL$6&gt;0,(('Numerical data from FM'!DL41*DL$5)*DL$6),0)</f>
        <v>0</v>
      </c>
      <c r="DM40" s="29">
        <f>IF(DM$6&gt;0,(('Numerical data from FM'!DM41*DM$5)*DM$6),0)</f>
        <v>0</v>
      </c>
      <c r="DN40" s="29">
        <f>IF(DN$6&gt;0,(('Numerical data from FM'!DN41*DN$5)*DN$6),0)</f>
        <v>0</v>
      </c>
      <c r="DO40" s="29">
        <f>IF(DO$6&gt;0,(('Numerical data from FM'!DO41*DO$5)*DO$6),0)</f>
        <v>0</v>
      </c>
      <c r="DP40" s="29">
        <f>IF(DP$6&gt;0,(('Numerical data from FM'!DP41*DP$5)*DP$6),0)</f>
        <v>0</v>
      </c>
      <c r="DQ40" s="29">
        <f>IF(DQ$6&gt;0,(('Numerical data from FM'!DQ41*DQ$5)*DQ$6),0)</f>
        <v>0</v>
      </c>
      <c r="DR40" s="29">
        <f>IF(DR$6&gt;0,(('Numerical data from FM'!DR41*DR$5)*DR$6),0)</f>
        <v>0</v>
      </c>
      <c r="DS40" s="29">
        <f>IF(DS$6&gt;0,(('Numerical data from FM'!DS41*DS$5)*DS$6),0)</f>
        <v>0</v>
      </c>
      <c r="DT40" s="29">
        <f>IF(DT$6&gt;0,(('Numerical data from FM'!DT41*DT$5)*DT$6),0)</f>
        <v>0</v>
      </c>
      <c r="DU40" s="29">
        <f>IF(DU$6&gt;0,(('Numerical data from FM'!DU41*DU$5)*DU$6),0)</f>
        <v>0</v>
      </c>
      <c r="DV40" s="29">
        <f>IF(DV$6&gt;0,(('Numerical data from FM'!DV41*DV$5)*DV$6),0)</f>
        <v>0</v>
      </c>
      <c r="DW40" s="29">
        <f>IF(DW$6&gt;0,(('Numerical data from FM'!DW41*DW$5)*DW$6),0)</f>
        <v>0</v>
      </c>
      <c r="DX40" s="29">
        <f>IF(DX$6&gt;0,(('Numerical data from FM'!DX41*DX$5)*DX$6),0)</f>
        <v>0</v>
      </c>
      <c r="DY40" s="29">
        <f>IF(DY$6&gt;0,(('Numerical data from FM'!DY41*DY$5)*DY$6),0)</f>
        <v>0</v>
      </c>
      <c r="DZ40" s="29">
        <f>IF(DZ$6&gt;0,(('Numerical data from FM'!DZ41*DZ$5)*DZ$6),0)</f>
        <v>0</v>
      </c>
      <c r="EA40" s="29">
        <f>IF(EA$6&gt;0,(('Numerical data from FM'!EA41*EA$5)*EA$6),0)</f>
        <v>0</v>
      </c>
      <c r="EB40" s="29">
        <f>IF(EB$6&gt;0,(('Numerical data from FM'!EB41*EB$5)*EB$6),0)</f>
        <v>0</v>
      </c>
      <c r="EC40" s="29">
        <f>IF(EC$6&gt;0,(('Numerical data from FM'!EC41*EC$5)*EC$6),0)</f>
        <v>0</v>
      </c>
      <c r="ED40" s="29">
        <f>IF(ED$6&gt;0,(('Numerical data from FM'!ED41*ED$5)*ED$6),0)</f>
        <v>0</v>
      </c>
      <c r="EE40" s="29">
        <f>IF(EE$6&gt;0,(('Numerical data from FM'!EE41*EE$5)*EE$6),0)</f>
        <v>0</v>
      </c>
      <c r="EF40" s="29">
        <f>IF(EF$6&gt;0,(('Numerical data from FM'!EF41*EF$5)*EF$6),0)</f>
        <v>0</v>
      </c>
      <c r="EG40" s="29">
        <f>IF(EG$6&gt;0,(('Numerical data from FM'!EG41*EG$5)*EG$6),0)</f>
        <v>0</v>
      </c>
      <c r="EH40" s="29">
        <f>IF(EH$6&gt;0,(('Numerical data from FM'!EH41*EH$5)*EH$6),0)</f>
        <v>0</v>
      </c>
      <c r="EI40" s="29">
        <f>IF(EI$6&gt;0,(('Numerical data from FM'!EI41*EI$5)*EI$6),0)</f>
        <v>0</v>
      </c>
      <c r="EJ40" s="29">
        <f>IF(EJ$6&gt;0,(('Numerical data from FM'!EJ41*EJ$5)*EJ$6),0)</f>
        <v>0</v>
      </c>
      <c r="EK40" s="29">
        <f>IF(EK$6&gt;0,(('Numerical data from FM'!EK41*EK$5)*EK$6),0)</f>
        <v>0</v>
      </c>
      <c r="EL40" s="29">
        <f>IF(EL$6&gt;0,(('Numerical data from FM'!EL41*EL$5)*EL$6),0)</f>
        <v>0</v>
      </c>
      <c r="EM40" s="29">
        <f>IF(EM$6&gt;0,(('Numerical data from FM'!EM41*EM$5)*EM$6),0)</f>
        <v>0</v>
      </c>
      <c r="EN40" s="29">
        <f>IF(EN$6&gt;0,(('Numerical data from FM'!EN41*EN$5)*EN$6),0)</f>
        <v>0</v>
      </c>
      <c r="EO40" s="29">
        <f>IF(EO$6&gt;0,(('Numerical data from FM'!EO41*EO$5)*EO$6),0)</f>
        <v>0</v>
      </c>
      <c r="EP40" s="29">
        <f>IF(EP$6&gt;0,(('Numerical data from FM'!EP41*EP$5)*EP$6),0)</f>
        <v>0</v>
      </c>
      <c r="EQ40" s="29">
        <f>IF(EQ$6&gt;0,(('Numerical data from FM'!EQ41*EQ$5)*EQ$6),0)</f>
        <v>0</v>
      </c>
      <c r="ER40" s="29">
        <f>IF(ER$6&gt;0,(('Numerical data from FM'!ER41*ER$5)*ER$6),0)</f>
        <v>0</v>
      </c>
      <c r="ES40" s="29">
        <f>IF(ES$6&gt;0,(('Numerical data from FM'!ES41*ES$5)*ES$6),0)</f>
        <v>0</v>
      </c>
      <c r="ET40" s="29">
        <f>IF(ET$6&gt;0,(('Numerical data from FM'!ET41*ET$5)*ET$6),0)</f>
        <v>0</v>
      </c>
      <c r="EU40" s="29">
        <f>IF(EU$6&gt;0,(('Numerical data from FM'!EU41*EU$5)*EU$6),0)</f>
        <v>0</v>
      </c>
      <c r="EV40" s="29">
        <f>IF(EV$6&gt;0,(('Numerical data from FM'!EV41*EV$5)*EV$6),0)</f>
        <v>0</v>
      </c>
      <c r="EW40" s="29">
        <f>IF(EW$6&gt;0,(('Numerical data from FM'!EW41*EW$5)*EW$6),0)</f>
        <v>0</v>
      </c>
      <c r="EX40" s="29">
        <f>IF(EX$6&gt;0,(('Numerical data from FM'!EX41*EX$5)*EX$6),0)</f>
        <v>0</v>
      </c>
      <c r="EY40" s="29">
        <f>IF(EY$6&gt;0,(('Numerical data from FM'!EY41*EY$5)*EY$6),0)</f>
        <v>0</v>
      </c>
      <c r="EZ40" s="29">
        <f>IF(EZ$6&gt;0,(('Numerical data from FM'!EZ41*EZ$5)*EZ$6),0)</f>
        <v>0</v>
      </c>
      <c r="FA40" s="29">
        <f>IF(FA$6&gt;0,(('Numerical data from FM'!FA41*FA$5)*FA$6),0)</f>
        <v>0</v>
      </c>
      <c r="FB40" s="29">
        <f>IF(FB$6&gt;0,(('Numerical data from FM'!FB41*FB$5)*FB$6),0)</f>
        <v>0</v>
      </c>
      <c r="FC40" s="29">
        <f>IF(FC$6&gt;0,(('Numerical data from FM'!FC41*FC$5)*FC$6),0)</f>
        <v>0</v>
      </c>
      <c r="FD40" s="29">
        <f>IF(FD$6&gt;0,(('Numerical data from FM'!FD41*FD$5)*FD$6),0)</f>
        <v>0</v>
      </c>
      <c r="FE40" s="29">
        <f>IF(FE$6&gt;0,(('Numerical data from FM'!FE41*FE$5)*FE$6),0)</f>
        <v>0</v>
      </c>
      <c r="FF40" s="29">
        <f>IF(FF$6&gt;0,(('Numerical data from FM'!FF41*FF$5)*FF$6),0)</f>
        <v>0</v>
      </c>
      <c r="FG40" s="29">
        <f>IF(FG$6&gt;0,(('Numerical data from FM'!FG41*FG$5)*FG$6),0)</f>
        <v>0</v>
      </c>
      <c r="FH40" s="29">
        <f>IF(FH$6&gt;0,(('Numerical data from FM'!FH41*FH$5)*FH$6),0)</f>
        <v>0</v>
      </c>
    </row>
    <row r="41" spans="1:164" ht="14.25" customHeight="1" x14ac:dyDescent="0.3">
      <c r="A41" s="8" t="s">
        <v>100</v>
      </c>
      <c r="B41" s="26" t="s">
        <v>171</v>
      </c>
      <c r="C41" s="29">
        <f>IF(C$6&gt;0,(('Numerical data from FM'!C42*C$5)*C$6),0)</f>
        <v>0</v>
      </c>
      <c r="D41" s="29">
        <f>IF(D$6&gt;0,(('Numerical data from FM'!D42*D$5)*D$6),0)</f>
        <v>0.34482758999999996</v>
      </c>
      <c r="E41" s="29">
        <f>IF(E$6&gt;0,(('Numerical data from FM'!E42*E$5)*E$6),0)</f>
        <v>0.34482758999999996</v>
      </c>
      <c r="F41" s="29">
        <f>IF(F$6&gt;0,(('Numerical data from FM'!F42*F$5)*F$6),0)</f>
        <v>0</v>
      </c>
      <c r="G41" s="29">
        <f>IF(G$6&gt;0,(('Numerical data from FM'!G42*G$5)*G$6),0)</f>
        <v>0.57142857771428568</v>
      </c>
      <c r="H41" s="29">
        <f>IF(H$6&gt;0,(('Numerical data from FM'!H42*H$5)*H$6),0)</f>
        <v>0.57142857771428568</v>
      </c>
      <c r="I41" s="29">
        <f>IF(I$6&gt;0,(('Numerical data from FM'!I42*I$5)*I$6),0)</f>
        <v>0</v>
      </c>
      <c r="J41" s="29">
        <f>IF(J$6&gt;0,(('Numerical data from FM'!J42*J$5)*J$6),0)</f>
        <v>0</v>
      </c>
      <c r="K41" s="29">
        <f>IF(K$6&gt;0,(('Numerical data from FM'!K42*K$5)*K$6),0)</f>
        <v>0</v>
      </c>
      <c r="L41" s="29">
        <f>IF(L$6&gt;0,(('Numerical data from FM'!L42*L$5)*L$6),0)</f>
        <v>0</v>
      </c>
      <c r="M41" s="29">
        <f>IF(M$6&gt;0,(('Numerical data from FM'!M42*M$5)*M$6),0)</f>
        <v>0</v>
      </c>
      <c r="N41" s="29">
        <f>IF(N$6&gt;0,(('Numerical data from FM'!N42*N$5)*N$6),0)</f>
        <v>0</v>
      </c>
      <c r="O41" s="29">
        <f>IF(O$6&gt;0,(('Numerical data from FM'!O42*O$5)*O$6),0)</f>
        <v>0</v>
      </c>
      <c r="P41" s="29">
        <f>IF(P$6&gt;0,(('Numerical data from FM'!P42*P$5)*P$6),0)</f>
        <v>0</v>
      </c>
      <c r="Q41" s="29">
        <f>IF(Q$6&gt;0,(('Numerical data from FM'!Q42*Q$5)*Q$6),0)</f>
        <v>0</v>
      </c>
      <c r="R41" s="29">
        <f>IF(R$6&gt;0,(('Numerical data from FM'!R42*R$5)*R$6),0)</f>
        <v>0</v>
      </c>
      <c r="S41" s="29">
        <f>IF(S$6&gt;0,(('Numerical data from FM'!S42*S$5)*S$6),0)</f>
        <v>0</v>
      </c>
      <c r="T41" s="29">
        <f>IF(T$6&gt;0,(('Numerical data from FM'!T42*T$5)*T$6),0)</f>
        <v>0</v>
      </c>
      <c r="U41" s="29">
        <f>IF(U$6&gt;0,(('Numerical data from FM'!U42*U$5)*U$6),0)</f>
        <v>0</v>
      </c>
      <c r="V41" s="29">
        <f>IF(V$6&gt;0,(('Numerical data from FM'!V42*V$5)*V$6),0)</f>
        <v>0</v>
      </c>
      <c r="W41" s="29">
        <f>IF(W$6&gt;0,(('Numerical data from FM'!W42*W$5)*W$6),0)</f>
        <v>0</v>
      </c>
      <c r="X41" s="29">
        <f>IF(X$6&gt;0,(('Numerical data from FM'!X42*X$5)*X$6),0)</f>
        <v>0</v>
      </c>
      <c r="Y41" s="29">
        <f>IF(Y$6&gt;0,(('Numerical data from FM'!Y42*Y$5)*Y$6),0)</f>
        <v>0</v>
      </c>
      <c r="Z41" s="29">
        <f>IF(Z$6&gt;0,(('Numerical data from FM'!Z42*Z$5)*Z$6),0)</f>
        <v>0</v>
      </c>
      <c r="AA41" s="29">
        <f>IF(AA$6&gt;0,(('Numerical data from FM'!AA42*AA$5)*AA$6),0)</f>
        <v>0</v>
      </c>
      <c r="AB41" s="29">
        <f>IF(AB$6&gt;0,(('Numerical data from FM'!AB42*AB$5)*AB$6),0)</f>
        <v>0</v>
      </c>
      <c r="AC41" s="29">
        <f>IF(AC$6&gt;0,(('Numerical data from FM'!AC42*AC$5)*AC$6),0)</f>
        <v>0</v>
      </c>
      <c r="AD41" s="29">
        <f>IF(AD$6&gt;0,(('Numerical data from FM'!AD42*AD$5)*AD$6),0)</f>
        <v>0</v>
      </c>
      <c r="AE41" s="29">
        <f>IF(AE$6&gt;0,(('Numerical data from FM'!AE42*AE$5)*AE$6),0)</f>
        <v>0</v>
      </c>
      <c r="AF41" s="29">
        <f>IF(AF$6&gt;0,(('Numerical data from FM'!AF42*AF$5)*AF$6),0)</f>
        <v>0</v>
      </c>
      <c r="AG41" s="29">
        <f>IF(AG$6&gt;0,(('Numerical data from FM'!AG42*AG$5)*AG$6),0)</f>
        <v>0</v>
      </c>
      <c r="AH41" s="29">
        <f>IF(AH$6&gt;0,(('Numerical data from FM'!AH42*AH$5)*AH$6),0)</f>
        <v>0</v>
      </c>
      <c r="AI41" s="29">
        <f>IF(AI$6&gt;0,(('Numerical data from FM'!AI42*AI$5)*AI$6),0)</f>
        <v>0</v>
      </c>
      <c r="AJ41" s="29">
        <f>IF(AJ$6&gt;0,(('Numerical data from FM'!AJ42*AJ$5)*AJ$6),0)</f>
        <v>0</v>
      </c>
      <c r="AK41" s="29">
        <f>IF(AK$6&gt;0,(('Numerical data from FM'!AK42*AK$5)*AK$6),0)</f>
        <v>0</v>
      </c>
      <c r="AL41" s="29">
        <f>IF(AL$6&gt;0,(('Numerical data from FM'!AL42*AL$5)*AL$6),0)</f>
        <v>0</v>
      </c>
      <c r="AM41" s="29">
        <f>IF(AM$6&gt;0,(('Numerical data from FM'!AM42*AM$5)*AM$6),0)</f>
        <v>0</v>
      </c>
      <c r="AN41" s="29">
        <f>IF(AN$6&gt;0,(('Numerical data from FM'!AN42*AN$5)*AN$6),0)</f>
        <v>0</v>
      </c>
      <c r="AO41" s="29">
        <f>IF(AO$6&gt;0,(('Numerical data from FM'!AO42*AO$5)*AO$6),0)</f>
        <v>0</v>
      </c>
      <c r="AP41" s="29">
        <f>IF(AP$6&gt;0,(('Numerical data from FM'!AP42*AP$5)*AP$6),0)</f>
        <v>0</v>
      </c>
      <c r="AQ41" s="29">
        <f>IF(AQ$6&gt;0,(('Numerical data from FM'!AQ42*AQ$5)*AQ$6),0)</f>
        <v>0</v>
      </c>
      <c r="AR41" s="29">
        <f>IF(AR$6&gt;0,(('Numerical data from FM'!AR42*AR$5)*AR$6),0)</f>
        <v>0</v>
      </c>
      <c r="AS41" s="29">
        <f>IF(AS$6&gt;0,(('Numerical data from FM'!AS42*AS$5)*AS$6),0)</f>
        <v>0</v>
      </c>
      <c r="AT41" s="29">
        <f>IF(AT$6&gt;0,(('Numerical data from FM'!AT42*AT$5)*AT$6),0)</f>
        <v>0</v>
      </c>
      <c r="AU41" s="29">
        <f>IF(AU$6&gt;0,(('Numerical data from FM'!AU42*AU$5)*AU$6),0)</f>
        <v>0</v>
      </c>
      <c r="AV41" s="29">
        <f>IF(AV$6&gt;0,(('Numerical data from FM'!AV42*AV$5)*AV$6),0)</f>
        <v>0</v>
      </c>
      <c r="AW41" s="29">
        <f>IF(AW$6&gt;0,(('Numerical data from FM'!AW42*AW$5)*AW$6),0)</f>
        <v>0</v>
      </c>
      <c r="AX41" s="29">
        <f>IF(AX$6&gt;0,(('Numerical data from FM'!AX42*AX$5)*AX$6),0)</f>
        <v>0</v>
      </c>
      <c r="AY41" s="29">
        <f>IF(AY$6&gt;0,(('Numerical data from FM'!AY42*AY$5)*AY$6),0)</f>
        <v>0</v>
      </c>
      <c r="AZ41" s="29">
        <f>IF(AZ$6&gt;0,(('Numerical data from FM'!AZ42*AZ$5)*AZ$6),0)</f>
        <v>0</v>
      </c>
      <c r="BA41" s="29">
        <f>IF(BA$6&gt;0,(('Numerical data from FM'!BA42*BA$5)*BA$6),0)</f>
        <v>0</v>
      </c>
      <c r="BB41" s="29">
        <f>IF(BB$6&gt;0,(('Numerical data from FM'!BB42*BB$5)*BB$6),0)</f>
        <v>0</v>
      </c>
      <c r="BC41" s="29">
        <f>IF(BC$6&gt;0,(('Numerical data from FM'!BC42*BC$5)*BC$6),0)</f>
        <v>0</v>
      </c>
      <c r="BD41" s="29">
        <f>IF(BD$6&gt;0,(('Numerical data from FM'!BD42*BD$5)*BD$6),0)</f>
        <v>0</v>
      </c>
      <c r="BE41" s="29">
        <f>IF(BE$6&gt;0,(('Numerical data from FM'!BE42*BE$5)*BE$6),0)</f>
        <v>0</v>
      </c>
      <c r="BF41" s="29">
        <f>IF(BF$6&gt;0,(('Numerical data from FM'!BF42*BF$5)*BF$6),0)</f>
        <v>0</v>
      </c>
      <c r="BG41" s="29">
        <f>IF(BG$6&gt;0,(('Numerical data from FM'!BG42*BG$5)*BG$6),0)</f>
        <v>0</v>
      </c>
      <c r="BH41" s="29">
        <f>IF(BH$6&gt;0,(('Numerical data from FM'!BH42*BH$5)*BH$6),0)</f>
        <v>0</v>
      </c>
      <c r="BI41" s="29">
        <f>IF(BI$6&gt;0,(('Numerical data from FM'!BI42*BI$5)*BI$6),0)</f>
        <v>0</v>
      </c>
      <c r="BJ41" s="29">
        <f>IF(BJ$6&gt;0,(('Numerical data from FM'!BJ42*BJ$5)*BJ$6),0)</f>
        <v>0</v>
      </c>
      <c r="BK41" s="29">
        <f>IF(BK$6&gt;0,(('Numerical data from FM'!BK42*BK$5)*BK$6),0)</f>
        <v>0</v>
      </c>
      <c r="BL41" s="29">
        <f>IF(BL$6&gt;0,(('Numerical data from FM'!BL42*BL$5)*BL$6),0)</f>
        <v>0</v>
      </c>
      <c r="BM41" s="29">
        <f>IF(BM$6&gt;0,(('Numerical data from FM'!BM42*BM$5)*BM$6),0)</f>
        <v>0</v>
      </c>
      <c r="BN41" s="29">
        <f>IF(BN$6&gt;0,(('Numerical data from FM'!BN42*BN$5)*BN$6),0)</f>
        <v>0</v>
      </c>
      <c r="BO41" s="29">
        <f>IF(BO$6&gt;0,(('Numerical data from FM'!BO42*BO$5)*BO$6),0)</f>
        <v>0</v>
      </c>
      <c r="BP41" s="29">
        <f>IF(BP$6&gt;0,(('Numerical data from FM'!BP42*BP$5)*BP$6),0)</f>
        <v>0</v>
      </c>
      <c r="BQ41" s="29">
        <f>IF(BQ$6&gt;0,(('Numerical data from FM'!BQ42*BQ$5)*BQ$6),0)</f>
        <v>0</v>
      </c>
      <c r="BR41" s="29">
        <f>IF(BR$6&gt;0,(('Numerical data from FM'!BR42*BR$5)*BR$6),0)</f>
        <v>0</v>
      </c>
      <c r="BS41" s="29">
        <f>IF(BS$6&gt;0,(('Numerical data from FM'!BS42*BS$5)*BS$6),0)</f>
        <v>0</v>
      </c>
      <c r="BT41" s="29">
        <f>IF(BT$6&gt;0,(('Numerical data from FM'!BT42*BT$5)*BT$6),0)</f>
        <v>0</v>
      </c>
      <c r="BU41" s="29">
        <f>IF(BU$6&gt;0,(('Numerical data from FM'!BU42*BU$5)*BU$6),0)</f>
        <v>0</v>
      </c>
      <c r="BV41" s="29">
        <f>IF(BV$6&gt;0,(('Numerical data from FM'!BV42*BV$5)*BV$6),0)</f>
        <v>0</v>
      </c>
      <c r="BW41" s="29">
        <f>IF(BW$6&gt;0,(('Numerical data from FM'!BW42*BW$5)*BW$6),0)</f>
        <v>0</v>
      </c>
      <c r="BX41" s="29">
        <f>IF(BX$6&gt;0,(('Numerical data from FM'!BX42*BX$5)*BX$6),0)</f>
        <v>0</v>
      </c>
      <c r="BY41" s="29">
        <f>IF(BY$6&gt;0,(('Numerical data from FM'!BY42*BY$5)*BY$6),0)</f>
        <v>0</v>
      </c>
      <c r="BZ41" s="29">
        <f>IF(BZ$6&gt;0,(('Numerical data from FM'!BZ42*BZ$5)*BZ$6),0)</f>
        <v>0</v>
      </c>
      <c r="CA41" s="29">
        <f>IF(CA$6&gt;0,(('Numerical data from FM'!CA42*CA$5)*CA$6),0)</f>
        <v>0</v>
      </c>
      <c r="CB41" s="29">
        <f>IF(CB$6&gt;0,(('Numerical data from FM'!CB42*CB$5)*CB$6),0)</f>
        <v>0</v>
      </c>
      <c r="CC41" s="29">
        <f>IF(CC$6&gt;0,(('Numerical data from FM'!CC42*CC$5)*CC$6),0)</f>
        <v>0</v>
      </c>
      <c r="CD41" s="29">
        <f>IF(CD$6&gt;0,(('Numerical data from FM'!CD42*CD$5)*CD$6),0)</f>
        <v>0</v>
      </c>
      <c r="CE41" s="29">
        <f>IF(CE$6&gt;0,(('Numerical data from FM'!CE42*CE$5)*CE$6),0)</f>
        <v>0</v>
      </c>
      <c r="CF41" s="29">
        <f>IF(CF$6&gt;0,(('Numerical data from FM'!CF42*CF$5)*CF$6),0)</f>
        <v>0</v>
      </c>
      <c r="CG41" s="29">
        <f>IF(CG$6&gt;0,(('Numerical data from FM'!CG42*CG$5)*CG$6),0)</f>
        <v>0</v>
      </c>
      <c r="CH41" s="29">
        <f>IF(CH$6&gt;0,(('Numerical data from FM'!CH42*CH$5)*CH$6),0)</f>
        <v>0</v>
      </c>
      <c r="CI41" s="29">
        <f>IF(CI$6&gt;0,(('Numerical data from FM'!CI42*CI$5)*CI$6),0)</f>
        <v>0</v>
      </c>
      <c r="CJ41" s="29">
        <f>IF(CJ$6&gt;0,(('Numerical data from FM'!CJ42*CJ$5)*CJ$6),0)</f>
        <v>0</v>
      </c>
      <c r="CK41" s="29">
        <f>IF(CK$6&gt;0,(('Numerical data from FM'!CK42*CK$5)*CK$6),0)</f>
        <v>0</v>
      </c>
      <c r="CL41" s="29">
        <f>IF(CL$6&gt;0,(('Numerical data from FM'!CL42*CL$5)*CL$6),0)</f>
        <v>0</v>
      </c>
      <c r="CM41" s="29">
        <f>IF(CM$6&gt;0,(('Numerical data from FM'!CM42*CM$5)*CM$6),0)</f>
        <v>0</v>
      </c>
      <c r="CN41" s="29">
        <f>IF(CN$6&gt;0,(('Numerical data from FM'!CN42*CN$5)*CN$6),0)</f>
        <v>0</v>
      </c>
      <c r="CO41" s="29">
        <f>IF(CO$6&gt;0,(('Numerical data from FM'!CO42*CO$5)*CO$6),0)</f>
        <v>0</v>
      </c>
      <c r="CP41" s="29">
        <f>IF(CP$6&gt;0,(('Numerical data from FM'!CP42*CP$5)*CP$6),0)</f>
        <v>0</v>
      </c>
      <c r="CQ41" s="29">
        <f>IF(CQ$6&gt;0,(('Numerical data from FM'!CQ42*CQ$5)*CQ$6),0)</f>
        <v>0</v>
      </c>
      <c r="CR41" s="29">
        <f>IF(CR$6&gt;0,(('Numerical data from FM'!CR42*CR$5)*CR$6),0)</f>
        <v>0</v>
      </c>
      <c r="CS41" s="29">
        <f>IF(CS$6&gt;0,(('Numerical data from FM'!CS42*CS$5)*CS$6),0)</f>
        <v>0</v>
      </c>
      <c r="CT41" s="29">
        <f>IF(CT$6&gt;0,(('Numerical data from FM'!CT42*CT$5)*CT$6),0)</f>
        <v>1.2000000131999999</v>
      </c>
      <c r="CU41" s="29">
        <f>IF(CU$6&gt;0,(('Numerical data from FM'!CU42*CU$5)*CU$6),0)</f>
        <v>0</v>
      </c>
      <c r="CV41" s="29">
        <f>IF(CV$6&gt;0,(('Numerical data from FM'!CV42*CV$5)*CV$6),0)</f>
        <v>0</v>
      </c>
      <c r="CW41" s="29">
        <f>IF(CW$6&gt;0,(('Numerical data from FM'!CW42*CW$5)*CW$6),0)</f>
        <v>0</v>
      </c>
      <c r="CX41" s="29">
        <f>IF(CX$6&gt;0,(('Numerical data from FM'!CX42*CX$5)*CX$6),0)</f>
        <v>0</v>
      </c>
      <c r="CY41" s="29">
        <f>IF(CY$6&gt;0,(('Numerical data from FM'!CY42*CY$5)*CY$6),0)</f>
        <v>0</v>
      </c>
      <c r="CZ41" s="29">
        <f>IF(CZ$6&gt;0,(('Numerical data from FM'!CZ42*CZ$5)*CZ$6),0)</f>
        <v>0</v>
      </c>
      <c r="DA41" s="29">
        <f>IF(DA$6&gt;0,(('Numerical data from FM'!DA42*DA$5)*DA$6),0)</f>
        <v>0</v>
      </c>
      <c r="DB41" s="29">
        <f>IF(DB$6&gt;0,(('Numerical data from FM'!DB42*DB$5)*DB$6),0)</f>
        <v>0</v>
      </c>
      <c r="DC41" s="29">
        <f>IF(DC$6&gt;0,(('Numerical data from FM'!DC42*DC$5)*DC$6),0)</f>
        <v>0</v>
      </c>
      <c r="DD41" s="29">
        <f>IF(DD$6&gt;0,(('Numerical data from FM'!DD42*DD$5)*DD$6),0)</f>
        <v>0</v>
      </c>
      <c r="DE41" s="29">
        <f>IF(DE$6&gt;0,(('Numerical data from FM'!DE42*DE$5)*DE$6),0)</f>
        <v>0</v>
      </c>
      <c r="DF41" s="29">
        <f>IF(DF$6&gt;0,(('Numerical data from FM'!DF42*DF$5)*DF$6),0)</f>
        <v>0</v>
      </c>
      <c r="DG41" s="29">
        <f>IF(DG$6&gt;0,(('Numerical data from FM'!DG42*DG$5)*DG$6),0)</f>
        <v>0</v>
      </c>
      <c r="DH41" s="29">
        <f>IF(DH$6&gt;0,(('Numerical data from FM'!DH42*DH$5)*DH$6),0)</f>
        <v>0</v>
      </c>
      <c r="DI41" s="29">
        <f>IF(DI$6&gt;0,(('Numerical data from FM'!DI42*DI$5)*DI$6),0)</f>
        <v>0</v>
      </c>
      <c r="DJ41" s="29">
        <f>IF(DJ$6&gt;0,(('Numerical data from FM'!DJ42*DJ$5)*DJ$6),0)</f>
        <v>0</v>
      </c>
      <c r="DK41" s="29">
        <f>IF(DK$6&gt;0,(('Numerical data from FM'!DK42*DK$5)*DK$6),0)</f>
        <v>0</v>
      </c>
      <c r="DL41" s="29">
        <f>IF(DL$6&gt;0,(('Numerical data from FM'!DL42*DL$5)*DL$6),0)</f>
        <v>0</v>
      </c>
      <c r="DM41" s="29">
        <f>IF(DM$6&gt;0,(('Numerical data from FM'!DM42*DM$5)*DM$6),0)</f>
        <v>0</v>
      </c>
      <c r="DN41" s="29">
        <f>IF(DN$6&gt;0,(('Numerical data from FM'!DN42*DN$5)*DN$6),0)</f>
        <v>0</v>
      </c>
      <c r="DO41" s="29">
        <f>IF(DO$6&gt;0,(('Numerical data from FM'!DO42*DO$5)*DO$6),0)</f>
        <v>0</v>
      </c>
      <c r="DP41" s="29">
        <f>IF(DP$6&gt;0,(('Numerical data from FM'!DP42*DP$5)*DP$6),0)</f>
        <v>0</v>
      </c>
      <c r="DQ41" s="29">
        <f>IF(DQ$6&gt;0,(('Numerical data from FM'!DQ42*DQ$5)*DQ$6),0)</f>
        <v>0</v>
      </c>
      <c r="DR41" s="29">
        <f>IF(DR$6&gt;0,(('Numerical data from FM'!DR42*DR$5)*DR$6),0)</f>
        <v>0</v>
      </c>
      <c r="DS41" s="29">
        <f>IF(DS$6&gt;0,(('Numerical data from FM'!DS42*DS$5)*DS$6),0)</f>
        <v>0</v>
      </c>
      <c r="DT41" s="29">
        <f>IF(DT$6&gt;0,(('Numerical data from FM'!DT42*DT$5)*DT$6),0)</f>
        <v>0</v>
      </c>
      <c r="DU41" s="29">
        <f>IF(DU$6&gt;0,(('Numerical data from FM'!DU42*DU$5)*DU$6),0)</f>
        <v>0</v>
      </c>
      <c r="DV41" s="29">
        <f>IF(DV$6&gt;0,(('Numerical data from FM'!DV42*DV$5)*DV$6),0)</f>
        <v>0</v>
      </c>
      <c r="DW41" s="29">
        <f>IF(DW$6&gt;0,(('Numerical data from FM'!DW42*DW$5)*DW$6),0)</f>
        <v>0</v>
      </c>
      <c r="DX41" s="29">
        <f>IF(DX$6&gt;0,(('Numerical data from FM'!DX42*DX$5)*DX$6),0)</f>
        <v>0</v>
      </c>
      <c r="DY41" s="29">
        <f>IF(DY$6&gt;0,(('Numerical data from FM'!DY42*DY$5)*DY$6),0)</f>
        <v>0</v>
      </c>
      <c r="DZ41" s="29">
        <f>IF(DZ$6&gt;0,(('Numerical data from FM'!DZ42*DZ$5)*DZ$6),0)</f>
        <v>0</v>
      </c>
      <c r="EA41" s="29">
        <f>IF(EA$6&gt;0,(('Numerical data from FM'!EA42*EA$5)*EA$6),0)</f>
        <v>0</v>
      </c>
      <c r="EB41" s="29">
        <f>IF(EB$6&gt;0,(('Numerical data from FM'!EB42*EB$5)*EB$6),0)</f>
        <v>0</v>
      </c>
      <c r="EC41" s="29">
        <f>IF(EC$6&gt;0,(('Numerical data from FM'!EC42*EC$5)*EC$6),0)</f>
        <v>0</v>
      </c>
      <c r="ED41" s="29">
        <f>IF(ED$6&gt;0,(('Numerical data from FM'!ED42*ED$5)*ED$6),0)</f>
        <v>0</v>
      </c>
      <c r="EE41" s="29">
        <f>IF(EE$6&gt;0,(('Numerical data from FM'!EE42*EE$5)*EE$6),0)</f>
        <v>0</v>
      </c>
      <c r="EF41" s="29">
        <f>IF(EF$6&gt;0,(('Numerical data from FM'!EF42*EF$5)*EF$6),0)</f>
        <v>0</v>
      </c>
      <c r="EG41" s="29">
        <f>IF(EG$6&gt;0,(('Numerical data from FM'!EG42*EG$5)*EG$6),0)</f>
        <v>0</v>
      </c>
      <c r="EH41" s="29">
        <f>IF(EH$6&gt;0,(('Numerical data from FM'!EH42*EH$5)*EH$6),0)</f>
        <v>0</v>
      </c>
      <c r="EI41" s="29">
        <f>IF(EI$6&gt;0,(('Numerical data from FM'!EI42*EI$5)*EI$6),0)</f>
        <v>0</v>
      </c>
      <c r="EJ41" s="29">
        <f>IF(EJ$6&gt;0,(('Numerical data from FM'!EJ42*EJ$5)*EJ$6),0)</f>
        <v>0</v>
      </c>
      <c r="EK41" s="29">
        <f>IF(EK$6&gt;0,(('Numerical data from FM'!EK42*EK$5)*EK$6),0)</f>
        <v>0</v>
      </c>
      <c r="EL41" s="29">
        <f>IF(EL$6&gt;0,(('Numerical data from FM'!EL42*EL$5)*EL$6),0)</f>
        <v>0</v>
      </c>
      <c r="EM41" s="29">
        <f>IF(EM$6&gt;0,(('Numerical data from FM'!EM42*EM$5)*EM$6),0)</f>
        <v>0</v>
      </c>
      <c r="EN41" s="29">
        <f>IF(EN$6&gt;0,(('Numerical data from FM'!EN42*EN$5)*EN$6),0)</f>
        <v>0</v>
      </c>
      <c r="EO41" s="29">
        <f>IF(EO$6&gt;0,(('Numerical data from FM'!EO42*EO$5)*EO$6),0)</f>
        <v>0</v>
      </c>
      <c r="EP41" s="29">
        <f>IF(EP$6&gt;0,(('Numerical data from FM'!EP42*EP$5)*EP$6),0)</f>
        <v>0</v>
      </c>
      <c r="EQ41" s="29">
        <f>IF(EQ$6&gt;0,(('Numerical data from FM'!EQ42*EQ$5)*EQ$6),0)</f>
        <v>0</v>
      </c>
      <c r="ER41" s="29">
        <f>IF(ER$6&gt;0,(('Numerical data from FM'!ER42*ER$5)*ER$6),0)</f>
        <v>0</v>
      </c>
      <c r="ES41" s="29">
        <f>IF(ES$6&gt;0,(('Numerical data from FM'!ES42*ES$5)*ES$6),0)</f>
        <v>0</v>
      </c>
      <c r="ET41" s="29">
        <f>IF(ET$6&gt;0,(('Numerical data from FM'!ET42*ET$5)*ET$6),0)</f>
        <v>0</v>
      </c>
      <c r="EU41" s="29">
        <f>IF(EU$6&gt;0,(('Numerical data from FM'!EU42*EU$5)*EU$6),0)</f>
        <v>0</v>
      </c>
      <c r="EV41" s="29">
        <f>IF(EV$6&gt;0,(('Numerical data from FM'!EV42*EV$5)*EV$6),0)</f>
        <v>0</v>
      </c>
      <c r="EW41" s="29">
        <f>IF(EW$6&gt;0,(('Numerical data from FM'!EW42*EW$5)*EW$6),0)</f>
        <v>0</v>
      </c>
      <c r="EX41" s="29">
        <f>IF(EX$6&gt;0,(('Numerical data from FM'!EX42*EX$5)*EX$6),0)</f>
        <v>0</v>
      </c>
      <c r="EY41" s="29">
        <f>IF(EY$6&gt;0,(('Numerical data from FM'!EY42*EY$5)*EY$6),0)</f>
        <v>0</v>
      </c>
      <c r="EZ41" s="29">
        <f>IF(EZ$6&gt;0,(('Numerical data from FM'!EZ42*EZ$5)*EZ$6),0)</f>
        <v>0</v>
      </c>
      <c r="FA41" s="29">
        <f>IF(FA$6&gt;0,(('Numerical data from FM'!FA42*FA$5)*FA$6),0)</f>
        <v>0</v>
      </c>
      <c r="FB41" s="29">
        <f>IF(FB$6&gt;0,(('Numerical data from FM'!FB42*FB$5)*FB$6),0)</f>
        <v>0</v>
      </c>
      <c r="FC41" s="29">
        <f>IF(FC$6&gt;0,(('Numerical data from FM'!FC42*FC$5)*FC$6),0)</f>
        <v>0</v>
      </c>
      <c r="FD41" s="29">
        <f>IF(FD$6&gt;0,(('Numerical data from FM'!FD42*FD$5)*FD$6),0)</f>
        <v>0</v>
      </c>
      <c r="FE41" s="29">
        <f>IF(FE$6&gt;0,(('Numerical data from FM'!FE42*FE$5)*FE$6),0)</f>
        <v>0</v>
      </c>
      <c r="FF41" s="29">
        <f>IF(FF$6&gt;0,(('Numerical data from FM'!FF42*FF$5)*FF$6),0)</f>
        <v>0</v>
      </c>
      <c r="FG41" s="29">
        <f>IF(FG$6&gt;0,(('Numerical data from FM'!FG42*FG$5)*FG$6),0)</f>
        <v>0</v>
      </c>
      <c r="FH41" s="29">
        <f>IF(FH$6&gt;0,(('Numerical data from FM'!FH42*FH$5)*FH$6),0)</f>
        <v>0</v>
      </c>
    </row>
    <row r="42" spans="1:164" ht="14.25" customHeight="1" x14ac:dyDescent="0.3">
      <c r="A42" s="8" t="s">
        <v>104</v>
      </c>
      <c r="B42" s="26" t="s">
        <v>171</v>
      </c>
      <c r="C42" s="29">
        <f>IF(C$6&gt;0,(('Numerical data from FM'!C43*C$5)*C$6),0)</f>
        <v>0</v>
      </c>
      <c r="D42" s="29">
        <f>IF(D$6&gt;0,(('Numerical data from FM'!D43*D$5)*D$6),0)</f>
        <v>0</v>
      </c>
      <c r="E42" s="29">
        <f>IF(E$6&gt;0,(('Numerical data from FM'!E43*E$5)*E$6),0)</f>
        <v>0</v>
      </c>
      <c r="F42" s="29">
        <f>IF(F$6&gt;0,(('Numerical data from FM'!F43*F$5)*F$6),0)</f>
        <v>0</v>
      </c>
      <c r="G42" s="29">
        <f>IF(G$6&gt;0,(('Numerical data from FM'!G43*G$5)*G$6),0)</f>
        <v>0</v>
      </c>
      <c r="H42" s="29">
        <f>IF(H$6&gt;0,(('Numerical data from FM'!H43*H$5)*H$6),0)</f>
        <v>0</v>
      </c>
      <c r="I42" s="29">
        <f>IF(I$6&gt;0,(('Numerical data from FM'!I43*I$5)*I$6),0)</f>
        <v>0</v>
      </c>
      <c r="J42" s="29">
        <f>IF(J$6&gt;0,(('Numerical data from FM'!J43*J$5)*J$6),0)</f>
        <v>0</v>
      </c>
      <c r="K42" s="29">
        <f>IF(K$6&gt;0,(('Numerical data from FM'!K43*K$5)*K$6),0)</f>
        <v>0</v>
      </c>
      <c r="L42" s="29">
        <f>IF(L$6&gt;0,(('Numerical data from FM'!L43*L$5)*L$6),0)</f>
        <v>0</v>
      </c>
      <c r="M42" s="29">
        <f>IF(M$6&gt;0,(('Numerical data from FM'!M43*M$5)*M$6),0)</f>
        <v>0</v>
      </c>
      <c r="N42" s="29">
        <f>IF(N$6&gt;0,(('Numerical data from FM'!N43*N$5)*N$6),0)</f>
        <v>0</v>
      </c>
      <c r="O42" s="29">
        <f>IF(O$6&gt;0,(('Numerical data from FM'!O43*O$5)*O$6),0)</f>
        <v>0</v>
      </c>
      <c r="P42" s="29">
        <f>IF(P$6&gt;0,(('Numerical data from FM'!P43*P$5)*P$6),0)</f>
        <v>0</v>
      </c>
      <c r="Q42" s="29">
        <f>IF(Q$6&gt;0,(('Numerical data from FM'!Q43*Q$5)*Q$6),0)</f>
        <v>0</v>
      </c>
      <c r="R42" s="29">
        <f>IF(R$6&gt;0,(('Numerical data from FM'!R43*R$5)*R$6),0)</f>
        <v>0</v>
      </c>
      <c r="S42" s="29">
        <f>IF(S$6&gt;0,(('Numerical data from FM'!S43*S$5)*S$6),0)</f>
        <v>0</v>
      </c>
      <c r="T42" s="29">
        <f>IF(T$6&gt;0,(('Numerical data from FM'!T43*T$5)*T$6),0)</f>
        <v>0</v>
      </c>
      <c r="U42" s="29">
        <f>IF(U$6&gt;0,(('Numerical data from FM'!U43*U$5)*U$6),0)</f>
        <v>0</v>
      </c>
      <c r="V42" s="29">
        <f>IF(V$6&gt;0,(('Numerical data from FM'!V43*V$5)*V$6),0)</f>
        <v>0</v>
      </c>
      <c r="W42" s="29">
        <f>IF(W$6&gt;0,(('Numerical data from FM'!W43*W$5)*W$6),0)</f>
        <v>0</v>
      </c>
      <c r="X42" s="29">
        <f>IF(X$6&gt;0,(('Numerical data from FM'!X43*X$5)*X$6),0)</f>
        <v>0</v>
      </c>
      <c r="Y42" s="29">
        <f>IF(Y$6&gt;0,(('Numerical data from FM'!Y43*Y$5)*Y$6),0)</f>
        <v>0</v>
      </c>
      <c r="Z42" s="29">
        <f>IF(Z$6&gt;0,(('Numerical data from FM'!Z43*Z$5)*Z$6),0)</f>
        <v>0</v>
      </c>
      <c r="AA42" s="29">
        <f>IF(AA$6&gt;0,(('Numerical data from FM'!AA43*AA$5)*AA$6),0)</f>
        <v>0</v>
      </c>
      <c r="AB42" s="29">
        <f>IF(AB$6&gt;0,(('Numerical data from FM'!AB43*AB$5)*AB$6),0)</f>
        <v>0</v>
      </c>
      <c r="AC42" s="29">
        <f>IF(AC$6&gt;0,(('Numerical data from FM'!AC43*AC$5)*AC$6),0)</f>
        <v>0</v>
      </c>
      <c r="AD42" s="29">
        <f>IF(AD$6&gt;0,(('Numerical data from FM'!AD43*AD$5)*AD$6),0)</f>
        <v>0</v>
      </c>
      <c r="AE42" s="29">
        <f>IF(AE$6&gt;0,(('Numerical data from FM'!AE43*AE$5)*AE$6),0)</f>
        <v>0</v>
      </c>
      <c r="AF42" s="29">
        <f>IF(AF$6&gt;0,(('Numerical data from FM'!AF43*AF$5)*AF$6),0)</f>
        <v>0</v>
      </c>
      <c r="AG42" s="29">
        <f>IF(AG$6&gt;0,(('Numerical data from FM'!AG43*AG$5)*AG$6),0)</f>
        <v>0</v>
      </c>
      <c r="AH42" s="29">
        <f>IF(AH$6&gt;0,(('Numerical data from FM'!AH43*AH$5)*AH$6),0)</f>
        <v>0</v>
      </c>
      <c r="AI42" s="29">
        <f>IF(AI$6&gt;0,(('Numerical data from FM'!AI43*AI$5)*AI$6),0)</f>
        <v>0</v>
      </c>
      <c r="AJ42" s="29">
        <f>IF(AJ$6&gt;0,(('Numerical data from FM'!AJ43*AJ$5)*AJ$6),0)</f>
        <v>0</v>
      </c>
      <c r="AK42" s="29">
        <f>IF(AK$6&gt;0,(('Numerical data from FM'!AK43*AK$5)*AK$6),0)</f>
        <v>0</v>
      </c>
      <c r="AL42" s="29">
        <f>IF(AL$6&gt;0,(('Numerical data from FM'!AL43*AL$5)*AL$6),0)</f>
        <v>0</v>
      </c>
      <c r="AM42" s="29">
        <f>IF(AM$6&gt;0,(('Numerical data from FM'!AM43*AM$5)*AM$6),0)</f>
        <v>0</v>
      </c>
      <c r="AN42" s="29">
        <f>IF(AN$6&gt;0,(('Numerical data from FM'!AN43*AN$5)*AN$6),0)</f>
        <v>0</v>
      </c>
      <c r="AO42" s="29">
        <f>IF(AO$6&gt;0,(('Numerical data from FM'!AO43*AO$5)*AO$6),0)</f>
        <v>0</v>
      </c>
      <c r="AP42" s="29">
        <f>IF(AP$6&gt;0,(('Numerical data from FM'!AP43*AP$5)*AP$6),0)</f>
        <v>0</v>
      </c>
      <c r="AQ42" s="29">
        <f>IF(AQ$6&gt;0,(('Numerical data from FM'!AQ43*AQ$5)*AQ$6),0)</f>
        <v>0</v>
      </c>
      <c r="AR42" s="29">
        <f>IF(AR$6&gt;0,(('Numerical data from FM'!AR43*AR$5)*AR$6),0)</f>
        <v>0</v>
      </c>
      <c r="AS42" s="29">
        <f>IF(AS$6&gt;0,(('Numerical data from FM'!AS43*AS$5)*AS$6),0)</f>
        <v>0</v>
      </c>
      <c r="AT42" s="29">
        <f>IF(AT$6&gt;0,(('Numerical data from FM'!AT43*AT$5)*AT$6),0)</f>
        <v>0</v>
      </c>
      <c r="AU42" s="29">
        <f>IF(AU$6&gt;0,(('Numerical data from FM'!AU43*AU$5)*AU$6),0)</f>
        <v>0</v>
      </c>
      <c r="AV42" s="29">
        <f>IF(AV$6&gt;0,(('Numerical data from FM'!AV43*AV$5)*AV$6),0)</f>
        <v>0</v>
      </c>
      <c r="AW42" s="29">
        <f>IF(AW$6&gt;0,(('Numerical data from FM'!AW43*AW$5)*AW$6),0)</f>
        <v>0</v>
      </c>
      <c r="AX42" s="29">
        <f>IF(AX$6&gt;0,(('Numerical data from FM'!AX43*AX$5)*AX$6),0)</f>
        <v>0</v>
      </c>
      <c r="AY42" s="29">
        <f>IF(AY$6&gt;0,(('Numerical data from FM'!AY43*AY$5)*AY$6),0)</f>
        <v>0</v>
      </c>
      <c r="AZ42" s="29">
        <f>IF(AZ$6&gt;0,(('Numerical data from FM'!AZ43*AZ$5)*AZ$6),0)</f>
        <v>0</v>
      </c>
      <c r="BA42" s="29">
        <f>IF(BA$6&gt;0,(('Numerical data from FM'!BA43*BA$5)*BA$6),0)</f>
        <v>0</v>
      </c>
      <c r="BB42" s="29">
        <f>IF(BB$6&gt;0,(('Numerical data from FM'!BB43*BB$5)*BB$6),0)</f>
        <v>0</v>
      </c>
      <c r="BC42" s="29">
        <f>IF(BC$6&gt;0,(('Numerical data from FM'!BC43*BC$5)*BC$6),0)</f>
        <v>0</v>
      </c>
      <c r="BD42" s="29">
        <f>IF(BD$6&gt;0,(('Numerical data from FM'!BD43*BD$5)*BD$6),0)</f>
        <v>0</v>
      </c>
      <c r="BE42" s="29">
        <f>IF(BE$6&gt;0,(('Numerical data from FM'!BE43*BE$5)*BE$6),0)</f>
        <v>0</v>
      </c>
      <c r="BF42" s="29">
        <f>IF(BF$6&gt;0,(('Numerical data from FM'!BF43*BF$5)*BF$6),0)</f>
        <v>0</v>
      </c>
      <c r="BG42" s="29">
        <f>IF(BG$6&gt;0,(('Numerical data from FM'!BG43*BG$5)*BG$6),0)</f>
        <v>0</v>
      </c>
      <c r="BH42" s="29">
        <f>IF(BH$6&gt;0,(('Numerical data from FM'!BH43*BH$5)*BH$6),0)</f>
        <v>0</v>
      </c>
      <c r="BI42" s="29">
        <f>IF(BI$6&gt;0,(('Numerical data from FM'!BI43*BI$5)*BI$6),0)</f>
        <v>0</v>
      </c>
      <c r="BJ42" s="29">
        <f>IF(BJ$6&gt;0,(('Numerical data from FM'!BJ43*BJ$5)*BJ$6),0)</f>
        <v>0</v>
      </c>
      <c r="BK42" s="29">
        <f>IF(BK$6&gt;0,(('Numerical data from FM'!BK43*BK$5)*BK$6),0)</f>
        <v>0</v>
      </c>
      <c r="BL42" s="29">
        <f>IF(BL$6&gt;0,(('Numerical data from FM'!BL43*BL$5)*BL$6),0)</f>
        <v>0</v>
      </c>
      <c r="BM42" s="29">
        <f>IF(BM$6&gt;0,(('Numerical data from FM'!BM43*BM$5)*BM$6),0)</f>
        <v>0</v>
      </c>
      <c r="BN42" s="29">
        <f>IF(BN$6&gt;0,(('Numerical data from FM'!BN43*BN$5)*BN$6),0)</f>
        <v>0</v>
      </c>
      <c r="BO42" s="29">
        <f>IF(BO$6&gt;0,(('Numerical data from FM'!BO43*BO$5)*BO$6),0)</f>
        <v>0</v>
      </c>
      <c r="BP42" s="29">
        <f>IF(BP$6&gt;0,(('Numerical data from FM'!BP43*BP$5)*BP$6),0)</f>
        <v>0</v>
      </c>
      <c r="BQ42" s="29">
        <f>IF(BQ$6&gt;0,(('Numerical data from FM'!BQ43*BQ$5)*BQ$6),0)</f>
        <v>0</v>
      </c>
      <c r="BR42" s="29">
        <f>IF(BR$6&gt;0,(('Numerical data from FM'!BR43*BR$5)*BR$6),0)</f>
        <v>0</v>
      </c>
      <c r="BS42" s="29">
        <f>IF(BS$6&gt;0,(('Numerical data from FM'!BS43*BS$5)*BS$6),0)</f>
        <v>0</v>
      </c>
      <c r="BT42" s="29">
        <f>IF(BT$6&gt;0,(('Numerical data from FM'!BT43*BT$5)*BT$6),0)</f>
        <v>0</v>
      </c>
      <c r="BU42" s="29">
        <f>IF(BU$6&gt;0,(('Numerical data from FM'!BU43*BU$5)*BU$6),0)</f>
        <v>0</v>
      </c>
      <c r="BV42" s="29">
        <f>IF(BV$6&gt;0,(('Numerical data from FM'!BV43*BV$5)*BV$6),0)</f>
        <v>0</v>
      </c>
      <c r="BW42" s="29">
        <f>IF(BW$6&gt;0,(('Numerical data from FM'!BW43*BW$5)*BW$6),0)</f>
        <v>0</v>
      </c>
      <c r="BX42" s="29">
        <f>IF(BX$6&gt;0,(('Numerical data from FM'!BX43*BX$5)*BX$6),0)</f>
        <v>0</v>
      </c>
      <c r="BY42" s="29">
        <f>IF(BY$6&gt;0,(('Numerical data from FM'!BY43*BY$5)*BY$6),0)</f>
        <v>0</v>
      </c>
      <c r="BZ42" s="29">
        <f>IF(BZ$6&gt;0,(('Numerical data from FM'!BZ43*BZ$5)*BZ$6),0)</f>
        <v>0</v>
      </c>
      <c r="CA42" s="29">
        <f>IF(CA$6&gt;0,(('Numerical data from FM'!CA43*CA$5)*CA$6),0)</f>
        <v>0</v>
      </c>
      <c r="CB42" s="29">
        <f>IF(CB$6&gt;0,(('Numerical data from FM'!CB43*CB$5)*CB$6),0)</f>
        <v>0</v>
      </c>
      <c r="CC42" s="29">
        <f>IF(CC$6&gt;0,(('Numerical data from FM'!CC43*CC$5)*CC$6),0)</f>
        <v>0</v>
      </c>
      <c r="CD42" s="29">
        <f>IF(CD$6&gt;0,(('Numerical data from FM'!CD43*CD$5)*CD$6),0)</f>
        <v>0</v>
      </c>
      <c r="CE42" s="29">
        <f>IF(CE$6&gt;0,(('Numerical data from FM'!CE43*CE$5)*CE$6),0)</f>
        <v>0</v>
      </c>
      <c r="CF42" s="29">
        <f>IF(CF$6&gt;0,(('Numerical data from FM'!CF43*CF$5)*CF$6),0)</f>
        <v>0</v>
      </c>
      <c r="CG42" s="29">
        <f>IF(CG$6&gt;0,(('Numerical data from FM'!CG43*CG$5)*CG$6),0)</f>
        <v>0</v>
      </c>
      <c r="CH42" s="29">
        <f>IF(CH$6&gt;0,(('Numerical data from FM'!CH43*CH$5)*CH$6),0)</f>
        <v>0</v>
      </c>
      <c r="CI42" s="29">
        <f>IF(CI$6&gt;0,(('Numerical data from FM'!CI43*CI$5)*CI$6),0)</f>
        <v>0</v>
      </c>
      <c r="CJ42" s="29">
        <f>IF(CJ$6&gt;0,(('Numerical data from FM'!CJ43*CJ$5)*CJ$6),0)</f>
        <v>0</v>
      </c>
      <c r="CK42" s="29">
        <f>IF(CK$6&gt;0,(('Numerical data from FM'!CK43*CK$5)*CK$6),0)</f>
        <v>0</v>
      </c>
      <c r="CL42" s="29">
        <f>IF(CL$6&gt;0,(('Numerical data from FM'!CL43*CL$5)*CL$6),0)</f>
        <v>0</v>
      </c>
      <c r="CM42" s="29">
        <f>IF(CM$6&gt;0,(('Numerical data from FM'!CM43*CM$5)*CM$6),0)</f>
        <v>0</v>
      </c>
      <c r="CN42" s="29">
        <f>IF(CN$6&gt;0,(('Numerical data from FM'!CN43*CN$5)*CN$6),0)</f>
        <v>0</v>
      </c>
      <c r="CO42" s="29">
        <f>IF(CO$6&gt;0,(('Numerical data from FM'!CO43*CO$5)*CO$6),0)</f>
        <v>0</v>
      </c>
      <c r="CP42" s="29">
        <f>IF(CP$6&gt;0,(('Numerical data from FM'!CP43*CP$5)*CP$6),0)</f>
        <v>0</v>
      </c>
      <c r="CQ42" s="29">
        <f>IF(CQ$6&gt;0,(('Numerical data from FM'!CQ43*CQ$5)*CQ$6),0)</f>
        <v>0</v>
      </c>
      <c r="CR42" s="29">
        <f>IF(CR$6&gt;0,(('Numerical data from FM'!CR43*CR$5)*CR$6),0)</f>
        <v>0</v>
      </c>
      <c r="CS42" s="29">
        <f>IF(CS$6&gt;0,(('Numerical data from FM'!CS43*CS$5)*CS$6),0)</f>
        <v>0</v>
      </c>
      <c r="CT42" s="29">
        <f>IF(CT$6&gt;0,(('Numerical data from FM'!CT43*CT$5)*CT$6),0)</f>
        <v>0</v>
      </c>
      <c r="CU42" s="29">
        <f>IF(CU$6&gt;0,(('Numerical data from FM'!CU43*CU$5)*CU$6),0)</f>
        <v>0</v>
      </c>
      <c r="CV42" s="29">
        <f>IF(CV$6&gt;0,(('Numerical data from FM'!CV43*CV$5)*CV$6),0)</f>
        <v>0</v>
      </c>
      <c r="CW42" s="29">
        <f>IF(CW$6&gt;0,(('Numerical data from FM'!CW43*CW$5)*CW$6),0)</f>
        <v>0</v>
      </c>
      <c r="CX42" s="29">
        <f>IF(CX$6&gt;0,(('Numerical data from FM'!CX43*CX$5)*CX$6),0)</f>
        <v>0</v>
      </c>
      <c r="CY42" s="29">
        <f>IF(CY$6&gt;0,(('Numerical data from FM'!CY43*CY$5)*CY$6),0)</f>
        <v>0</v>
      </c>
      <c r="CZ42" s="29">
        <f>IF(CZ$6&gt;0,(('Numerical data from FM'!CZ43*CZ$5)*CZ$6),0)</f>
        <v>0</v>
      </c>
      <c r="DA42" s="29">
        <f>IF(DA$6&gt;0,(('Numerical data from FM'!DA43*DA$5)*DA$6),0)</f>
        <v>0</v>
      </c>
      <c r="DB42" s="29">
        <f>IF(DB$6&gt;0,(('Numerical data from FM'!DB43*DB$5)*DB$6),0)</f>
        <v>0</v>
      </c>
      <c r="DC42" s="29">
        <f>IF(DC$6&gt;0,(('Numerical data from FM'!DC43*DC$5)*DC$6),0)</f>
        <v>0</v>
      </c>
      <c r="DD42" s="29">
        <f>IF(DD$6&gt;0,(('Numerical data from FM'!DD43*DD$5)*DD$6),0)</f>
        <v>0</v>
      </c>
      <c r="DE42" s="29">
        <f>IF(DE$6&gt;0,(('Numerical data from FM'!DE43*DE$5)*DE$6),0)</f>
        <v>0</v>
      </c>
      <c r="DF42" s="29">
        <f>IF(DF$6&gt;0,(('Numerical data from FM'!DF43*DF$5)*DF$6),0)</f>
        <v>0</v>
      </c>
      <c r="DG42" s="29">
        <f>IF(DG$6&gt;0,(('Numerical data from FM'!DG43*DG$5)*DG$6),0)</f>
        <v>0</v>
      </c>
      <c r="DH42" s="29">
        <f>IF(DH$6&gt;0,(('Numerical data from FM'!DH43*DH$5)*DH$6),0)</f>
        <v>0</v>
      </c>
      <c r="DI42" s="29">
        <f>IF(DI$6&gt;0,(('Numerical data from FM'!DI43*DI$5)*DI$6),0)</f>
        <v>0</v>
      </c>
      <c r="DJ42" s="29">
        <f>IF(DJ$6&gt;0,(('Numerical data from FM'!DJ43*DJ$5)*DJ$6),0)</f>
        <v>0</v>
      </c>
      <c r="DK42" s="29">
        <f>IF(DK$6&gt;0,(('Numerical data from FM'!DK43*DK$5)*DK$6),0)</f>
        <v>0</v>
      </c>
      <c r="DL42" s="29">
        <f>IF(DL$6&gt;0,(('Numerical data from FM'!DL43*DL$5)*DL$6),0)</f>
        <v>0</v>
      </c>
      <c r="DM42" s="29">
        <f>IF(DM$6&gt;0,(('Numerical data from FM'!DM43*DM$5)*DM$6),0)</f>
        <v>0</v>
      </c>
      <c r="DN42" s="29">
        <f>IF(DN$6&gt;0,(('Numerical data from FM'!DN43*DN$5)*DN$6),0)</f>
        <v>0</v>
      </c>
      <c r="DO42" s="29">
        <f>IF(DO$6&gt;0,(('Numerical data from FM'!DO43*DO$5)*DO$6),0)</f>
        <v>0</v>
      </c>
      <c r="DP42" s="29">
        <f>IF(DP$6&gt;0,(('Numerical data from FM'!DP43*DP$5)*DP$6),0)</f>
        <v>0</v>
      </c>
      <c r="DQ42" s="29">
        <f>IF(DQ$6&gt;0,(('Numerical data from FM'!DQ43*DQ$5)*DQ$6),0)</f>
        <v>0</v>
      </c>
      <c r="DR42" s="29">
        <f>IF(DR$6&gt;0,(('Numerical data from FM'!DR43*DR$5)*DR$6),0)</f>
        <v>0</v>
      </c>
      <c r="DS42" s="29">
        <f>IF(DS$6&gt;0,(('Numerical data from FM'!DS43*DS$5)*DS$6),0)</f>
        <v>0</v>
      </c>
      <c r="DT42" s="29">
        <f>IF(DT$6&gt;0,(('Numerical data from FM'!DT43*DT$5)*DT$6),0)</f>
        <v>0</v>
      </c>
      <c r="DU42" s="29">
        <f>IF(DU$6&gt;0,(('Numerical data from FM'!DU43*DU$5)*DU$6),0)</f>
        <v>0</v>
      </c>
      <c r="DV42" s="29">
        <f>IF(DV$6&gt;0,(('Numerical data from FM'!DV43*DV$5)*DV$6),0)</f>
        <v>0</v>
      </c>
      <c r="DW42" s="29">
        <f>IF(DW$6&gt;0,(('Numerical data from FM'!DW43*DW$5)*DW$6),0)</f>
        <v>0</v>
      </c>
      <c r="DX42" s="29">
        <f>IF(DX$6&gt;0,(('Numerical data from FM'!DX43*DX$5)*DX$6),0)</f>
        <v>0</v>
      </c>
      <c r="DY42" s="29">
        <f>IF(DY$6&gt;0,(('Numerical data from FM'!DY43*DY$5)*DY$6),0)</f>
        <v>0</v>
      </c>
      <c r="DZ42" s="29">
        <f>IF(DZ$6&gt;0,(('Numerical data from FM'!DZ43*DZ$5)*DZ$6),0)</f>
        <v>0</v>
      </c>
      <c r="EA42" s="29">
        <f>IF(EA$6&gt;0,(('Numerical data from FM'!EA43*EA$5)*EA$6),0)</f>
        <v>0</v>
      </c>
      <c r="EB42" s="29">
        <f>IF(EB$6&gt;0,(('Numerical data from FM'!EB43*EB$5)*EB$6),0)</f>
        <v>0</v>
      </c>
      <c r="EC42" s="29">
        <f>IF(EC$6&gt;0,(('Numerical data from FM'!EC43*EC$5)*EC$6),0)</f>
        <v>0</v>
      </c>
      <c r="ED42" s="29">
        <f>IF(ED$6&gt;0,(('Numerical data from FM'!ED43*ED$5)*ED$6),0)</f>
        <v>0</v>
      </c>
      <c r="EE42" s="29">
        <f>IF(EE$6&gt;0,(('Numerical data from FM'!EE43*EE$5)*EE$6),0)</f>
        <v>0</v>
      </c>
      <c r="EF42" s="29">
        <f>IF(EF$6&gt;0,(('Numerical data from FM'!EF43*EF$5)*EF$6),0)</f>
        <v>0</v>
      </c>
      <c r="EG42" s="29">
        <f>IF(EG$6&gt;0,(('Numerical data from FM'!EG43*EG$5)*EG$6),0)</f>
        <v>0</v>
      </c>
      <c r="EH42" s="29">
        <f>IF(EH$6&gt;0,(('Numerical data from FM'!EH43*EH$5)*EH$6),0)</f>
        <v>0</v>
      </c>
      <c r="EI42" s="29">
        <f>IF(EI$6&gt;0,(('Numerical data from FM'!EI43*EI$5)*EI$6),0)</f>
        <v>0</v>
      </c>
      <c r="EJ42" s="29">
        <f>IF(EJ$6&gt;0,(('Numerical data from FM'!EJ43*EJ$5)*EJ$6),0)</f>
        <v>0</v>
      </c>
      <c r="EK42" s="29">
        <f>IF(EK$6&gt;0,(('Numerical data from FM'!EK43*EK$5)*EK$6),0)</f>
        <v>0</v>
      </c>
      <c r="EL42" s="29">
        <f>IF(EL$6&gt;0,(('Numerical data from FM'!EL43*EL$5)*EL$6),0)</f>
        <v>0</v>
      </c>
      <c r="EM42" s="29">
        <f>IF(EM$6&gt;0,(('Numerical data from FM'!EM43*EM$5)*EM$6),0)</f>
        <v>0</v>
      </c>
      <c r="EN42" s="29">
        <f>IF(EN$6&gt;0,(('Numerical data from FM'!EN43*EN$5)*EN$6),0)</f>
        <v>0</v>
      </c>
      <c r="EO42" s="29">
        <f>IF(EO$6&gt;0,(('Numerical data from FM'!EO43*EO$5)*EO$6),0)</f>
        <v>0</v>
      </c>
      <c r="EP42" s="29">
        <f>IF(EP$6&gt;0,(('Numerical data from FM'!EP43*EP$5)*EP$6),0)</f>
        <v>0</v>
      </c>
      <c r="EQ42" s="29">
        <f>IF(EQ$6&gt;0,(('Numerical data from FM'!EQ43*EQ$5)*EQ$6),0)</f>
        <v>0</v>
      </c>
      <c r="ER42" s="29">
        <f>IF(ER$6&gt;0,(('Numerical data from FM'!ER43*ER$5)*ER$6),0)</f>
        <v>0</v>
      </c>
      <c r="ES42" s="29">
        <f>IF(ES$6&gt;0,(('Numerical data from FM'!ES43*ES$5)*ES$6),0)</f>
        <v>0</v>
      </c>
      <c r="ET42" s="29">
        <f>IF(ET$6&gt;0,(('Numerical data from FM'!ET43*ET$5)*ET$6),0)</f>
        <v>0</v>
      </c>
      <c r="EU42" s="29">
        <f>IF(EU$6&gt;0,(('Numerical data from FM'!EU43*EU$5)*EU$6),0)</f>
        <v>0</v>
      </c>
      <c r="EV42" s="29">
        <f>IF(EV$6&gt;0,(('Numerical data from FM'!EV43*EV$5)*EV$6),0)</f>
        <v>0</v>
      </c>
      <c r="EW42" s="29">
        <f>IF(EW$6&gt;0,(('Numerical data from FM'!EW43*EW$5)*EW$6),0)</f>
        <v>0</v>
      </c>
      <c r="EX42" s="29">
        <f>IF(EX$6&gt;0,(('Numerical data from FM'!EX43*EX$5)*EX$6),0)</f>
        <v>0</v>
      </c>
      <c r="EY42" s="29">
        <f>IF(EY$6&gt;0,(('Numerical data from FM'!EY43*EY$5)*EY$6),0)</f>
        <v>0</v>
      </c>
      <c r="EZ42" s="29">
        <f>IF(EZ$6&gt;0,(('Numerical data from FM'!EZ43*EZ$5)*EZ$6),0)</f>
        <v>0</v>
      </c>
      <c r="FA42" s="29">
        <f>IF(FA$6&gt;0,(('Numerical data from FM'!FA43*FA$5)*FA$6),0)</f>
        <v>0</v>
      </c>
      <c r="FB42" s="29">
        <f>IF(FB$6&gt;0,(('Numerical data from FM'!FB43*FB$5)*FB$6),0)</f>
        <v>0</v>
      </c>
      <c r="FC42" s="29">
        <f>IF(FC$6&gt;0,(('Numerical data from FM'!FC43*FC$5)*FC$6),0)</f>
        <v>0</v>
      </c>
      <c r="FD42" s="29">
        <f>IF(FD$6&gt;0,(('Numerical data from FM'!FD43*FD$5)*FD$6),0)</f>
        <v>0</v>
      </c>
      <c r="FE42" s="29">
        <f>IF(FE$6&gt;0,(('Numerical data from FM'!FE43*FE$5)*FE$6),0)</f>
        <v>0</v>
      </c>
      <c r="FF42" s="29">
        <f>IF(FF$6&gt;0,(('Numerical data from FM'!FF43*FF$5)*FF$6),0)</f>
        <v>0</v>
      </c>
      <c r="FG42" s="29">
        <f>IF(FG$6&gt;0,(('Numerical data from FM'!FG43*FG$5)*FG$6),0)</f>
        <v>0</v>
      </c>
      <c r="FH42" s="29">
        <f>IF(FH$6&gt;0,(('Numerical data from FM'!FH43*FH$5)*FH$6),0)</f>
        <v>0</v>
      </c>
    </row>
    <row r="43" spans="1:164" ht="14.25" customHeight="1" x14ac:dyDescent="0.3">
      <c r="A43" s="8" t="s">
        <v>108</v>
      </c>
      <c r="B43" s="26" t="s">
        <v>171</v>
      </c>
      <c r="C43" s="29">
        <f>IF(C$6&gt;0,(('Numerical data from FM'!C44*C$5)*C$6),0)</f>
        <v>0</v>
      </c>
      <c r="D43" s="29">
        <f>IF(D$6&gt;0,(('Numerical data from FM'!D44*D$5)*D$6),0)</f>
        <v>0.34482758999999996</v>
      </c>
      <c r="E43" s="29">
        <f>IF(E$6&gt;0,(('Numerical data from FM'!E44*E$5)*E$6),0)</f>
        <v>0.34482758999999996</v>
      </c>
      <c r="F43" s="29">
        <f>IF(F$6&gt;0,(('Numerical data from FM'!F44*F$5)*F$6),0)</f>
        <v>0</v>
      </c>
      <c r="G43" s="29">
        <f>IF(G$6&gt;0,(('Numerical data from FM'!G44*G$5)*G$6),0)</f>
        <v>0.57142857771428568</v>
      </c>
      <c r="H43" s="29">
        <f>IF(H$6&gt;0,(('Numerical data from FM'!H44*H$5)*H$6),0)</f>
        <v>0.57142857771428568</v>
      </c>
      <c r="I43" s="29">
        <f>IF(I$6&gt;0,(('Numerical data from FM'!I44*I$5)*I$6),0)</f>
        <v>0</v>
      </c>
      <c r="J43" s="29">
        <f>IF(J$6&gt;0,(('Numerical data from FM'!J44*J$5)*J$6),0)</f>
        <v>0</v>
      </c>
      <c r="K43" s="29">
        <f>IF(K$6&gt;0,(('Numerical data from FM'!K44*K$5)*K$6),0)</f>
        <v>0</v>
      </c>
      <c r="L43" s="29">
        <f>IF(L$6&gt;0,(('Numerical data from FM'!L44*L$5)*L$6),0)</f>
        <v>0</v>
      </c>
      <c r="M43" s="29">
        <f>IF(M$6&gt;0,(('Numerical data from FM'!M44*M$5)*M$6),0)</f>
        <v>0</v>
      </c>
      <c r="N43" s="29">
        <f>IF(N$6&gt;0,(('Numerical data from FM'!N44*N$5)*N$6),0)</f>
        <v>0</v>
      </c>
      <c r="O43" s="29">
        <f>IF(O$6&gt;0,(('Numerical data from FM'!O44*O$5)*O$6),0)</f>
        <v>0</v>
      </c>
      <c r="P43" s="29">
        <f>IF(P$6&gt;0,(('Numerical data from FM'!P44*P$5)*P$6),0)</f>
        <v>0</v>
      </c>
      <c r="Q43" s="29">
        <f>IF(Q$6&gt;0,(('Numerical data from FM'!Q44*Q$5)*Q$6),0)</f>
        <v>0</v>
      </c>
      <c r="R43" s="29">
        <f>IF(R$6&gt;0,(('Numerical data from FM'!R44*R$5)*R$6),0)</f>
        <v>0</v>
      </c>
      <c r="S43" s="29">
        <f>IF(S$6&gt;0,(('Numerical data from FM'!S44*S$5)*S$6),0)</f>
        <v>0</v>
      </c>
      <c r="T43" s="29">
        <f>IF(T$6&gt;0,(('Numerical data from FM'!T44*T$5)*T$6),0)</f>
        <v>0</v>
      </c>
      <c r="U43" s="29">
        <f>IF(U$6&gt;0,(('Numerical data from FM'!U44*U$5)*U$6),0)</f>
        <v>0</v>
      </c>
      <c r="V43" s="29">
        <f>IF(V$6&gt;0,(('Numerical data from FM'!V44*V$5)*V$6),0)</f>
        <v>0</v>
      </c>
      <c r="W43" s="29">
        <f>IF(W$6&gt;0,(('Numerical data from FM'!W44*W$5)*W$6),0)</f>
        <v>0</v>
      </c>
      <c r="X43" s="29">
        <f>IF(X$6&gt;0,(('Numerical data from FM'!X44*X$5)*X$6),0)</f>
        <v>0</v>
      </c>
      <c r="Y43" s="29">
        <f>IF(Y$6&gt;0,(('Numerical data from FM'!Y44*Y$5)*Y$6),0)</f>
        <v>0</v>
      </c>
      <c r="Z43" s="29">
        <f>IF(Z$6&gt;0,(('Numerical data from FM'!Z44*Z$5)*Z$6),0)</f>
        <v>0</v>
      </c>
      <c r="AA43" s="29">
        <f>IF(AA$6&gt;0,(('Numerical data from FM'!AA44*AA$5)*AA$6),0)</f>
        <v>0</v>
      </c>
      <c r="AB43" s="29">
        <f>IF(AB$6&gt;0,(('Numerical data from FM'!AB44*AB$5)*AB$6),0)</f>
        <v>0</v>
      </c>
      <c r="AC43" s="29">
        <f>IF(AC$6&gt;0,(('Numerical data from FM'!AC44*AC$5)*AC$6),0)</f>
        <v>0</v>
      </c>
      <c r="AD43" s="29">
        <f>IF(AD$6&gt;0,(('Numerical data from FM'!AD44*AD$5)*AD$6),0)</f>
        <v>0</v>
      </c>
      <c r="AE43" s="29">
        <f>IF(AE$6&gt;0,(('Numerical data from FM'!AE44*AE$5)*AE$6),0)</f>
        <v>0</v>
      </c>
      <c r="AF43" s="29">
        <f>IF(AF$6&gt;0,(('Numerical data from FM'!AF44*AF$5)*AF$6),0)</f>
        <v>0</v>
      </c>
      <c r="AG43" s="29">
        <f>IF(AG$6&gt;0,(('Numerical data from FM'!AG44*AG$5)*AG$6),0)</f>
        <v>0</v>
      </c>
      <c r="AH43" s="29">
        <f>IF(AH$6&gt;0,(('Numerical data from FM'!AH44*AH$5)*AH$6),0)</f>
        <v>0</v>
      </c>
      <c r="AI43" s="29">
        <f>IF(AI$6&gt;0,(('Numerical data from FM'!AI44*AI$5)*AI$6),0)</f>
        <v>0</v>
      </c>
      <c r="AJ43" s="29">
        <f>IF(AJ$6&gt;0,(('Numerical data from FM'!AJ44*AJ$5)*AJ$6),0)</f>
        <v>0</v>
      </c>
      <c r="AK43" s="29">
        <f>IF(AK$6&gt;0,(('Numerical data from FM'!AK44*AK$5)*AK$6),0)</f>
        <v>0</v>
      </c>
      <c r="AL43" s="29">
        <f>IF(AL$6&gt;0,(('Numerical data from FM'!AL44*AL$5)*AL$6),0)</f>
        <v>0</v>
      </c>
      <c r="AM43" s="29">
        <f>IF(AM$6&gt;0,(('Numerical data from FM'!AM44*AM$5)*AM$6),0)</f>
        <v>0</v>
      </c>
      <c r="AN43" s="29">
        <f>IF(AN$6&gt;0,(('Numerical data from FM'!AN44*AN$5)*AN$6),0)</f>
        <v>0</v>
      </c>
      <c r="AO43" s="29">
        <f>IF(AO$6&gt;0,(('Numerical data from FM'!AO44*AO$5)*AO$6),0)</f>
        <v>0</v>
      </c>
      <c r="AP43" s="29">
        <f>IF(AP$6&gt;0,(('Numerical data from FM'!AP44*AP$5)*AP$6),0)</f>
        <v>0</v>
      </c>
      <c r="AQ43" s="29">
        <f>IF(AQ$6&gt;0,(('Numerical data from FM'!AQ44*AQ$5)*AQ$6),0)</f>
        <v>0</v>
      </c>
      <c r="AR43" s="29">
        <f>IF(AR$6&gt;0,(('Numerical data from FM'!AR44*AR$5)*AR$6),0)</f>
        <v>0</v>
      </c>
      <c r="AS43" s="29">
        <f>IF(AS$6&gt;0,(('Numerical data from FM'!AS44*AS$5)*AS$6),0)</f>
        <v>0</v>
      </c>
      <c r="AT43" s="29">
        <f>IF(AT$6&gt;0,(('Numerical data from FM'!AT44*AT$5)*AT$6),0)</f>
        <v>0</v>
      </c>
      <c r="AU43" s="29">
        <f>IF(AU$6&gt;0,(('Numerical data from FM'!AU44*AU$5)*AU$6),0)</f>
        <v>0</v>
      </c>
      <c r="AV43" s="29">
        <f>IF(AV$6&gt;0,(('Numerical data from FM'!AV44*AV$5)*AV$6),0)</f>
        <v>0</v>
      </c>
      <c r="AW43" s="29">
        <f>IF(AW$6&gt;0,(('Numerical data from FM'!AW44*AW$5)*AW$6),0)</f>
        <v>0</v>
      </c>
      <c r="AX43" s="29">
        <f>IF(AX$6&gt;0,(('Numerical data from FM'!AX44*AX$5)*AX$6),0)</f>
        <v>0</v>
      </c>
      <c r="AY43" s="29">
        <f>IF(AY$6&gt;0,(('Numerical data from FM'!AY44*AY$5)*AY$6),0)</f>
        <v>0</v>
      </c>
      <c r="AZ43" s="29">
        <f>IF(AZ$6&gt;0,(('Numerical data from FM'!AZ44*AZ$5)*AZ$6),0)</f>
        <v>0</v>
      </c>
      <c r="BA43" s="29">
        <f>IF(BA$6&gt;0,(('Numerical data from FM'!BA44*BA$5)*BA$6),0)</f>
        <v>0</v>
      </c>
      <c r="BB43" s="29">
        <f>IF(BB$6&gt;0,(('Numerical data from FM'!BB44*BB$5)*BB$6),0)</f>
        <v>0</v>
      </c>
      <c r="BC43" s="29">
        <f>IF(BC$6&gt;0,(('Numerical data from FM'!BC44*BC$5)*BC$6),0)</f>
        <v>0</v>
      </c>
      <c r="BD43" s="29">
        <f>IF(BD$6&gt;0,(('Numerical data from FM'!BD44*BD$5)*BD$6),0)</f>
        <v>0</v>
      </c>
      <c r="BE43" s="29">
        <f>IF(BE$6&gt;0,(('Numerical data from FM'!BE44*BE$5)*BE$6),0)</f>
        <v>0</v>
      </c>
      <c r="BF43" s="29">
        <f>IF(BF$6&gt;0,(('Numerical data from FM'!BF44*BF$5)*BF$6),0)</f>
        <v>0</v>
      </c>
      <c r="BG43" s="29">
        <f>IF(BG$6&gt;0,(('Numerical data from FM'!BG44*BG$5)*BG$6),0)</f>
        <v>0</v>
      </c>
      <c r="BH43" s="29">
        <f>IF(BH$6&gt;0,(('Numerical data from FM'!BH44*BH$5)*BH$6),0)</f>
        <v>0</v>
      </c>
      <c r="BI43" s="29">
        <f>IF(BI$6&gt;0,(('Numerical data from FM'!BI44*BI$5)*BI$6),0)</f>
        <v>0</v>
      </c>
      <c r="BJ43" s="29">
        <f>IF(BJ$6&gt;0,(('Numerical data from FM'!BJ44*BJ$5)*BJ$6),0)</f>
        <v>0.40000000440000005</v>
      </c>
      <c r="BK43" s="29">
        <f>IF(BK$6&gt;0,(('Numerical data from FM'!BK44*BK$5)*BK$6),0)</f>
        <v>0</v>
      </c>
      <c r="BL43" s="29">
        <f>IF(BL$6&gt;0,(('Numerical data from FM'!BL44*BL$5)*BL$6),0)</f>
        <v>0</v>
      </c>
      <c r="BM43" s="29">
        <f>IF(BM$6&gt;0,(('Numerical data from FM'!BM44*BM$5)*BM$6),0)</f>
        <v>0</v>
      </c>
      <c r="BN43" s="29">
        <f>IF(BN$6&gt;0,(('Numerical data from FM'!BN44*BN$5)*BN$6),0)</f>
        <v>0</v>
      </c>
      <c r="BO43" s="29">
        <f>IF(BO$6&gt;0,(('Numerical data from FM'!BO44*BO$5)*BO$6),0)</f>
        <v>0</v>
      </c>
      <c r="BP43" s="29">
        <f>IF(BP$6&gt;0,(('Numerical data from FM'!BP44*BP$5)*BP$6),0)</f>
        <v>0</v>
      </c>
      <c r="BQ43" s="29">
        <f>IF(BQ$6&gt;0,(('Numerical data from FM'!BQ44*BQ$5)*BQ$6),0)</f>
        <v>0</v>
      </c>
      <c r="BR43" s="29">
        <f>IF(BR$6&gt;0,(('Numerical data from FM'!BR44*BR$5)*BR$6),0)</f>
        <v>0</v>
      </c>
      <c r="BS43" s="29">
        <f>IF(BS$6&gt;0,(('Numerical data from FM'!BS44*BS$5)*BS$6),0)</f>
        <v>0</v>
      </c>
      <c r="BT43" s="29">
        <f>IF(BT$6&gt;0,(('Numerical data from FM'!BT44*BT$5)*BT$6),0)</f>
        <v>0</v>
      </c>
      <c r="BU43" s="29">
        <f>IF(BU$6&gt;0,(('Numerical data from FM'!BU44*BU$5)*BU$6),0)</f>
        <v>0</v>
      </c>
      <c r="BV43" s="29">
        <f>IF(BV$6&gt;0,(('Numerical data from FM'!BV44*BV$5)*BV$6),0)</f>
        <v>0</v>
      </c>
      <c r="BW43" s="29">
        <f>IF(BW$6&gt;0,(('Numerical data from FM'!BW44*BW$5)*BW$6),0)</f>
        <v>0</v>
      </c>
      <c r="BX43" s="29">
        <f>IF(BX$6&gt;0,(('Numerical data from FM'!BX44*BX$5)*BX$6),0)</f>
        <v>0</v>
      </c>
      <c r="BY43" s="29">
        <f>IF(BY$6&gt;0,(('Numerical data from FM'!BY44*BY$5)*BY$6),0)</f>
        <v>0</v>
      </c>
      <c r="BZ43" s="29">
        <f>IF(BZ$6&gt;0,(('Numerical data from FM'!BZ44*BZ$5)*BZ$6),0)</f>
        <v>0</v>
      </c>
      <c r="CA43" s="29">
        <f>IF(CA$6&gt;0,(('Numerical data from FM'!CA44*CA$5)*CA$6),0)</f>
        <v>0</v>
      </c>
      <c r="CB43" s="29">
        <f>IF(CB$6&gt;0,(('Numerical data from FM'!CB44*CB$5)*CB$6),0)</f>
        <v>0</v>
      </c>
      <c r="CC43" s="29">
        <f>IF(CC$6&gt;0,(('Numerical data from FM'!CC44*CC$5)*CC$6),0)</f>
        <v>0</v>
      </c>
      <c r="CD43" s="29">
        <f>IF(CD$6&gt;0,(('Numerical data from FM'!CD44*CD$5)*CD$6),0)</f>
        <v>0</v>
      </c>
      <c r="CE43" s="29">
        <f>IF(CE$6&gt;0,(('Numerical data from FM'!CE44*CE$5)*CE$6),0)</f>
        <v>0</v>
      </c>
      <c r="CF43" s="29">
        <f>IF(CF$6&gt;0,(('Numerical data from FM'!CF44*CF$5)*CF$6),0)</f>
        <v>0</v>
      </c>
      <c r="CG43" s="29">
        <f>IF(CG$6&gt;0,(('Numerical data from FM'!CG44*CG$5)*CG$6),0)</f>
        <v>0</v>
      </c>
      <c r="CH43" s="29">
        <f>IF(CH$6&gt;0,(('Numerical data from FM'!CH44*CH$5)*CH$6),0)</f>
        <v>0</v>
      </c>
      <c r="CI43" s="29">
        <f>IF(CI$6&gt;0,(('Numerical data from FM'!CI44*CI$5)*CI$6),0)</f>
        <v>0</v>
      </c>
      <c r="CJ43" s="29">
        <f>IF(CJ$6&gt;0,(('Numerical data from FM'!CJ44*CJ$5)*CJ$6),0)</f>
        <v>0</v>
      </c>
      <c r="CK43" s="29">
        <f>IF(CK$6&gt;0,(('Numerical data from FM'!CK44*CK$5)*CK$6),0)</f>
        <v>0</v>
      </c>
      <c r="CL43" s="29">
        <f>IF(CL$6&gt;0,(('Numerical data from FM'!CL44*CL$5)*CL$6),0)</f>
        <v>0</v>
      </c>
      <c r="CM43" s="29">
        <f>IF(CM$6&gt;0,(('Numerical data from FM'!CM44*CM$5)*CM$6),0)</f>
        <v>0</v>
      </c>
      <c r="CN43" s="29">
        <f>IF(CN$6&gt;0,(('Numerical data from FM'!CN44*CN$5)*CN$6),0)</f>
        <v>0</v>
      </c>
      <c r="CO43" s="29">
        <f>IF(CO$6&gt;0,(('Numerical data from FM'!CO44*CO$5)*CO$6),0)</f>
        <v>0</v>
      </c>
      <c r="CP43" s="29">
        <f>IF(CP$6&gt;0,(('Numerical data from FM'!CP44*CP$5)*CP$6),0)</f>
        <v>0</v>
      </c>
      <c r="CQ43" s="29">
        <f>IF(CQ$6&gt;0,(('Numerical data from FM'!CQ44*CQ$5)*CQ$6),0)</f>
        <v>0</v>
      </c>
      <c r="CR43" s="29">
        <f>IF(CR$6&gt;0,(('Numerical data from FM'!CR44*CR$5)*CR$6),0)</f>
        <v>0</v>
      </c>
      <c r="CS43" s="29">
        <f>IF(CS$6&gt;0,(('Numerical data from FM'!CS44*CS$5)*CS$6),0)</f>
        <v>0</v>
      </c>
      <c r="CT43" s="29">
        <f>IF(CT$6&gt;0,(('Numerical data from FM'!CT44*CT$5)*CT$6),0)</f>
        <v>0</v>
      </c>
      <c r="CU43" s="29">
        <f>IF(CU$6&gt;0,(('Numerical data from FM'!CU44*CU$5)*CU$6),0)</f>
        <v>0</v>
      </c>
      <c r="CV43" s="29">
        <f>IF(CV$6&gt;0,(('Numerical data from FM'!CV44*CV$5)*CV$6),0)</f>
        <v>0</v>
      </c>
      <c r="CW43" s="29">
        <f>IF(CW$6&gt;0,(('Numerical data from FM'!CW44*CW$5)*CW$6),0)</f>
        <v>0</v>
      </c>
      <c r="CX43" s="29">
        <f>IF(CX$6&gt;0,(('Numerical data from FM'!CX44*CX$5)*CX$6),0)</f>
        <v>0</v>
      </c>
      <c r="CY43" s="29">
        <f>IF(CY$6&gt;0,(('Numerical data from FM'!CY44*CY$5)*CY$6),0)</f>
        <v>0</v>
      </c>
      <c r="CZ43" s="29">
        <f>IF(CZ$6&gt;0,(('Numerical data from FM'!CZ44*CZ$5)*CZ$6),0)</f>
        <v>0</v>
      </c>
      <c r="DA43" s="29">
        <f>IF(DA$6&gt;0,(('Numerical data from FM'!DA44*DA$5)*DA$6),0)</f>
        <v>0</v>
      </c>
      <c r="DB43" s="29">
        <f>IF(DB$6&gt;0,(('Numerical data from FM'!DB44*DB$5)*DB$6),0)</f>
        <v>0</v>
      </c>
      <c r="DC43" s="29">
        <f>IF(DC$6&gt;0,(('Numerical data from FM'!DC44*DC$5)*DC$6),0)</f>
        <v>0</v>
      </c>
      <c r="DD43" s="29">
        <f>IF(DD$6&gt;0,(('Numerical data from FM'!DD44*DD$5)*DD$6),0)</f>
        <v>0</v>
      </c>
      <c r="DE43" s="29">
        <f>IF(DE$6&gt;0,(('Numerical data from FM'!DE44*DE$5)*DE$6),0)</f>
        <v>0</v>
      </c>
      <c r="DF43" s="29">
        <f>IF(DF$6&gt;0,(('Numerical data from FM'!DF44*DF$5)*DF$6),0)</f>
        <v>0</v>
      </c>
      <c r="DG43" s="29">
        <f>IF(DG$6&gt;0,(('Numerical data from FM'!DG44*DG$5)*DG$6),0)</f>
        <v>0</v>
      </c>
      <c r="DH43" s="29">
        <f>IF(DH$6&gt;0,(('Numerical data from FM'!DH44*DH$5)*DH$6),0)</f>
        <v>0</v>
      </c>
      <c r="DI43" s="29">
        <f>IF(DI$6&gt;0,(('Numerical data from FM'!DI44*DI$5)*DI$6),0)</f>
        <v>0</v>
      </c>
      <c r="DJ43" s="29">
        <f>IF(DJ$6&gt;0,(('Numerical data from FM'!DJ44*DJ$5)*DJ$6),0)</f>
        <v>0</v>
      </c>
      <c r="DK43" s="29">
        <f>IF(DK$6&gt;0,(('Numerical data from FM'!DK44*DK$5)*DK$6),0)</f>
        <v>0</v>
      </c>
      <c r="DL43" s="29">
        <f>IF(DL$6&gt;0,(('Numerical data from FM'!DL44*DL$5)*DL$6),0)</f>
        <v>0</v>
      </c>
      <c r="DM43" s="29">
        <f>IF(DM$6&gt;0,(('Numerical data from FM'!DM44*DM$5)*DM$6),0)</f>
        <v>0</v>
      </c>
      <c r="DN43" s="29">
        <f>IF(DN$6&gt;0,(('Numerical data from FM'!DN44*DN$5)*DN$6),0)</f>
        <v>0</v>
      </c>
      <c r="DO43" s="29">
        <f>IF(DO$6&gt;0,(('Numerical data from FM'!DO44*DO$5)*DO$6),0)</f>
        <v>0</v>
      </c>
      <c r="DP43" s="29">
        <f>IF(DP$6&gt;0,(('Numerical data from FM'!DP44*DP$5)*DP$6),0)</f>
        <v>0</v>
      </c>
      <c r="DQ43" s="29">
        <f>IF(DQ$6&gt;0,(('Numerical data from FM'!DQ44*DQ$5)*DQ$6),0)</f>
        <v>0</v>
      </c>
      <c r="DR43" s="29">
        <f>IF(DR$6&gt;0,(('Numerical data from FM'!DR44*DR$5)*DR$6),0)</f>
        <v>0</v>
      </c>
      <c r="DS43" s="29">
        <f>IF(DS$6&gt;0,(('Numerical data from FM'!DS44*DS$5)*DS$6),0)</f>
        <v>0</v>
      </c>
      <c r="DT43" s="29">
        <f>IF(DT$6&gt;0,(('Numerical data from FM'!DT44*DT$5)*DT$6),0)</f>
        <v>0</v>
      </c>
      <c r="DU43" s="29">
        <f>IF(DU$6&gt;0,(('Numerical data from FM'!DU44*DU$5)*DU$6),0)</f>
        <v>0</v>
      </c>
      <c r="DV43" s="29">
        <f>IF(DV$6&gt;0,(('Numerical data from FM'!DV44*DV$5)*DV$6),0)</f>
        <v>0</v>
      </c>
      <c r="DW43" s="29">
        <f>IF(DW$6&gt;0,(('Numerical data from FM'!DW44*DW$5)*DW$6),0)</f>
        <v>0</v>
      </c>
      <c r="DX43" s="29">
        <f>IF(DX$6&gt;0,(('Numerical data from FM'!DX44*DX$5)*DX$6),0)</f>
        <v>0</v>
      </c>
      <c r="DY43" s="29">
        <f>IF(DY$6&gt;0,(('Numerical data from FM'!DY44*DY$5)*DY$6),0)</f>
        <v>0</v>
      </c>
      <c r="DZ43" s="29">
        <f>IF(DZ$6&gt;0,(('Numerical data from FM'!DZ44*DZ$5)*DZ$6),0)</f>
        <v>0</v>
      </c>
      <c r="EA43" s="29">
        <f>IF(EA$6&gt;0,(('Numerical data from FM'!EA44*EA$5)*EA$6),0)</f>
        <v>0</v>
      </c>
      <c r="EB43" s="29">
        <f>IF(EB$6&gt;0,(('Numerical data from FM'!EB44*EB$5)*EB$6),0)</f>
        <v>0</v>
      </c>
      <c r="EC43" s="29">
        <f>IF(EC$6&gt;0,(('Numerical data from FM'!EC44*EC$5)*EC$6),0)</f>
        <v>0</v>
      </c>
      <c r="ED43" s="29">
        <f>IF(ED$6&gt;0,(('Numerical data from FM'!ED44*ED$5)*ED$6),0)</f>
        <v>0</v>
      </c>
      <c r="EE43" s="29">
        <f>IF(EE$6&gt;0,(('Numerical data from FM'!EE44*EE$5)*EE$6),0)</f>
        <v>0</v>
      </c>
      <c r="EF43" s="29">
        <f>IF(EF$6&gt;0,(('Numerical data from FM'!EF44*EF$5)*EF$6),0)</f>
        <v>0</v>
      </c>
      <c r="EG43" s="29">
        <f>IF(EG$6&gt;0,(('Numerical data from FM'!EG44*EG$5)*EG$6),0)</f>
        <v>0</v>
      </c>
      <c r="EH43" s="29">
        <f>IF(EH$6&gt;0,(('Numerical data from FM'!EH44*EH$5)*EH$6),0)</f>
        <v>0</v>
      </c>
      <c r="EI43" s="29">
        <f>IF(EI$6&gt;0,(('Numerical data from FM'!EI44*EI$5)*EI$6),0)</f>
        <v>0</v>
      </c>
      <c r="EJ43" s="29">
        <f>IF(EJ$6&gt;0,(('Numerical data from FM'!EJ44*EJ$5)*EJ$6),0)</f>
        <v>0</v>
      </c>
      <c r="EK43" s="29">
        <f>IF(EK$6&gt;0,(('Numerical data from FM'!EK44*EK$5)*EK$6),0)</f>
        <v>0</v>
      </c>
      <c r="EL43" s="29">
        <f>IF(EL$6&gt;0,(('Numerical data from FM'!EL44*EL$5)*EL$6),0)</f>
        <v>0</v>
      </c>
      <c r="EM43" s="29">
        <f>IF(EM$6&gt;0,(('Numerical data from FM'!EM44*EM$5)*EM$6),0)</f>
        <v>0</v>
      </c>
      <c r="EN43" s="29">
        <f>IF(EN$6&gt;0,(('Numerical data from FM'!EN44*EN$5)*EN$6),0)</f>
        <v>0</v>
      </c>
      <c r="EO43" s="29">
        <f>IF(EO$6&gt;0,(('Numerical data from FM'!EO44*EO$5)*EO$6),0)</f>
        <v>0</v>
      </c>
      <c r="EP43" s="29">
        <f>IF(EP$6&gt;0,(('Numerical data from FM'!EP44*EP$5)*EP$6),0)</f>
        <v>0</v>
      </c>
      <c r="EQ43" s="29">
        <f>IF(EQ$6&gt;0,(('Numerical data from FM'!EQ44*EQ$5)*EQ$6),0)</f>
        <v>0</v>
      </c>
      <c r="ER43" s="29">
        <f>IF(ER$6&gt;0,(('Numerical data from FM'!ER44*ER$5)*ER$6),0)</f>
        <v>0</v>
      </c>
      <c r="ES43" s="29">
        <f>IF(ES$6&gt;0,(('Numerical data from FM'!ES44*ES$5)*ES$6),0)</f>
        <v>0</v>
      </c>
      <c r="ET43" s="29">
        <f>IF(ET$6&gt;0,(('Numerical data from FM'!ET44*ET$5)*ET$6),0)</f>
        <v>0</v>
      </c>
      <c r="EU43" s="29">
        <f>IF(EU$6&gt;0,(('Numerical data from FM'!EU44*EU$5)*EU$6),0)</f>
        <v>0</v>
      </c>
      <c r="EV43" s="29">
        <f>IF(EV$6&gt;0,(('Numerical data from FM'!EV44*EV$5)*EV$6),0)</f>
        <v>0</v>
      </c>
      <c r="EW43" s="29">
        <f>IF(EW$6&gt;0,(('Numerical data from FM'!EW44*EW$5)*EW$6),0)</f>
        <v>0</v>
      </c>
      <c r="EX43" s="29">
        <f>IF(EX$6&gt;0,(('Numerical data from FM'!EX44*EX$5)*EX$6),0)</f>
        <v>0</v>
      </c>
      <c r="EY43" s="29">
        <f>IF(EY$6&gt;0,(('Numerical data from FM'!EY44*EY$5)*EY$6),0)</f>
        <v>0</v>
      </c>
      <c r="EZ43" s="29">
        <f>IF(EZ$6&gt;0,(('Numerical data from FM'!EZ44*EZ$5)*EZ$6),0)</f>
        <v>0</v>
      </c>
      <c r="FA43" s="29">
        <f>IF(FA$6&gt;0,(('Numerical data from FM'!FA44*FA$5)*FA$6),0)</f>
        <v>0</v>
      </c>
      <c r="FB43" s="29">
        <f>IF(FB$6&gt;0,(('Numerical data from FM'!FB44*FB$5)*FB$6),0)</f>
        <v>0</v>
      </c>
      <c r="FC43" s="29">
        <f>IF(FC$6&gt;0,(('Numerical data from FM'!FC44*FC$5)*FC$6),0)</f>
        <v>0</v>
      </c>
      <c r="FD43" s="29">
        <f>IF(FD$6&gt;0,(('Numerical data from FM'!FD44*FD$5)*FD$6),0)</f>
        <v>0</v>
      </c>
      <c r="FE43" s="29">
        <f>IF(FE$6&gt;0,(('Numerical data from FM'!FE44*FE$5)*FE$6),0)</f>
        <v>0</v>
      </c>
      <c r="FF43" s="29">
        <f>IF(FF$6&gt;0,(('Numerical data from FM'!FF44*FF$5)*FF$6),0)</f>
        <v>0</v>
      </c>
      <c r="FG43" s="29">
        <f>IF(FG$6&gt;0,(('Numerical data from FM'!FG44*FG$5)*FG$6),0)</f>
        <v>0</v>
      </c>
      <c r="FH43" s="29">
        <f>IF(FH$6&gt;0,(('Numerical data from FM'!FH44*FH$5)*FH$6),0)</f>
        <v>0</v>
      </c>
    </row>
    <row r="44" spans="1:164" ht="14.25" customHeight="1" x14ac:dyDescent="0.3">
      <c r="A44" s="8" t="s">
        <v>112</v>
      </c>
      <c r="B44" s="26" t="s">
        <v>171</v>
      </c>
      <c r="C44" s="29">
        <f>IF(C$6&gt;0,(('Numerical data from FM'!C45*C$5)*C$6),0)</f>
        <v>0</v>
      </c>
      <c r="D44" s="29">
        <f>IF(D$6&gt;0,(('Numerical data from FM'!D45*D$5)*D$6),0)</f>
        <v>0.34482758999999996</v>
      </c>
      <c r="E44" s="29">
        <f>IF(E$6&gt;0,(('Numerical data from FM'!E45*E$5)*E$6),0)</f>
        <v>0.34482758999999996</v>
      </c>
      <c r="F44" s="29">
        <f>IF(F$6&gt;0,(('Numerical data from FM'!F45*F$5)*F$6),0)</f>
        <v>0</v>
      </c>
      <c r="G44" s="29">
        <f>IF(G$6&gt;0,(('Numerical data from FM'!G45*G$5)*G$6),0)</f>
        <v>0.57142857771428568</v>
      </c>
      <c r="H44" s="29">
        <f>IF(H$6&gt;0,(('Numerical data from FM'!H45*H$5)*H$6),0)</f>
        <v>0.57142857771428568</v>
      </c>
      <c r="I44" s="29">
        <f>IF(I$6&gt;0,(('Numerical data from FM'!I45*I$5)*I$6),0)</f>
        <v>0</v>
      </c>
      <c r="J44" s="29">
        <f>IF(J$6&gt;0,(('Numerical data from FM'!J45*J$5)*J$6),0)</f>
        <v>0</v>
      </c>
      <c r="K44" s="29">
        <f>IF(K$6&gt;0,(('Numerical data from FM'!K45*K$5)*K$6),0)</f>
        <v>0</v>
      </c>
      <c r="L44" s="29">
        <f>IF(L$6&gt;0,(('Numerical data from FM'!L45*L$5)*L$6),0)</f>
        <v>0</v>
      </c>
      <c r="M44" s="29">
        <f>IF(M$6&gt;0,(('Numerical data from FM'!M45*M$5)*M$6),0)</f>
        <v>0</v>
      </c>
      <c r="N44" s="29">
        <f>IF(N$6&gt;0,(('Numerical data from FM'!N45*N$5)*N$6),0)</f>
        <v>0</v>
      </c>
      <c r="O44" s="29">
        <f>IF(O$6&gt;0,(('Numerical data from FM'!O45*O$5)*O$6),0)</f>
        <v>0</v>
      </c>
      <c r="P44" s="29">
        <f>IF(P$6&gt;0,(('Numerical data from FM'!P45*P$5)*P$6),0)</f>
        <v>0</v>
      </c>
      <c r="Q44" s="29">
        <f>IF(Q$6&gt;0,(('Numerical data from FM'!Q45*Q$5)*Q$6),0)</f>
        <v>0</v>
      </c>
      <c r="R44" s="29">
        <f>IF(R$6&gt;0,(('Numerical data from FM'!R45*R$5)*R$6),0)</f>
        <v>0</v>
      </c>
      <c r="S44" s="29">
        <f>IF(S$6&gt;0,(('Numerical data from FM'!S45*S$5)*S$6),0)</f>
        <v>0</v>
      </c>
      <c r="T44" s="29">
        <f>IF(T$6&gt;0,(('Numerical data from FM'!T45*T$5)*T$6),0)</f>
        <v>0</v>
      </c>
      <c r="U44" s="29">
        <f>IF(U$6&gt;0,(('Numerical data from FM'!U45*U$5)*U$6),0)</f>
        <v>0</v>
      </c>
      <c r="V44" s="29">
        <f>IF(V$6&gt;0,(('Numerical data from FM'!V45*V$5)*V$6),0)</f>
        <v>0</v>
      </c>
      <c r="W44" s="29">
        <f>IF(W$6&gt;0,(('Numerical data from FM'!W45*W$5)*W$6),0)</f>
        <v>0</v>
      </c>
      <c r="X44" s="29">
        <f>IF(X$6&gt;0,(('Numerical data from FM'!X45*X$5)*X$6),0)</f>
        <v>0</v>
      </c>
      <c r="Y44" s="29">
        <f>IF(Y$6&gt;0,(('Numerical data from FM'!Y45*Y$5)*Y$6),0)</f>
        <v>0</v>
      </c>
      <c r="Z44" s="29">
        <f>IF(Z$6&gt;0,(('Numerical data from FM'!Z45*Z$5)*Z$6),0)</f>
        <v>0</v>
      </c>
      <c r="AA44" s="29">
        <f>IF(AA$6&gt;0,(('Numerical data from FM'!AA45*AA$5)*AA$6),0)</f>
        <v>0</v>
      </c>
      <c r="AB44" s="29">
        <f>IF(AB$6&gt;0,(('Numerical data from FM'!AB45*AB$5)*AB$6),0)</f>
        <v>0</v>
      </c>
      <c r="AC44" s="29">
        <f>IF(AC$6&gt;0,(('Numerical data from FM'!AC45*AC$5)*AC$6),0)</f>
        <v>0</v>
      </c>
      <c r="AD44" s="29">
        <f>IF(AD$6&gt;0,(('Numerical data from FM'!AD45*AD$5)*AD$6),0)</f>
        <v>0</v>
      </c>
      <c r="AE44" s="29">
        <f>IF(AE$6&gt;0,(('Numerical data from FM'!AE45*AE$5)*AE$6),0)</f>
        <v>0</v>
      </c>
      <c r="AF44" s="29">
        <f>IF(AF$6&gt;0,(('Numerical data from FM'!AF45*AF$5)*AF$6),0)</f>
        <v>0</v>
      </c>
      <c r="AG44" s="29">
        <f>IF(AG$6&gt;0,(('Numerical data from FM'!AG45*AG$5)*AG$6),0)</f>
        <v>0</v>
      </c>
      <c r="AH44" s="29">
        <f>IF(AH$6&gt;0,(('Numerical data from FM'!AH45*AH$5)*AH$6),0)</f>
        <v>0</v>
      </c>
      <c r="AI44" s="29">
        <f>IF(AI$6&gt;0,(('Numerical data from FM'!AI45*AI$5)*AI$6),0)</f>
        <v>0</v>
      </c>
      <c r="AJ44" s="29">
        <f>IF(AJ$6&gt;0,(('Numerical data from FM'!AJ45*AJ$5)*AJ$6),0)</f>
        <v>0</v>
      </c>
      <c r="AK44" s="29">
        <f>IF(AK$6&gt;0,(('Numerical data from FM'!AK45*AK$5)*AK$6),0)</f>
        <v>0</v>
      </c>
      <c r="AL44" s="29">
        <f>IF(AL$6&gt;0,(('Numerical data from FM'!AL45*AL$5)*AL$6),0)</f>
        <v>0</v>
      </c>
      <c r="AM44" s="29">
        <f>IF(AM$6&gt;0,(('Numerical data from FM'!AM45*AM$5)*AM$6),0)</f>
        <v>0</v>
      </c>
      <c r="AN44" s="29">
        <f>IF(AN$6&gt;0,(('Numerical data from FM'!AN45*AN$5)*AN$6),0)</f>
        <v>0</v>
      </c>
      <c r="AO44" s="29">
        <f>IF(AO$6&gt;0,(('Numerical data from FM'!AO45*AO$5)*AO$6),0)</f>
        <v>0</v>
      </c>
      <c r="AP44" s="29">
        <f>IF(AP$6&gt;0,(('Numerical data from FM'!AP45*AP$5)*AP$6),0)</f>
        <v>0</v>
      </c>
      <c r="AQ44" s="29">
        <f>IF(AQ$6&gt;0,(('Numerical data from FM'!AQ45*AQ$5)*AQ$6),0)</f>
        <v>0</v>
      </c>
      <c r="AR44" s="29">
        <f>IF(AR$6&gt;0,(('Numerical data from FM'!AR45*AR$5)*AR$6),0)</f>
        <v>0</v>
      </c>
      <c r="AS44" s="29">
        <f>IF(AS$6&gt;0,(('Numerical data from FM'!AS45*AS$5)*AS$6),0)</f>
        <v>0</v>
      </c>
      <c r="AT44" s="29">
        <f>IF(AT$6&gt;0,(('Numerical data from FM'!AT45*AT$5)*AT$6),0)</f>
        <v>0</v>
      </c>
      <c r="AU44" s="29">
        <f>IF(AU$6&gt;0,(('Numerical data from FM'!AU45*AU$5)*AU$6),0)</f>
        <v>0</v>
      </c>
      <c r="AV44" s="29">
        <f>IF(AV$6&gt;0,(('Numerical data from FM'!AV45*AV$5)*AV$6),0)</f>
        <v>0</v>
      </c>
      <c r="AW44" s="29">
        <f>IF(AW$6&gt;0,(('Numerical data from FM'!AW45*AW$5)*AW$6),0)</f>
        <v>0</v>
      </c>
      <c r="AX44" s="29">
        <f>IF(AX$6&gt;0,(('Numerical data from FM'!AX45*AX$5)*AX$6),0)</f>
        <v>0</v>
      </c>
      <c r="AY44" s="29">
        <f>IF(AY$6&gt;0,(('Numerical data from FM'!AY45*AY$5)*AY$6),0)</f>
        <v>0</v>
      </c>
      <c r="AZ44" s="29">
        <f>IF(AZ$6&gt;0,(('Numerical data from FM'!AZ45*AZ$5)*AZ$6),0)</f>
        <v>0</v>
      </c>
      <c r="BA44" s="29">
        <f>IF(BA$6&gt;0,(('Numerical data from FM'!BA45*BA$5)*BA$6),0)</f>
        <v>0</v>
      </c>
      <c r="BB44" s="29">
        <f>IF(BB$6&gt;0,(('Numerical data from FM'!BB45*BB$5)*BB$6),0)</f>
        <v>0</v>
      </c>
      <c r="BC44" s="29">
        <f>IF(BC$6&gt;0,(('Numerical data from FM'!BC45*BC$5)*BC$6),0)</f>
        <v>0</v>
      </c>
      <c r="BD44" s="29">
        <f>IF(BD$6&gt;0,(('Numerical data from FM'!BD45*BD$5)*BD$6),0)</f>
        <v>0</v>
      </c>
      <c r="BE44" s="29">
        <f>IF(BE$6&gt;0,(('Numerical data from FM'!BE45*BE$5)*BE$6),0)</f>
        <v>0</v>
      </c>
      <c r="BF44" s="29">
        <f>IF(BF$6&gt;0,(('Numerical data from FM'!BF45*BF$5)*BF$6),0)</f>
        <v>0</v>
      </c>
      <c r="BG44" s="29">
        <f>IF(BG$6&gt;0,(('Numerical data from FM'!BG45*BG$5)*BG$6),0)</f>
        <v>0</v>
      </c>
      <c r="BH44" s="29">
        <f>IF(BH$6&gt;0,(('Numerical data from FM'!BH45*BH$5)*BH$6),0)</f>
        <v>0</v>
      </c>
      <c r="BI44" s="29">
        <f>IF(BI$6&gt;0,(('Numerical data from FM'!BI45*BI$5)*BI$6),0)</f>
        <v>1.0000000109999998</v>
      </c>
      <c r="BJ44" s="29">
        <f>IF(BJ$6&gt;0,(('Numerical data from FM'!BJ45*BJ$5)*BJ$6),0)</f>
        <v>0</v>
      </c>
      <c r="BK44" s="29">
        <f>IF(BK$6&gt;0,(('Numerical data from FM'!BK45*BK$5)*BK$6),0)</f>
        <v>0</v>
      </c>
      <c r="BL44" s="29">
        <f>IF(BL$6&gt;0,(('Numerical data from FM'!BL45*BL$5)*BL$6),0)</f>
        <v>0</v>
      </c>
      <c r="BM44" s="29">
        <f>IF(BM$6&gt;0,(('Numerical data from FM'!BM45*BM$5)*BM$6),0)</f>
        <v>0</v>
      </c>
      <c r="BN44" s="29">
        <f>IF(BN$6&gt;0,(('Numerical data from FM'!BN45*BN$5)*BN$6),0)</f>
        <v>0</v>
      </c>
      <c r="BO44" s="29">
        <f>IF(BO$6&gt;0,(('Numerical data from FM'!BO45*BO$5)*BO$6),0)</f>
        <v>0</v>
      </c>
      <c r="BP44" s="29">
        <f>IF(BP$6&gt;0,(('Numerical data from FM'!BP45*BP$5)*BP$6),0)</f>
        <v>0</v>
      </c>
      <c r="BQ44" s="29">
        <f>IF(BQ$6&gt;0,(('Numerical data from FM'!BQ45*BQ$5)*BQ$6),0)</f>
        <v>0</v>
      </c>
      <c r="BR44" s="29">
        <f>IF(BR$6&gt;0,(('Numerical data from FM'!BR45*BR$5)*BR$6),0)</f>
        <v>0</v>
      </c>
      <c r="BS44" s="29">
        <f>IF(BS$6&gt;0,(('Numerical data from FM'!BS45*BS$5)*BS$6),0)</f>
        <v>0</v>
      </c>
      <c r="BT44" s="29">
        <f>IF(BT$6&gt;0,(('Numerical data from FM'!BT45*BT$5)*BT$6),0)</f>
        <v>0</v>
      </c>
      <c r="BU44" s="29">
        <f>IF(BU$6&gt;0,(('Numerical data from FM'!BU45*BU$5)*BU$6),0)</f>
        <v>0</v>
      </c>
      <c r="BV44" s="29">
        <f>IF(BV$6&gt;0,(('Numerical data from FM'!BV45*BV$5)*BV$6),0)</f>
        <v>0</v>
      </c>
      <c r="BW44" s="29">
        <f>IF(BW$6&gt;0,(('Numerical data from FM'!BW45*BW$5)*BW$6),0)</f>
        <v>0</v>
      </c>
      <c r="BX44" s="29">
        <f>IF(BX$6&gt;0,(('Numerical data from FM'!BX45*BX$5)*BX$6),0)</f>
        <v>0</v>
      </c>
      <c r="BY44" s="29">
        <f>IF(BY$6&gt;0,(('Numerical data from FM'!BY45*BY$5)*BY$6),0)</f>
        <v>0</v>
      </c>
      <c r="BZ44" s="29">
        <f>IF(BZ$6&gt;0,(('Numerical data from FM'!BZ45*BZ$5)*BZ$6),0)</f>
        <v>0</v>
      </c>
      <c r="CA44" s="29">
        <f>IF(CA$6&gt;0,(('Numerical data from FM'!CA45*CA$5)*CA$6),0)</f>
        <v>0</v>
      </c>
      <c r="CB44" s="29">
        <f>IF(CB$6&gt;0,(('Numerical data from FM'!CB45*CB$5)*CB$6),0)</f>
        <v>0</v>
      </c>
      <c r="CC44" s="29">
        <f>IF(CC$6&gt;0,(('Numerical data from FM'!CC45*CC$5)*CC$6),0)</f>
        <v>0</v>
      </c>
      <c r="CD44" s="29">
        <f>IF(CD$6&gt;0,(('Numerical data from FM'!CD45*CD$5)*CD$6),0)</f>
        <v>0</v>
      </c>
      <c r="CE44" s="29">
        <f>IF(CE$6&gt;0,(('Numerical data from FM'!CE45*CE$5)*CE$6),0)</f>
        <v>0</v>
      </c>
      <c r="CF44" s="29">
        <f>IF(CF$6&gt;0,(('Numerical data from FM'!CF45*CF$5)*CF$6),0)</f>
        <v>0</v>
      </c>
      <c r="CG44" s="29">
        <f>IF(CG$6&gt;0,(('Numerical data from FM'!CG45*CG$5)*CG$6),0)</f>
        <v>0</v>
      </c>
      <c r="CH44" s="29">
        <f>IF(CH$6&gt;0,(('Numerical data from FM'!CH45*CH$5)*CH$6),0)</f>
        <v>0</v>
      </c>
      <c r="CI44" s="29">
        <f>IF(CI$6&gt;0,(('Numerical data from FM'!CI45*CI$5)*CI$6),0)</f>
        <v>0</v>
      </c>
      <c r="CJ44" s="29">
        <f>IF(CJ$6&gt;0,(('Numerical data from FM'!CJ45*CJ$5)*CJ$6),0)</f>
        <v>0</v>
      </c>
      <c r="CK44" s="29">
        <f>IF(CK$6&gt;0,(('Numerical data from FM'!CK45*CK$5)*CK$6),0)</f>
        <v>0</v>
      </c>
      <c r="CL44" s="29">
        <f>IF(CL$6&gt;0,(('Numerical data from FM'!CL45*CL$5)*CL$6),0)</f>
        <v>0</v>
      </c>
      <c r="CM44" s="29">
        <f>IF(CM$6&gt;0,(('Numerical data from FM'!CM45*CM$5)*CM$6),0)</f>
        <v>0</v>
      </c>
      <c r="CN44" s="29">
        <f>IF(CN$6&gt;0,(('Numerical data from FM'!CN45*CN$5)*CN$6),0)</f>
        <v>0</v>
      </c>
      <c r="CO44" s="29">
        <f>IF(CO$6&gt;0,(('Numerical data from FM'!CO45*CO$5)*CO$6),0)</f>
        <v>0</v>
      </c>
      <c r="CP44" s="29">
        <f>IF(CP$6&gt;0,(('Numerical data from FM'!CP45*CP$5)*CP$6),0)</f>
        <v>0</v>
      </c>
      <c r="CQ44" s="29">
        <f>IF(CQ$6&gt;0,(('Numerical data from FM'!CQ45*CQ$5)*CQ$6),0)</f>
        <v>0</v>
      </c>
      <c r="CR44" s="29">
        <f>IF(CR$6&gt;0,(('Numerical data from FM'!CR45*CR$5)*CR$6),0)</f>
        <v>0</v>
      </c>
      <c r="CS44" s="29">
        <f>IF(CS$6&gt;0,(('Numerical data from FM'!CS45*CS$5)*CS$6),0)</f>
        <v>0</v>
      </c>
      <c r="CT44" s="29">
        <f>IF(CT$6&gt;0,(('Numerical data from FM'!CT45*CT$5)*CT$6),0)</f>
        <v>0</v>
      </c>
      <c r="CU44" s="29">
        <f>IF(CU$6&gt;0,(('Numerical data from FM'!CU45*CU$5)*CU$6),0)</f>
        <v>0</v>
      </c>
      <c r="CV44" s="29">
        <f>IF(CV$6&gt;0,(('Numerical data from FM'!CV45*CV$5)*CV$6),0)</f>
        <v>0</v>
      </c>
      <c r="CW44" s="29">
        <f>IF(CW$6&gt;0,(('Numerical data from FM'!CW45*CW$5)*CW$6),0)</f>
        <v>0</v>
      </c>
      <c r="CX44" s="29">
        <f>IF(CX$6&gt;0,(('Numerical data from FM'!CX45*CX$5)*CX$6),0)</f>
        <v>0</v>
      </c>
      <c r="CY44" s="29">
        <f>IF(CY$6&gt;0,(('Numerical data from FM'!CY45*CY$5)*CY$6),0)</f>
        <v>0</v>
      </c>
      <c r="CZ44" s="29">
        <f>IF(CZ$6&gt;0,(('Numerical data from FM'!CZ45*CZ$5)*CZ$6),0)</f>
        <v>0</v>
      </c>
      <c r="DA44" s="29">
        <f>IF(DA$6&gt;0,(('Numerical data from FM'!DA45*DA$5)*DA$6),0)</f>
        <v>0</v>
      </c>
      <c r="DB44" s="29">
        <f>IF(DB$6&gt;0,(('Numerical data from FM'!DB45*DB$5)*DB$6),0)</f>
        <v>0</v>
      </c>
      <c r="DC44" s="29">
        <f>IF(DC$6&gt;0,(('Numerical data from FM'!DC45*DC$5)*DC$6),0)</f>
        <v>0</v>
      </c>
      <c r="DD44" s="29">
        <f>IF(DD$6&gt;0,(('Numerical data from FM'!DD45*DD$5)*DD$6),0)</f>
        <v>0</v>
      </c>
      <c r="DE44" s="29">
        <f>IF(DE$6&gt;0,(('Numerical data from FM'!DE45*DE$5)*DE$6),0)</f>
        <v>0</v>
      </c>
      <c r="DF44" s="29">
        <f>IF(DF$6&gt;0,(('Numerical data from FM'!DF45*DF$5)*DF$6),0)</f>
        <v>0</v>
      </c>
      <c r="DG44" s="29">
        <f>IF(DG$6&gt;0,(('Numerical data from FM'!DG45*DG$5)*DG$6),0)</f>
        <v>0</v>
      </c>
      <c r="DH44" s="29">
        <f>IF(DH$6&gt;0,(('Numerical data from FM'!DH45*DH$5)*DH$6),0)</f>
        <v>0</v>
      </c>
      <c r="DI44" s="29">
        <f>IF(DI$6&gt;0,(('Numerical data from FM'!DI45*DI$5)*DI$6),0)</f>
        <v>0</v>
      </c>
      <c r="DJ44" s="29">
        <f>IF(DJ$6&gt;0,(('Numerical data from FM'!DJ45*DJ$5)*DJ$6),0)</f>
        <v>0</v>
      </c>
      <c r="DK44" s="29">
        <f>IF(DK$6&gt;0,(('Numerical data from FM'!DK45*DK$5)*DK$6),0)</f>
        <v>0</v>
      </c>
      <c r="DL44" s="29">
        <f>IF(DL$6&gt;0,(('Numerical data from FM'!DL45*DL$5)*DL$6),0)</f>
        <v>0</v>
      </c>
      <c r="DM44" s="29">
        <f>IF(DM$6&gt;0,(('Numerical data from FM'!DM45*DM$5)*DM$6),0)</f>
        <v>0</v>
      </c>
      <c r="DN44" s="29">
        <f>IF(DN$6&gt;0,(('Numerical data from FM'!DN45*DN$5)*DN$6),0)</f>
        <v>0</v>
      </c>
      <c r="DO44" s="29">
        <f>IF(DO$6&gt;0,(('Numerical data from FM'!DO45*DO$5)*DO$6),0)</f>
        <v>0</v>
      </c>
      <c r="DP44" s="29">
        <f>IF(DP$6&gt;0,(('Numerical data from FM'!DP45*DP$5)*DP$6),0)</f>
        <v>0</v>
      </c>
      <c r="DQ44" s="29">
        <f>IF(DQ$6&gt;0,(('Numerical data from FM'!DQ45*DQ$5)*DQ$6),0)</f>
        <v>0</v>
      </c>
      <c r="DR44" s="29">
        <f>IF(DR$6&gt;0,(('Numerical data from FM'!DR45*DR$5)*DR$6),0)</f>
        <v>0</v>
      </c>
      <c r="DS44" s="29">
        <f>IF(DS$6&gt;0,(('Numerical data from FM'!DS45*DS$5)*DS$6),0)</f>
        <v>0</v>
      </c>
      <c r="DT44" s="29">
        <f>IF(DT$6&gt;0,(('Numerical data from FM'!DT45*DT$5)*DT$6),0)</f>
        <v>0</v>
      </c>
      <c r="DU44" s="29">
        <f>IF(DU$6&gt;0,(('Numerical data from FM'!DU45*DU$5)*DU$6),0)</f>
        <v>0</v>
      </c>
      <c r="DV44" s="29">
        <f>IF(DV$6&gt;0,(('Numerical data from FM'!DV45*DV$5)*DV$6),0)</f>
        <v>0</v>
      </c>
      <c r="DW44" s="29">
        <f>IF(DW$6&gt;0,(('Numerical data from FM'!DW45*DW$5)*DW$6),0)</f>
        <v>0</v>
      </c>
      <c r="DX44" s="29">
        <f>IF(DX$6&gt;0,(('Numerical data from FM'!DX45*DX$5)*DX$6),0)</f>
        <v>0</v>
      </c>
      <c r="DY44" s="29">
        <f>IF(DY$6&gt;0,(('Numerical data from FM'!DY45*DY$5)*DY$6),0)</f>
        <v>0</v>
      </c>
      <c r="DZ44" s="29">
        <f>IF(DZ$6&gt;0,(('Numerical data from FM'!DZ45*DZ$5)*DZ$6),0)</f>
        <v>0</v>
      </c>
      <c r="EA44" s="29">
        <f>IF(EA$6&gt;0,(('Numerical data from FM'!EA45*EA$5)*EA$6),0)</f>
        <v>0</v>
      </c>
      <c r="EB44" s="29">
        <f>IF(EB$6&gt;0,(('Numerical data from FM'!EB45*EB$5)*EB$6),0)</f>
        <v>0</v>
      </c>
      <c r="EC44" s="29">
        <f>IF(EC$6&gt;0,(('Numerical data from FM'!EC45*EC$5)*EC$6),0)</f>
        <v>0</v>
      </c>
      <c r="ED44" s="29">
        <f>IF(ED$6&gt;0,(('Numerical data from FM'!ED45*ED$5)*ED$6),0)</f>
        <v>0</v>
      </c>
      <c r="EE44" s="29">
        <f>IF(EE$6&gt;0,(('Numerical data from FM'!EE45*EE$5)*EE$6),0)</f>
        <v>0</v>
      </c>
      <c r="EF44" s="29">
        <f>IF(EF$6&gt;0,(('Numerical data from FM'!EF45*EF$5)*EF$6),0)</f>
        <v>0</v>
      </c>
      <c r="EG44" s="29">
        <f>IF(EG$6&gt;0,(('Numerical data from FM'!EG45*EG$5)*EG$6),0)</f>
        <v>0</v>
      </c>
      <c r="EH44" s="29">
        <f>IF(EH$6&gt;0,(('Numerical data from FM'!EH45*EH$5)*EH$6),0)</f>
        <v>0</v>
      </c>
      <c r="EI44" s="29">
        <f>IF(EI$6&gt;0,(('Numerical data from FM'!EI45*EI$5)*EI$6),0)</f>
        <v>0</v>
      </c>
      <c r="EJ44" s="29">
        <f>IF(EJ$6&gt;0,(('Numerical data from FM'!EJ45*EJ$5)*EJ$6),0)</f>
        <v>0</v>
      </c>
      <c r="EK44" s="29">
        <f>IF(EK$6&gt;0,(('Numerical data from FM'!EK45*EK$5)*EK$6),0)</f>
        <v>0</v>
      </c>
      <c r="EL44" s="29">
        <f>IF(EL$6&gt;0,(('Numerical data from FM'!EL45*EL$5)*EL$6),0)</f>
        <v>0</v>
      </c>
      <c r="EM44" s="29">
        <f>IF(EM$6&gt;0,(('Numerical data from FM'!EM45*EM$5)*EM$6),0)</f>
        <v>0</v>
      </c>
      <c r="EN44" s="29">
        <f>IF(EN$6&gt;0,(('Numerical data from FM'!EN45*EN$5)*EN$6),0)</f>
        <v>0</v>
      </c>
      <c r="EO44" s="29">
        <f>IF(EO$6&gt;0,(('Numerical data from FM'!EO45*EO$5)*EO$6),0)</f>
        <v>0</v>
      </c>
      <c r="EP44" s="29">
        <f>IF(EP$6&gt;0,(('Numerical data from FM'!EP45*EP$5)*EP$6),0)</f>
        <v>0</v>
      </c>
      <c r="EQ44" s="29">
        <f>IF(EQ$6&gt;0,(('Numerical data from FM'!EQ45*EQ$5)*EQ$6),0)</f>
        <v>0</v>
      </c>
      <c r="ER44" s="29">
        <f>IF(ER$6&gt;0,(('Numerical data from FM'!ER45*ER$5)*ER$6),0)</f>
        <v>0</v>
      </c>
      <c r="ES44" s="29">
        <f>IF(ES$6&gt;0,(('Numerical data from FM'!ES45*ES$5)*ES$6),0)</f>
        <v>0</v>
      </c>
      <c r="ET44" s="29">
        <f>IF(ET$6&gt;0,(('Numerical data from FM'!ET45*ET$5)*ET$6),0)</f>
        <v>0</v>
      </c>
      <c r="EU44" s="29">
        <f>IF(EU$6&gt;0,(('Numerical data from FM'!EU45*EU$5)*EU$6),0)</f>
        <v>0</v>
      </c>
      <c r="EV44" s="29">
        <f>IF(EV$6&gt;0,(('Numerical data from FM'!EV45*EV$5)*EV$6),0)</f>
        <v>0</v>
      </c>
      <c r="EW44" s="29">
        <f>IF(EW$6&gt;0,(('Numerical data from FM'!EW45*EW$5)*EW$6),0)</f>
        <v>0</v>
      </c>
      <c r="EX44" s="29">
        <f>IF(EX$6&gt;0,(('Numerical data from FM'!EX45*EX$5)*EX$6),0)</f>
        <v>0</v>
      </c>
      <c r="EY44" s="29">
        <f>IF(EY$6&gt;0,(('Numerical data from FM'!EY45*EY$5)*EY$6),0)</f>
        <v>0</v>
      </c>
      <c r="EZ44" s="29">
        <f>IF(EZ$6&gt;0,(('Numerical data from FM'!EZ45*EZ$5)*EZ$6),0)</f>
        <v>0</v>
      </c>
      <c r="FA44" s="29">
        <f>IF(FA$6&gt;0,(('Numerical data from FM'!FA45*FA$5)*FA$6),0)</f>
        <v>0</v>
      </c>
      <c r="FB44" s="29">
        <f>IF(FB$6&gt;0,(('Numerical data from FM'!FB45*FB$5)*FB$6),0)</f>
        <v>0</v>
      </c>
      <c r="FC44" s="29">
        <f>IF(FC$6&gt;0,(('Numerical data from FM'!FC45*FC$5)*FC$6),0)</f>
        <v>0</v>
      </c>
      <c r="FD44" s="29">
        <f>IF(FD$6&gt;0,(('Numerical data from FM'!FD45*FD$5)*FD$6),0)</f>
        <v>0</v>
      </c>
      <c r="FE44" s="29">
        <f>IF(FE$6&gt;0,(('Numerical data from FM'!FE45*FE$5)*FE$6),0)</f>
        <v>0</v>
      </c>
      <c r="FF44" s="29">
        <f>IF(FF$6&gt;0,(('Numerical data from FM'!FF45*FF$5)*FF$6),0)</f>
        <v>0</v>
      </c>
      <c r="FG44" s="29">
        <f>IF(FG$6&gt;0,(('Numerical data from FM'!FG45*FG$5)*FG$6),0)</f>
        <v>0</v>
      </c>
      <c r="FH44" s="29">
        <f>IF(FH$6&gt;0,(('Numerical data from FM'!FH45*FH$5)*FH$6),0)</f>
        <v>0</v>
      </c>
    </row>
    <row r="45" spans="1:164" ht="14.25" customHeight="1" x14ac:dyDescent="0.3">
      <c r="A45" s="8" t="s">
        <v>115</v>
      </c>
      <c r="B45" s="26" t="s">
        <v>171</v>
      </c>
      <c r="C45" s="29">
        <f>IF(C$6&gt;0,(('Numerical data from FM'!C46*C$5)*C$6),0)</f>
        <v>0</v>
      </c>
      <c r="D45" s="29">
        <f>IF(D$6&gt;0,(('Numerical data from FM'!D46*D$5)*D$6),0)</f>
        <v>0</v>
      </c>
      <c r="E45" s="29">
        <f>IF(E$6&gt;0,(('Numerical data from FM'!E46*E$5)*E$6),0)</f>
        <v>0</v>
      </c>
      <c r="F45" s="29">
        <f>IF(F$6&gt;0,(('Numerical data from FM'!F46*F$5)*F$6),0)</f>
        <v>0</v>
      </c>
      <c r="G45" s="29">
        <f>IF(G$6&gt;0,(('Numerical data from FM'!G46*G$5)*G$6),0)</f>
        <v>0</v>
      </c>
      <c r="H45" s="29">
        <f>IF(H$6&gt;0,(('Numerical data from FM'!H46*H$5)*H$6),0)</f>
        <v>0</v>
      </c>
      <c r="I45" s="29">
        <f>IF(I$6&gt;0,(('Numerical data from FM'!I46*I$5)*I$6),0)</f>
        <v>0</v>
      </c>
      <c r="J45" s="29">
        <f>IF(J$6&gt;0,(('Numerical data from FM'!J46*J$5)*J$6),0)</f>
        <v>0</v>
      </c>
      <c r="K45" s="29">
        <f>IF(K$6&gt;0,(('Numerical data from FM'!K46*K$5)*K$6),0)</f>
        <v>0</v>
      </c>
      <c r="L45" s="29">
        <f>IF(L$6&gt;0,(('Numerical data from FM'!L46*L$5)*L$6),0)</f>
        <v>0</v>
      </c>
      <c r="M45" s="29">
        <f>IF(M$6&gt;0,(('Numerical data from FM'!M46*M$5)*M$6),0)</f>
        <v>0</v>
      </c>
      <c r="N45" s="29">
        <f>IF(N$6&gt;0,(('Numerical data from FM'!N46*N$5)*N$6),0)</f>
        <v>0</v>
      </c>
      <c r="O45" s="29">
        <f>IF(O$6&gt;0,(('Numerical data from FM'!O46*O$5)*O$6),0)</f>
        <v>0</v>
      </c>
      <c r="P45" s="29">
        <f>IF(P$6&gt;0,(('Numerical data from FM'!P46*P$5)*P$6),0)</f>
        <v>0</v>
      </c>
      <c r="Q45" s="29">
        <f>IF(Q$6&gt;0,(('Numerical data from FM'!Q46*Q$5)*Q$6),0)</f>
        <v>0</v>
      </c>
      <c r="R45" s="29">
        <f>IF(R$6&gt;0,(('Numerical data from FM'!R46*R$5)*R$6),0)</f>
        <v>0</v>
      </c>
      <c r="S45" s="29">
        <f>IF(S$6&gt;0,(('Numerical data from FM'!S46*S$5)*S$6),0)</f>
        <v>0</v>
      </c>
      <c r="T45" s="29">
        <f>IF(T$6&gt;0,(('Numerical data from FM'!T46*T$5)*T$6),0)</f>
        <v>0</v>
      </c>
      <c r="U45" s="29">
        <f>IF(U$6&gt;0,(('Numerical data from FM'!U46*U$5)*U$6),0)</f>
        <v>0</v>
      </c>
      <c r="V45" s="29">
        <f>IF(V$6&gt;0,(('Numerical data from FM'!V46*V$5)*V$6),0)</f>
        <v>0</v>
      </c>
      <c r="W45" s="29">
        <f>IF(W$6&gt;0,(('Numerical data from FM'!W46*W$5)*W$6),0)</f>
        <v>0</v>
      </c>
      <c r="X45" s="29">
        <f>IF(X$6&gt;0,(('Numerical data from FM'!X46*X$5)*X$6),0)</f>
        <v>0</v>
      </c>
      <c r="Y45" s="29">
        <f>IF(Y$6&gt;0,(('Numerical data from FM'!Y46*Y$5)*Y$6),0)</f>
        <v>0</v>
      </c>
      <c r="Z45" s="29">
        <f>IF(Z$6&gt;0,(('Numerical data from FM'!Z46*Z$5)*Z$6),0)</f>
        <v>0</v>
      </c>
      <c r="AA45" s="29">
        <f>IF(AA$6&gt;0,(('Numerical data from FM'!AA46*AA$5)*AA$6),0)</f>
        <v>0</v>
      </c>
      <c r="AB45" s="29">
        <f>IF(AB$6&gt;0,(('Numerical data from FM'!AB46*AB$5)*AB$6),0)</f>
        <v>0</v>
      </c>
      <c r="AC45" s="29">
        <f>IF(AC$6&gt;0,(('Numerical data from FM'!AC46*AC$5)*AC$6),0)</f>
        <v>0</v>
      </c>
      <c r="AD45" s="29">
        <f>IF(AD$6&gt;0,(('Numerical data from FM'!AD46*AD$5)*AD$6),0)</f>
        <v>0</v>
      </c>
      <c r="AE45" s="29">
        <f>IF(AE$6&gt;0,(('Numerical data from FM'!AE46*AE$5)*AE$6),0)</f>
        <v>0</v>
      </c>
      <c r="AF45" s="29">
        <f>IF(AF$6&gt;0,(('Numerical data from FM'!AF46*AF$5)*AF$6),0)</f>
        <v>0</v>
      </c>
      <c r="AG45" s="29">
        <f>IF(AG$6&gt;0,(('Numerical data from FM'!AG46*AG$5)*AG$6),0)</f>
        <v>0</v>
      </c>
      <c r="AH45" s="29">
        <f>IF(AH$6&gt;0,(('Numerical data from FM'!AH46*AH$5)*AH$6),0)</f>
        <v>0</v>
      </c>
      <c r="AI45" s="29">
        <f>IF(AI$6&gt;0,(('Numerical data from FM'!AI46*AI$5)*AI$6),0)</f>
        <v>0</v>
      </c>
      <c r="AJ45" s="29">
        <f>IF(AJ$6&gt;0,(('Numerical data from FM'!AJ46*AJ$5)*AJ$6),0)</f>
        <v>0</v>
      </c>
      <c r="AK45" s="29">
        <f>IF(AK$6&gt;0,(('Numerical data from FM'!AK46*AK$5)*AK$6),0)</f>
        <v>0</v>
      </c>
      <c r="AL45" s="29">
        <f>IF(AL$6&gt;0,(('Numerical data from FM'!AL46*AL$5)*AL$6),0)</f>
        <v>0</v>
      </c>
      <c r="AM45" s="29">
        <f>IF(AM$6&gt;0,(('Numerical data from FM'!AM46*AM$5)*AM$6),0)</f>
        <v>0</v>
      </c>
      <c r="AN45" s="29">
        <f>IF(AN$6&gt;0,(('Numerical data from FM'!AN46*AN$5)*AN$6),0)</f>
        <v>0</v>
      </c>
      <c r="AO45" s="29">
        <f>IF(AO$6&gt;0,(('Numerical data from FM'!AO46*AO$5)*AO$6),0)</f>
        <v>0</v>
      </c>
      <c r="AP45" s="29">
        <f>IF(AP$6&gt;0,(('Numerical data from FM'!AP46*AP$5)*AP$6),0)</f>
        <v>0</v>
      </c>
      <c r="AQ45" s="29">
        <f>IF(AQ$6&gt;0,(('Numerical data from FM'!AQ46*AQ$5)*AQ$6),0)</f>
        <v>0</v>
      </c>
      <c r="AR45" s="29">
        <f>IF(AR$6&gt;0,(('Numerical data from FM'!AR46*AR$5)*AR$6),0)</f>
        <v>0</v>
      </c>
      <c r="AS45" s="29">
        <f>IF(AS$6&gt;0,(('Numerical data from FM'!AS46*AS$5)*AS$6),0)</f>
        <v>0</v>
      </c>
      <c r="AT45" s="29">
        <f>IF(AT$6&gt;0,(('Numerical data from FM'!AT46*AT$5)*AT$6),0)</f>
        <v>0</v>
      </c>
      <c r="AU45" s="29">
        <f>IF(AU$6&gt;0,(('Numerical data from FM'!AU46*AU$5)*AU$6),0)</f>
        <v>0</v>
      </c>
      <c r="AV45" s="29">
        <f>IF(AV$6&gt;0,(('Numerical data from FM'!AV46*AV$5)*AV$6),0)</f>
        <v>0</v>
      </c>
      <c r="AW45" s="29">
        <f>IF(AW$6&gt;0,(('Numerical data from FM'!AW46*AW$5)*AW$6),0)</f>
        <v>0</v>
      </c>
      <c r="AX45" s="29">
        <f>IF(AX$6&gt;0,(('Numerical data from FM'!AX46*AX$5)*AX$6),0)</f>
        <v>0</v>
      </c>
      <c r="AY45" s="29">
        <f>IF(AY$6&gt;0,(('Numerical data from FM'!AY46*AY$5)*AY$6),0)</f>
        <v>0</v>
      </c>
      <c r="AZ45" s="29">
        <f>IF(AZ$6&gt;0,(('Numerical data from FM'!AZ46*AZ$5)*AZ$6),0)</f>
        <v>0</v>
      </c>
      <c r="BA45" s="29">
        <f>IF(BA$6&gt;0,(('Numerical data from FM'!BA46*BA$5)*BA$6),0)</f>
        <v>0</v>
      </c>
      <c r="BB45" s="29">
        <f>IF(BB$6&gt;0,(('Numerical data from FM'!BB46*BB$5)*BB$6),0)</f>
        <v>0</v>
      </c>
      <c r="BC45" s="29">
        <f>IF(BC$6&gt;0,(('Numerical data from FM'!BC46*BC$5)*BC$6),0)</f>
        <v>0</v>
      </c>
      <c r="BD45" s="29">
        <f>IF(BD$6&gt;0,(('Numerical data from FM'!BD46*BD$5)*BD$6),0)</f>
        <v>0</v>
      </c>
      <c r="BE45" s="29">
        <f>IF(BE$6&gt;0,(('Numerical data from FM'!BE46*BE$5)*BE$6),0)</f>
        <v>0</v>
      </c>
      <c r="BF45" s="29">
        <f>IF(BF$6&gt;0,(('Numerical data from FM'!BF46*BF$5)*BF$6),0)</f>
        <v>0</v>
      </c>
      <c r="BG45" s="29">
        <f>IF(BG$6&gt;0,(('Numerical data from FM'!BG46*BG$5)*BG$6),0)</f>
        <v>0</v>
      </c>
      <c r="BH45" s="29">
        <f>IF(BH$6&gt;0,(('Numerical data from FM'!BH46*BH$5)*BH$6),0)</f>
        <v>0</v>
      </c>
      <c r="BI45" s="29">
        <f>IF(BI$6&gt;0,(('Numerical data from FM'!BI46*BI$5)*BI$6),0)</f>
        <v>0</v>
      </c>
      <c r="BJ45" s="29">
        <f>IF(BJ$6&gt;0,(('Numerical data from FM'!BJ46*BJ$5)*BJ$6),0)</f>
        <v>0</v>
      </c>
      <c r="BK45" s="29">
        <f>IF(BK$6&gt;0,(('Numerical data from FM'!BK46*BK$5)*BK$6),0)</f>
        <v>0</v>
      </c>
      <c r="BL45" s="29">
        <f>IF(BL$6&gt;0,(('Numerical data from FM'!BL46*BL$5)*BL$6),0)</f>
        <v>0</v>
      </c>
      <c r="BM45" s="29">
        <f>IF(BM$6&gt;0,(('Numerical data from FM'!BM46*BM$5)*BM$6),0)</f>
        <v>0</v>
      </c>
      <c r="BN45" s="29">
        <f>IF(BN$6&gt;0,(('Numerical data from FM'!BN46*BN$5)*BN$6),0)</f>
        <v>0</v>
      </c>
      <c r="BO45" s="29">
        <f>IF(BO$6&gt;0,(('Numerical data from FM'!BO46*BO$5)*BO$6),0)</f>
        <v>0</v>
      </c>
      <c r="BP45" s="29">
        <f>IF(BP$6&gt;0,(('Numerical data from FM'!BP46*BP$5)*BP$6),0)</f>
        <v>0</v>
      </c>
      <c r="BQ45" s="29">
        <f>IF(BQ$6&gt;0,(('Numerical data from FM'!BQ46*BQ$5)*BQ$6),0)</f>
        <v>0</v>
      </c>
      <c r="BR45" s="29">
        <f>IF(BR$6&gt;0,(('Numerical data from FM'!BR46*BR$5)*BR$6),0)</f>
        <v>0</v>
      </c>
      <c r="BS45" s="29">
        <f>IF(BS$6&gt;0,(('Numerical data from FM'!BS46*BS$5)*BS$6),0)</f>
        <v>0</v>
      </c>
      <c r="BT45" s="29">
        <f>IF(BT$6&gt;0,(('Numerical data from FM'!BT46*BT$5)*BT$6),0)</f>
        <v>0</v>
      </c>
      <c r="BU45" s="29">
        <f>IF(BU$6&gt;0,(('Numerical data from FM'!BU46*BU$5)*BU$6),0)</f>
        <v>0</v>
      </c>
      <c r="BV45" s="29">
        <f>IF(BV$6&gt;0,(('Numerical data from FM'!BV46*BV$5)*BV$6),0)</f>
        <v>0</v>
      </c>
      <c r="BW45" s="29">
        <f>IF(BW$6&gt;0,(('Numerical data from FM'!BW46*BW$5)*BW$6),0)</f>
        <v>0</v>
      </c>
      <c r="BX45" s="29">
        <f>IF(BX$6&gt;0,(('Numerical data from FM'!BX46*BX$5)*BX$6),0)</f>
        <v>0</v>
      </c>
      <c r="BY45" s="29">
        <f>IF(BY$6&gt;0,(('Numerical data from FM'!BY46*BY$5)*BY$6),0)</f>
        <v>0</v>
      </c>
      <c r="BZ45" s="29">
        <f>IF(BZ$6&gt;0,(('Numerical data from FM'!BZ46*BZ$5)*BZ$6),0)</f>
        <v>0</v>
      </c>
      <c r="CA45" s="29">
        <f>IF(CA$6&gt;0,(('Numerical data from FM'!CA46*CA$5)*CA$6),0)</f>
        <v>0</v>
      </c>
      <c r="CB45" s="29">
        <f>IF(CB$6&gt;0,(('Numerical data from FM'!CB46*CB$5)*CB$6),0)</f>
        <v>0</v>
      </c>
      <c r="CC45" s="29">
        <f>IF(CC$6&gt;0,(('Numerical data from FM'!CC46*CC$5)*CC$6),0)</f>
        <v>0</v>
      </c>
      <c r="CD45" s="29">
        <f>IF(CD$6&gt;0,(('Numerical data from FM'!CD46*CD$5)*CD$6),0)</f>
        <v>0</v>
      </c>
      <c r="CE45" s="29">
        <f>IF(CE$6&gt;0,(('Numerical data from FM'!CE46*CE$5)*CE$6),0)</f>
        <v>0</v>
      </c>
      <c r="CF45" s="29">
        <f>IF(CF$6&gt;0,(('Numerical data from FM'!CF46*CF$5)*CF$6),0)</f>
        <v>0</v>
      </c>
      <c r="CG45" s="29">
        <f>IF(CG$6&gt;0,(('Numerical data from FM'!CG46*CG$5)*CG$6),0)</f>
        <v>0</v>
      </c>
      <c r="CH45" s="29">
        <f>IF(CH$6&gt;0,(('Numerical data from FM'!CH46*CH$5)*CH$6),0)</f>
        <v>0</v>
      </c>
      <c r="CI45" s="29">
        <f>IF(CI$6&gt;0,(('Numerical data from FM'!CI46*CI$5)*CI$6),0)</f>
        <v>0</v>
      </c>
      <c r="CJ45" s="29">
        <f>IF(CJ$6&gt;0,(('Numerical data from FM'!CJ46*CJ$5)*CJ$6),0)</f>
        <v>0</v>
      </c>
      <c r="CK45" s="29">
        <f>IF(CK$6&gt;0,(('Numerical data from FM'!CK46*CK$5)*CK$6),0)</f>
        <v>0</v>
      </c>
      <c r="CL45" s="29">
        <f>IF(CL$6&gt;0,(('Numerical data from FM'!CL46*CL$5)*CL$6),0)</f>
        <v>0</v>
      </c>
      <c r="CM45" s="29">
        <f>IF(CM$6&gt;0,(('Numerical data from FM'!CM46*CM$5)*CM$6),0)</f>
        <v>0</v>
      </c>
      <c r="CN45" s="29">
        <f>IF(CN$6&gt;0,(('Numerical data from FM'!CN46*CN$5)*CN$6),0)</f>
        <v>0</v>
      </c>
      <c r="CO45" s="29">
        <f>IF(CO$6&gt;0,(('Numerical data from FM'!CO46*CO$5)*CO$6),0)</f>
        <v>0</v>
      </c>
      <c r="CP45" s="29">
        <f>IF(CP$6&gt;0,(('Numerical data from FM'!CP46*CP$5)*CP$6),0)</f>
        <v>0</v>
      </c>
      <c r="CQ45" s="29">
        <f>IF(CQ$6&gt;0,(('Numerical data from FM'!CQ46*CQ$5)*CQ$6),0)</f>
        <v>0</v>
      </c>
      <c r="CR45" s="29">
        <f>IF(CR$6&gt;0,(('Numerical data from FM'!CR46*CR$5)*CR$6),0)</f>
        <v>0</v>
      </c>
      <c r="CS45" s="29">
        <f>IF(CS$6&gt;0,(('Numerical data from FM'!CS46*CS$5)*CS$6),0)</f>
        <v>0</v>
      </c>
      <c r="CT45" s="29">
        <f>IF(CT$6&gt;0,(('Numerical data from FM'!CT46*CT$5)*CT$6),0)</f>
        <v>0</v>
      </c>
      <c r="CU45" s="29">
        <f>IF(CU$6&gt;0,(('Numerical data from FM'!CU46*CU$5)*CU$6),0)</f>
        <v>0</v>
      </c>
      <c r="CV45" s="29">
        <f>IF(CV$6&gt;0,(('Numerical data from FM'!CV46*CV$5)*CV$6),0)</f>
        <v>0</v>
      </c>
      <c r="CW45" s="29">
        <f>IF(CW$6&gt;0,(('Numerical data from FM'!CW46*CW$5)*CW$6),0)</f>
        <v>0</v>
      </c>
      <c r="CX45" s="29">
        <f>IF(CX$6&gt;0,(('Numerical data from FM'!CX46*CX$5)*CX$6),0)</f>
        <v>0</v>
      </c>
      <c r="CY45" s="29">
        <f>IF(CY$6&gt;0,(('Numerical data from FM'!CY46*CY$5)*CY$6),0)</f>
        <v>0</v>
      </c>
      <c r="CZ45" s="29">
        <f>IF(CZ$6&gt;0,(('Numerical data from FM'!CZ46*CZ$5)*CZ$6),0)</f>
        <v>0</v>
      </c>
      <c r="DA45" s="29">
        <f>IF(DA$6&gt;0,(('Numerical data from FM'!DA46*DA$5)*DA$6),0)</f>
        <v>0</v>
      </c>
      <c r="DB45" s="29">
        <f>IF(DB$6&gt;0,(('Numerical data from FM'!DB46*DB$5)*DB$6),0)</f>
        <v>0</v>
      </c>
      <c r="DC45" s="29">
        <f>IF(DC$6&gt;0,(('Numerical data from FM'!DC46*DC$5)*DC$6),0)</f>
        <v>0</v>
      </c>
      <c r="DD45" s="29">
        <f>IF(DD$6&gt;0,(('Numerical data from FM'!DD46*DD$5)*DD$6),0)</f>
        <v>0</v>
      </c>
      <c r="DE45" s="29">
        <f>IF(DE$6&gt;0,(('Numerical data from FM'!DE46*DE$5)*DE$6),0)</f>
        <v>0</v>
      </c>
      <c r="DF45" s="29">
        <f>IF(DF$6&gt;0,(('Numerical data from FM'!DF46*DF$5)*DF$6),0)</f>
        <v>0</v>
      </c>
      <c r="DG45" s="29">
        <f>IF(DG$6&gt;0,(('Numerical data from FM'!DG46*DG$5)*DG$6),0)</f>
        <v>0</v>
      </c>
      <c r="DH45" s="29">
        <f>IF(DH$6&gt;0,(('Numerical data from FM'!DH46*DH$5)*DH$6),0)</f>
        <v>0</v>
      </c>
      <c r="DI45" s="29">
        <f>IF(DI$6&gt;0,(('Numerical data from FM'!DI46*DI$5)*DI$6),0)</f>
        <v>0</v>
      </c>
      <c r="DJ45" s="29">
        <f>IF(DJ$6&gt;0,(('Numerical data from FM'!DJ46*DJ$5)*DJ$6),0)</f>
        <v>0</v>
      </c>
      <c r="DK45" s="29">
        <f>IF(DK$6&gt;0,(('Numerical data from FM'!DK46*DK$5)*DK$6),0)</f>
        <v>0</v>
      </c>
      <c r="DL45" s="29">
        <f>IF(DL$6&gt;0,(('Numerical data from FM'!DL46*DL$5)*DL$6),0)</f>
        <v>0</v>
      </c>
      <c r="DM45" s="29">
        <f>IF(DM$6&gt;0,(('Numerical data from FM'!DM46*DM$5)*DM$6),0)</f>
        <v>0</v>
      </c>
      <c r="DN45" s="29">
        <f>IF(DN$6&gt;0,(('Numerical data from FM'!DN46*DN$5)*DN$6),0)</f>
        <v>0</v>
      </c>
      <c r="DO45" s="29">
        <f>IF(DO$6&gt;0,(('Numerical data from FM'!DO46*DO$5)*DO$6),0)</f>
        <v>0</v>
      </c>
      <c r="DP45" s="29">
        <f>IF(DP$6&gt;0,(('Numerical data from FM'!DP46*DP$5)*DP$6),0)</f>
        <v>0</v>
      </c>
      <c r="DQ45" s="29">
        <f>IF(DQ$6&gt;0,(('Numerical data from FM'!DQ46*DQ$5)*DQ$6),0)</f>
        <v>0</v>
      </c>
      <c r="DR45" s="29">
        <f>IF(DR$6&gt;0,(('Numerical data from FM'!DR46*DR$5)*DR$6),0)</f>
        <v>0</v>
      </c>
      <c r="DS45" s="29">
        <f>IF(DS$6&gt;0,(('Numerical data from FM'!DS46*DS$5)*DS$6),0)</f>
        <v>0</v>
      </c>
      <c r="DT45" s="29">
        <f>IF(DT$6&gt;0,(('Numerical data from FM'!DT46*DT$5)*DT$6),0)</f>
        <v>0</v>
      </c>
      <c r="DU45" s="29">
        <f>IF(DU$6&gt;0,(('Numerical data from FM'!DU46*DU$5)*DU$6),0)</f>
        <v>0</v>
      </c>
      <c r="DV45" s="29">
        <f>IF(DV$6&gt;0,(('Numerical data from FM'!DV46*DV$5)*DV$6),0)</f>
        <v>0</v>
      </c>
      <c r="DW45" s="29">
        <f>IF(DW$6&gt;0,(('Numerical data from FM'!DW46*DW$5)*DW$6),0)</f>
        <v>0</v>
      </c>
      <c r="DX45" s="29">
        <f>IF(DX$6&gt;0,(('Numerical data from FM'!DX46*DX$5)*DX$6),0)</f>
        <v>0</v>
      </c>
      <c r="DY45" s="29">
        <f>IF(DY$6&gt;0,(('Numerical data from FM'!DY46*DY$5)*DY$6),0)</f>
        <v>0</v>
      </c>
      <c r="DZ45" s="29">
        <f>IF(DZ$6&gt;0,(('Numerical data from FM'!DZ46*DZ$5)*DZ$6),0)</f>
        <v>0</v>
      </c>
      <c r="EA45" s="29">
        <f>IF(EA$6&gt;0,(('Numerical data from FM'!EA46*EA$5)*EA$6),0)</f>
        <v>0</v>
      </c>
      <c r="EB45" s="29">
        <f>IF(EB$6&gt;0,(('Numerical data from FM'!EB46*EB$5)*EB$6),0)</f>
        <v>0</v>
      </c>
      <c r="EC45" s="29">
        <f>IF(EC$6&gt;0,(('Numerical data from FM'!EC46*EC$5)*EC$6),0)</f>
        <v>0</v>
      </c>
      <c r="ED45" s="29">
        <f>IF(ED$6&gt;0,(('Numerical data from FM'!ED46*ED$5)*ED$6),0)</f>
        <v>0</v>
      </c>
      <c r="EE45" s="29">
        <f>IF(EE$6&gt;0,(('Numerical data from FM'!EE46*EE$5)*EE$6),0)</f>
        <v>0</v>
      </c>
      <c r="EF45" s="29">
        <f>IF(EF$6&gt;0,(('Numerical data from FM'!EF46*EF$5)*EF$6),0)</f>
        <v>0</v>
      </c>
      <c r="EG45" s="29">
        <f>IF(EG$6&gt;0,(('Numerical data from FM'!EG46*EG$5)*EG$6),0)</f>
        <v>0</v>
      </c>
      <c r="EH45" s="29">
        <f>IF(EH$6&gt;0,(('Numerical data from FM'!EH46*EH$5)*EH$6),0)</f>
        <v>0</v>
      </c>
      <c r="EI45" s="29">
        <f>IF(EI$6&gt;0,(('Numerical data from FM'!EI46*EI$5)*EI$6),0)</f>
        <v>0</v>
      </c>
      <c r="EJ45" s="29">
        <f>IF(EJ$6&gt;0,(('Numerical data from FM'!EJ46*EJ$5)*EJ$6),0)</f>
        <v>0</v>
      </c>
      <c r="EK45" s="29">
        <f>IF(EK$6&gt;0,(('Numerical data from FM'!EK46*EK$5)*EK$6),0)</f>
        <v>0</v>
      </c>
      <c r="EL45" s="29">
        <f>IF(EL$6&gt;0,(('Numerical data from FM'!EL46*EL$5)*EL$6),0)</f>
        <v>0</v>
      </c>
      <c r="EM45" s="29">
        <f>IF(EM$6&gt;0,(('Numerical data from FM'!EM46*EM$5)*EM$6),0)</f>
        <v>0</v>
      </c>
      <c r="EN45" s="29">
        <f>IF(EN$6&gt;0,(('Numerical data from FM'!EN46*EN$5)*EN$6),0)</f>
        <v>0</v>
      </c>
      <c r="EO45" s="29">
        <f>IF(EO$6&gt;0,(('Numerical data from FM'!EO46*EO$5)*EO$6),0)</f>
        <v>0</v>
      </c>
      <c r="EP45" s="29">
        <f>IF(EP$6&gt;0,(('Numerical data from FM'!EP46*EP$5)*EP$6),0)</f>
        <v>0</v>
      </c>
      <c r="EQ45" s="29">
        <f>IF(EQ$6&gt;0,(('Numerical data from FM'!EQ46*EQ$5)*EQ$6),0)</f>
        <v>0</v>
      </c>
      <c r="ER45" s="29">
        <f>IF(ER$6&gt;0,(('Numerical data from FM'!ER46*ER$5)*ER$6),0)</f>
        <v>0</v>
      </c>
      <c r="ES45" s="29">
        <f>IF(ES$6&gt;0,(('Numerical data from FM'!ES46*ES$5)*ES$6),0)</f>
        <v>0</v>
      </c>
      <c r="ET45" s="29">
        <f>IF(ET$6&gt;0,(('Numerical data from FM'!ET46*ET$5)*ET$6),0)</f>
        <v>0</v>
      </c>
      <c r="EU45" s="29">
        <f>IF(EU$6&gt;0,(('Numerical data from FM'!EU46*EU$5)*EU$6),0)</f>
        <v>0</v>
      </c>
      <c r="EV45" s="29">
        <f>IF(EV$6&gt;0,(('Numerical data from FM'!EV46*EV$5)*EV$6),0)</f>
        <v>0</v>
      </c>
      <c r="EW45" s="29">
        <f>IF(EW$6&gt;0,(('Numerical data from FM'!EW46*EW$5)*EW$6),0)</f>
        <v>0</v>
      </c>
      <c r="EX45" s="29">
        <f>IF(EX$6&gt;0,(('Numerical data from FM'!EX46*EX$5)*EX$6),0)</f>
        <v>0</v>
      </c>
      <c r="EY45" s="29">
        <f>IF(EY$6&gt;0,(('Numerical data from FM'!EY46*EY$5)*EY$6),0)</f>
        <v>0</v>
      </c>
      <c r="EZ45" s="29">
        <f>IF(EZ$6&gt;0,(('Numerical data from FM'!EZ46*EZ$5)*EZ$6),0)</f>
        <v>0</v>
      </c>
      <c r="FA45" s="29">
        <f>IF(FA$6&gt;0,(('Numerical data from FM'!FA46*FA$5)*FA$6),0)</f>
        <v>0</v>
      </c>
      <c r="FB45" s="29">
        <f>IF(FB$6&gt;0,(('Numerical data from FM'!FB46*FB$5)*FB$6),0)</f>
        <v>0</v>
      </c>
      <c r="FC45" s="29">
        <f>IF(FC$6&gt;0,(('Numerical data from FM'!FC46*FC$5)*FC$6),0)</f>
        <v>0</v>
      </c>
      <c r="FD45" s="29">
        <f>IF(FD$6&gt;0,(('Numerical data from FM'!FD46*FD$5)*FD$6),0)</f>
        <v>0</v>
      </c>
      <c r="FE45" s="29">
        <f>IF(FE$6&gt;0,(('Numerical data from FM'!FE46*FE$5)*FE$6),0)</f>
        <v>0</v>
      </c>
      <c r="FF45" s="29">
        <f>IF(FF$6&gt;0,(('Numerical data from FM'!FF46*FF$5)*FF$6),0)</f>
        <v>0</v>
      </c>
      <c r="FG45" s="29">
        <f>IF(FG$6&gt;0,(('Numerical data from FM'!FG46*FG$5)*FG$6),0)</f>
        <v>0</v>
      </c>
      <c r="FH45" s="29">
        <f>IF(FH$6&gt;0,(('Numerical data from FM'!FH46*FH$5)*FH$6),0)</f>
        <v>0</v>
      </c>
    </row>
    <row r="46" spans="1:164" ht="14.25" customHeight="1" x14ac:dyDescent="0.3">
      <c r="A46" s="8" t="s">
        <v>68</v>
      </c>
      <c r="B46" s="26" t="s">
        <v>171</v>
      </c>
      <c r="C46" s="29">
        <f>IF(C$6&gt;0,(('Numerical data from FM'!C47*C$5)*C$6),0)</f>
        <v>0</v>
      </c>
      <c r="D46" s="29">
        <f>IF(D$6&gt;0,(('Numerical data from FM'!D47*D$5)*D$6),0)</f>
        <v>0.34482758999999996</v>
      </c>
      <c r="E46" s="29">
        <f>IF(E$6&gt;0,(('Numerical data from FM'!E47*E$5)*E$6),0)</f>
        <v>0.34482758999999996</v>
      </c>
      <c r="F46" s="29">
        <f>IF(F$6&gt;0,(('Numerical data from FM'!F47*F$5)*F$6),0)</f>
        <v>0</v>
      </c>
      <c r="G46" s="29">
        <f>IF(G$6&gt;0,(('Numerical data from FM'!G47*G$5)*G$6),0)</f>
        <v>0.57142857771428568</v>
      </c>
      <c r="H46" s="29">
        <f>IF(H$6&gt;0,(('Numerical data from FM'!H47*H$5)*H$6),0)</f>
        <v>0.57142857771428568</v>
      </c>
      <c r="I46" s="29">
        <f>IF(I$6&gt;0,(('Numerical data from FM'!I47*I$5)*I$6),0)</f>
        <v>0</v>
      </c>
      <c r="J46" s="29">
        <f>IF(J$6&gt;0,(('Numerical data from FM'!J47*J$5)*J$6),0)</f>
        <v>0</v>
      </c>
      <c r="K46" s="29">
        <f>IF(K$6&gt;0,(('Numerical data from FM'!K47*K$5)*K$6),0)</f>
        <v>0</v>
      </c>
      <c r="L46" s="29">
        <f>IF(L$6&gt;0,(('Numerical data from FM'!L47*L$5)*L$6),0)</f>
        <v>0</v>
      </c>
      <c r="M46" s="29">
        <f>IF(M$6&gt;0,(('Numerical data from FM'!M47*M$5)*M$6),0)</f>
        <v>0</v>
      </c>
      <c r="N46" s="29">
        <f>IF(N$6&gt;0,(('Numerical data from FM'!N47*N$5)*N$6),0)</f>
        <v>0</v>
      </c>
      <c r="O46" s="29">
        <f>IF(O$6&gt;0,(('Numerical data from FM'!O47*O$5)*O$6),0)</f>
        <v>0</v>
      </c>
      <c r="P46" s="29">
        <f>IF(P$6&gt;0,(('Numerical data from FM'!P47*P$5)*P$6),0)</f>
        <v>0</v>
      </c>
      <c r="Q46" s="29">
        <f>IF(Q$6&gt;0,(('Numerical data from FM'!Q47*Q$5)*Q$6),0)</f>
        <v>0</v>
      </c>
      <c r="R46" s="29">
        <f>IF(R$6&gt;0,(('Numerical data from FM'!R47*R$5)*R$6),0)</f>
        <v>0</v>
      </c>
      <c r="S46" s="29">
        <f>IF(S$6&gt;0,(('Numerical data from FM'!S47*S$5)*S$6),0)</f>
        <v>0</v>
      </c>
      <c r="T46" s="29">
        <f>IF(T$6&gt;0,(('Numerical data from FM'!T47*T$5)*T$6),0)</f>
        <v>0</v>
      </c>
      <c r="U46" s="29">
        <f>IF(U$6&gt;0,(('Numerical data from FM'!U47*U$5)*U$6),0)</f>
        <v>0</v>
      </c>
      <c r="V46" s="29">
        <f>IF(V$6&gt;0,(('Numerical data from FM'!V47*V$5)*V$6),0)</f>
        <v>0</v>
      </c>
      <c r="W46" s="29">
        <f>IF(W$6&gt;0,(('Numerical data from FM'!W47*W$5)*W$6),0)</f>
        <v>0</v>
      </c>
      <c r="X46" s="29">
        <f>IF(X$6&gt;0,(('Numerical data from FM'!X47*X$5)*X$6),0)</f>
        <v>0</v>
      </c>
      <c r="Y46" s="29">
        <f>IF(Y$6&gt;0,(('Numerical data from FM'!Y47*Y$5)*Y$6),0)</f>
        <v>0</v>
      </c>
      <c r="Z46" s="29">
        <f>IF(Z$6&gt;0,(('Numerical data from FM'!Z47*Z$5)*Z$6),0)</f>
        <v>0</v>
      </c>
      <c r="AA46" s="29">
        <f>IF(AA$6&gt;0,(('Numerical data from FM'!AA47*AA$5)*AA$6),0)</f>
        <v>0</v>
      </c>
      <c r="AB46" s="29">
        <f>IF(AB$6&gt;0,(('Numerical data from FM'!AB47*AB$5)*AB$6),0)</f>
        <v>0</v>
      </c>
      <c r="AC46" s="29">
        <f>IF(AC$6&gt;0,(('Numerical data from FM'!AC47*AC$5)*AC$6),0)</f>
        <v>0</v>
      </c>
      <c r="AD46" s="29">
        <f>IF(AD$6&gt;0,(('Numerical data from FM'!AD47*AD$5)*AD$6),0)</f>
        <v>0</v>
      </c>
      <c r="AE46" s="29">
        <f>IF(AE$6&gt;0,(('Numerical data from FM'!AE47*AE$5)*AE$6),0)</f>
        <v>0</v>
      </c>
      <c r="AF46" s="29">
        <f>IF(AF$6&gt;0,(('Numerical data from FM'!AF47*AF$5)*AF$6),0)</f>
        <v>0</v>
      </c>
      <c r="AG46" s="29">
        <f>IF(AG$6&gt;0,(('Numerical data from FM'!AG47*AG$5)*AG$6),0)</f>
        <v>0</v>
      </c>
      <c r="AH46" s="29">
        <f>IF(AH$6&gt;0,(('Numerical data from FM'!AH47*AH$5)*AH$6),0)</f>
        <v>0</v>
      </c>
      <c r="AI46" s="29">
        <f>IF(AI$6&gt;0,(('Numerical data from FM'!AI47*AI$5)*AI$6),0)</f>
        <v>0</v>
      </c>
      <c r="AJ46" s="29">
        <f>IF(AJ$6&gt;0,(('Numerical data from FM'!AJ47*AJ$5)*AJ$6),0)</f>
        <v>0</v>
      </c>
      <c r="AK46" s="29">
        <f>IF(AK$6&gt;0,(('Numerical data from FM'!AK47*AK$5)*AK$6),0)</f>
        <v>0</v>
      </c>
      <c r="AL46" s="29">
        <f>IF(AL$6&gt;0,(('Numerical data from FM'!AL47*AL$5)*AL$6),0)</f>
        <v>0</v>
      </c>
      <c r="AM46" s="29">
        <f>IF(AM$6&gt;0,(('Numerical data from FM'!AM47*AM$5)*AM$6),0)</f>
        <v>0</v>
      </c>
      <c r="AN46" s="29">
        <f>IF(AN$6&gt;0,(('Numerical data from FM'!AN47*AN$5)*AN$6),0)</f>
        <v>0</v>
      </c>
      <c r="AO46" s="29">
        <f>IF(AO$6&gt;0,(('Numerical data from FM'!AO47*AO$5)*AO$6),0)</f>
        <v>0</v>
      </c>
      <c r="AP46" s="29">
        <f>IF(AP$6&gt;0,(('Numerical data from FM'!AP47*AP$5)*AP$6),0)</f>
        <v>0</v>
      </c>
      <c r="AQ46" s="29">
        <f>IF(AQ$6&gt;0,(('Numerical data from FM'!AQ47*AQ$5)*AQ$6),0)</f>
        <v>0</v>
      </c>
      <c r="AR46" s="29">
        <f>IF(AR$6&gt;0,(('Numerical data from FM'!AR47*AR$5)*AR$6),0)</f>
        <v>0</v>
      </c>
      <c r="AS46" s="29">
        <f>IF(AS$6&gt;0,(('Numerical data from FM'!AS47*AS$5)*AS$6),0)</f>
        <v>0</v>
      </c>
      <c r="AT46" s="29">
        <f>IF(AT$6&gt;0,(('Numerical data from FM'!AT47*AT$5)*AT$6),0)</f>
        <v>0</v>
      </c>
      <c r="AU46" s="29">
        <f>IF(AU$6&gt;0,(('Numerical data from FM'!AU47*AU$5)*AU$6),0)</f>
        <v>0</v>
      </c>
      <c r="AV46" s="29">
        <f>IF(AV$6&gt;0,(('Numerical data from FM'!AV47*AV$5)*AV$6),0)</f>
        <v>0</v>
      </c>
      <c r="AW46" s="29">
        <f>IF(AW$6&gt;0,(('Numerical data from FM'!AW47*AW$5)*AW$6),0)</f>
        <v>0</v>
      </c>
      <c r="AX46" s="29">
        <f>IF(AX$6&gt;0,(('Numerical data from FM'!AX47*AX$5)*AX$6),0)</f>
        <v>0</v>
      </c>
      <c r="AY46" s="29">
        <f>IF(AY$6&gt;0,(('Numerical data from FM'!AY47*AY$5)*AY$6),0)</f>
        <v>0</v>
      </c>
      <c r="AZ46" s="29">
        <f>IF(AZ$6&gt;0,(('Numerical data from FM'!AZ47*AZ$5)*AZ$6),0)</f>
        <v>0</v>
      </c>
      <c r="BA46" s="29">
        <f>IF(BA$6&gt;0,(('Numerical data from FM'!BA47*BA$5)*BA$6),0)</f>
        <v>0</v>
      </c>
      <c r="BB46" s="29">
        <f>IF(BB$6&gt;0,(('Numerical data from FM'!BB47*BB$5)*BB$6),0)</f>
        <v>0</v>
      </c>
      <c r="BC46" s="29">
        <f>IF(BC$6&gt;0,(('Numerical data from FM'!BC47*BC$5)*BC$6),0)</f>
        <v>0</v>
      </c>
      <c r="BD46" s="29">
        <f>IF(BD$6&gt;0,(('Numerical data from FM'!BD47*BD$5)*BD$6),0)</f>
        <v>0</v>
      </c>
      <c r="BE46" s="29">
        <f>IF(BE$6&gt;0,(('Numerical data from FM'!BE47*BE$5)*BE$6),0)</f>
        <v>0</v>
      </c>
      <c r="BF46" s="29">
        <f>IF(BF$6&gt;0,(('Numerical data from FM'!BF47*BF$5)*BF$6),0)</f>
        <v>0</v>
      </c>
      <c r="BG46" s="29">
        <f>IF(BG$6&gt;0,(('Numerical data from FM'!BG47*BG$5)*BG$6),0)</f>
        <v>0</v>
      </c>
      <c r="BH46" s="29">
        <f>IF(BH$6&gt;0,(('Numerical data from FM'!BH47*BH$5)*BH$6),0)</f>
        <v>0</v>
      </c>
      <c r="BI46" s="29">
        <f>IF(BI$6&gt;0,(('Numerical data from FM'!BI47*BI$5)*BI$6),0)</f>
        <v>0</v>
      </c>
      <c r="BJ46" s="29">
        <f>IF(BJ$6&gt;0,(('Numerical data from FM'!BJ47*BJ$5)*BJ$6),0)</f>
        <v>0.40000000440000005</v>
      </c>
      <c r="BK46" s="29">
        <f>IF(BK$6&gt;0,(('Numerical data from FM'!BK47*BK$5)*BK$6),0)</f>
        <v>0</v>
      </c>
      <c r="BL46" s="29">
        <f>IF(BL$6&gt;0,(('Numerical data from FM'!BL47*BL$5)*BL$6),0)</f>
        <v>0</v>
      </c>
      <c r="BM46" s="29">
        <f>IF(BM$6&gt;0,(('Numerical data from FM'!BM47*BM$5)*BM$6),0)</f>
        <v>0</v>
      </c>
      <c r="BN46" s="29">
        <f>IF(BN$6&gt;0,(('Numerical data from FM'!BN47*BN$5)*BN$6),0)</f>
        <v>0</v>
      </c>
      <c r="BO46" s="29">
        <f>IF(BO$6&gt;0,(('Numerical data from FM'!BO47*BO$5)*BO$6),0)</f>
        <v>0</v>
      </c>
      <c r="BP46" s="29">
        <f>IF(BP$6&gt;0,(('Numerical data from FM'!BP47*BP$5)*BP$6),0)</f>
        <v>0</v>
      </c>
      <c r="BQ46" s="29">
        <f>IF(BQ$6&gt;0,(('Numerical data from FM'!BQ47*BQ$5)*BQ$6),0)</f>
        <v>0</v>
      </c>
      <c r="BR46" s="29">
        <f>IF(BR$6&gt;0,(('Numerical data from FM'!BR47*BR$5)*BR$6),0)</f>
        <v>0</v>
      </c>
      <c r="BS46" s="29">
        <f>IF(BS$6&gt;0,(('Numerical data from FM'!BS47*BS$5)*BS$6),0)</f>
        <v>0</v>
      </c>
      <c r="BT46" s="29">
        <f>IF(BT$6&gt;0,(('Numerical data from FM'!BT47*BT$5)*BT$6),0)</f>
        <v>0</v>
      </c>
      <c r="BU46" s="29">
        <f>IF(BU$6&gt;0,(('Numerical data from FM'!BU47*BU$5)*BU$6),0)</f>
        <v>0</v>
      </c>
      <c r="BV46" s="29">
        <f>IF(BV$6&gt;0,(('Numerical data from FM'!BV47*BV$5)*BV$6),0)</f>
        <v>0</v>
      </c>
      <c r="BW46" s="29">
        <f>IF(BW$6&gt;0,(('Numerical data from FM'!BW47*BW$5)*BW$6),0)</f>
        <v>0</v>
      </c>
      <c r="BX46" s="29">
        <f>IF(BX$6&gt;0,(('Numerical data from FM'!BX47*BX$5)*BX$6),0)</f>
        <v>0</v>
      </c>
      <c r="BY46" s="29">
        <f>IF(BY$6&gt;0,(('Numerical data from FM'!BY47*BY$5)*BY$6),0)</f>
        <v>0</v>
      </c>
      <c r="BZ46" s="29">
        <f>IF(BZ$6&gt;0,(('Numerical data from FM'!BZ47*BZ$5)*BZ$6),0)</f>
        <v>0</v>
      </c>
      <c r="CA46" s="29">
        <f>IF(CA$6&gt;0,(('Numerical data from FM'!CA47*CA$5)*CA$6),0)</f>
        <v>0</v>
      </c>
      <c r="CB46" s="29">
        <f>IF(CB$6&gt;0,(('Numerical data from FM'!CB47*CB$5)*CB$6),0)</f>
        <v>0</v>
      </c>
      <c r="CC46" s="29">
        <f>IF(CC$6&gt;0,(('Numerical data from FM'!CC47*CC$5)*CC$6),0)</f>
        <v>0</v>
      </c>
      <c r="CD46" s="29">
        <f>IF(CD$6&gt;0,(('Numerical data from FM'!CD47*CD$5)*CD$6),0)</f>
        <v>0</v>
      </c>
      <c r="CE46" s="29">
        <f>IF(CE$6&gt;0,(('Numerical data from FM'!CE47*CE$5)*CE$6),0)</f>
        <v>0</v>
      </c>
      <c r="CF46" s="29">
        <f>IF(CF$6&gt;0,(('Numerical data from FM'!CF47*CF$5)*CF$6),0)</f>
        <v>0</v>
      </c>
      <c r="CG46" s="29">
        <f>IF(CG$6&gt;0,(('Numerical data from FM'!CG47*CG$5)*CG$6),0)</f>
        <v>0</v>
      </c>
      <c r="CH46" s="29">
        <f>IF(CH$6&gt;0,(('Numerical data from FM'!CH47*CH$5)*CH$6),0)</f>
        <v>0</v>
      </c>
      <c r="CI46" s="29">
        <f>IF(CI$6&gt;0,(('Numerical data from FM'!CI47*CI$5)*CI$6),0)</f>
        <v>0</v>
      </c>
      <c r="CJ46" s="29">
        <f>IF(CJ$6&gt;0,(('Numerical data from FM'!CJ47*CJ$5)*CJ$6),0)</f>
        <v>0</v>
      </c>
      <c r="CK46" s="29">
        <f>IF(CK$6&gt;0,(('Numerical data from FM'!CK47*CK$5)*CK$6),0)</f>
        <v>0</v>
      </c>
      <c r="CL46" s="29">
        <f>IF(CL$6&gt;0,(('Numerical data from FM'!CL47*CL$5)*CL$6),0)</f>
        <v>0</v>
      </c>
      <c r="CM46" s="29">
        <f>IF(CM$6&gt;0,(('Numerical data from FM'!CM47*CM$5)*CM$6),0)</f>
        <v>0</v>
      </c>
      <c r="CN46" s="29">
        <f>IF(CN$6&gt;0,(('Numerical data from FM'!CN47*CN$5)*CN$6),0)</f>
        <v>0</v>
      </c>
      <c r="CO46" s="29">
        <f>IF(CO$6&gt;0,(('Numerical data from FM'!CO47*CO$5)*CO$6),0)</f>
        <v>0</v>
      </c>
      <c r="CP46" s="29">
        <f>IF(CP$6&gt;0,(('Numerical data from FM'!CP47*CP$5)*CP$6),0)</f>
        <v>0</v>
      </c>
      <c r="CQ46" s="29">
        <f>IF(CQ$6&gt;0,(('Numerical data from FM'!CQ47*CQ$5)*CQ$6),0)</f>
        <v>0</v>
      </c>
      <c r="CR46" s="29">
        <f>IF(CR$6&gt;0,(('Numerical data from FM'!CR47*CR$5)*CR$6),0)</f>
        <v>0</v>
      </c>
      <c r="CS46" s="29">
        <f>IF(CS$6&gt;0,(('Numerical data from FM'!CS47*CS$5)*CS$6),0)</f>
        <v>0.28571428885714284</v>
      </c>
      <c r="CT46" s="29">
        <f>IF(CT$6&gt;0,(('Numerical data from FM'!CT47*CT$5)*CT$6),0)</f>
        <v>0</v>
      </c>
      <c r="CU46" s="29">
        <f>IF(CU$6&gt;0,(('Numerical data from FM'!CU47*CU$5)*CU$6),0)</f>
        <v>0</v>
      </c>
      <c r="CV46" s="29">
        <f>IF(CV$6&gt;0,(('Numerical data from FM'!CV47*CV$5)*CV$6),0)</f>
        <v>0</v>
      </c>
      <c r="CW46" s="29">
        <f>IF(CW$6&gt;0,(('Numerical data from FM'!CW47*CW$5)*CW$6),0)</f>
        <v>0</v>
      </c>
      <c r="CX46" s="29">
        <f>IF(CX$6&gt;0,(('Numerical data from FM'!CX47*CX$5)*CX$6),0)</f>
        <v>0</v>
      </c>
      <c r="CY46" s="29">
        <f>IF(CY$6&gt;0,(('Numerical data from FM'!CY47*CY$5)*CY$6),0)</f>
        <v>0</v>
      </c>
      <c r="CZ46" s="29">
        <f>IF(CZ$6&gt;0,(('Numerical data from FM'!CZ47*CZ$5)*CZ$6),0)</f>
        <v>0</v>
      </c>
      <c r="DA46" s="29">
        <f>IF(DA$6&gt;0,(('Numerical data from FM'!DA47*DA$5)*DA$6),0)</f>
        <v>0</v>
      </c>
      <c r="DB46" s="29">
        <f>IF(DB$6&gt;0,(('Numerical data from FM'!DB47*DB$5)*DB$6),0)</f>
        <v>0</v>
      </c>
      <c r="DC46" s="29">
        <f>IF(DC$6&gt;0,(('Numerical data from FM'!DC47*DC$5)*DC$6),0)</f>
        <v>0</v>
      </c>
      <c r="DD46" s="29">
        <f>IF(DD$6&gt;0,(('Numerical data from FM'!DD47*DD$5)*DD$6),0)</f>
        <v>0</v>
      </c>
      <c r="DE46" s="29">
        <f>IF(DE$6&gt;0,(('Numerical data from FM'!DE47*DE$5)*DE$6),0)</f>
        <v>0</v>
      </c>
      <c r="DF46" s="29">
        <f>IF(DF$6&gt;0,(('Numerical data from FM'!DF47*DF$5)*DF$6),0)</f>
        <v>0</v>
      </c>
      <c r="DG46" s="29">
        <f>IF(DG$6&gt;0,(('Numerical data from FM'!DG47*DG$5)*DG$6),0)</f>
        <v>0</v>
      </c>
      <c r="DH46" s="29">
        <f>IF(DH$6&gt;0,(('Numerical data from FM'!DH47*DH$5)*DH$6),0)</f>
        <v>0</v>
      </c>
      <c r="DI46" s="29">
        <f>IF(DI$6&gt;0,(('Numerical data from FM'!DI47*DI$5)*DI$6),0)</f>
        <v>0</v>
      </c>
      <c r="DJ46" s="29">
        <f>IF(DJ$6&gt;0,(('Numerical data from FM'!DJ47*DJ$5)*DJ$6),0)</f>
        <v>0</v>
      </c>
      <c r="DK46" s="29">
        <f>IF(DK$6&gt;0,(('Numerical data from FM'!DK47*DK$5)*DK$6),0)</f>
        <v>0</v>
      </c>
      <c r="DL46" s="29">
        <f>IF(DL$6&gt;0,(('Numerical data from FM'!DL47*DL$5)*DL$6),0)</f>
        <v>0</v>
      </c>
      <c r="DM46" s="29">
        <f>IF(DM$6&gt;0,(('Numerical data from FM'!DM47*DM$5)*DM$6),0)</f>
        <v>0</v>
      </c>
      <c r="DN46" s="29">
        <f>IF(DN$6&gt;0,(('Numerical data from FM'!DN47*DN$5)*DN$6),0)</f>
        <v>0</v>
      </c>
      <c r="DO46" s="29">
        <f>IF(DO$6&gt;0,(('Numerical data from FM'!DO47*DO$5)*DO$6),0)</f>
        <v>0</v>
      </c>
      <c r="DP46" s="29">
        <f>IF(DP$6&gt;0,(('Numerical data from FM'!DP47*DP$5)*DP$6),0)</f>
        <v>0</v>
      </c>
      <c r="DQ46" s="29">
        <f>IF(DQ$6&gt;0,(('Numerical data from FM'!DQ47*DQ$5)*DQ$6),0)</f>
        <v>0</v>
      </c>
      <c r="DR46" s="29">
        <f>IF(DR$6&gt;0,(('Numerical data from FM'!DR47*DR$5)*DR$6),0)</f>
        <v>0</v>
      </c>
      <c r="DS46" s="29">
        <f>IF(DS$6&gt;0,(('Numerical data from FM'!DS47*DS$5)*DS$6),0)</f>
        <v>0</v>
      </c>
      <c r="DT46" s="29">
        <f>IF(DT$6&gt;0,(('Numerical data from FM'!DT47*DT$5)*DT$6),0)</f>
        <v>0</v>
      </c>
      <c r="DU46" s="29">
        <f>IF(DU$6&gt;0,(('Numerical data from FM'!DU47*DU$5)*DU$6),0)</f>
        <v>0</v>
      </c>
      <c r="DV46" s="29">
        <f>IF(DV$6&gt;0,(('Numerical data from FM'!DV47*DV$5)*DV$6),0)</f>
        <v>0</v>
      </c>
      <c r="DW46" s="29">
        <f>IF(DW$6&gt;0,(('Numerical data from FM'!DW47*DW$5)*DW$6),0)</f>
        <v>0</v>
      </c>
      <c r="DX46" s="29">
        <f>IF(DX$6&gt;0,(('Numerical data from FM'!DX47*DX$5)*DX$6),0)</f>
        <v>0</v>
      </c>
      <c r="DY46" s="29">
        <f>IF(DY$6&gt;0,(('Numerical data from FM'!DY47*DY$5)*DY$6),0)</f>
        <v>0</v>
      </c>
      <c r="DZ46" s="29">
        <f>IF(DZ$6&gt;0,(('Numerical data from FM'!DZ47*DZ$5)*DZ$6),0)</f>
        <v>0</v>
      </c>
      <c r="EA46" s="29">
        <f>IF(EA$6&gt;0,(('Numerical data from FM'!EA47*EA$5)*EA$6),0)</f>
        <v>0</v>
      </c>
      <c r="EB46" s="29">
        <f>IF(EB$6&gt;0,(('Numerical data from FM'!EB47*EB$5)*EB$6),0)</f>
        <v>0</v>
      </c>
      <c r="EC46" s="29">
        <f>IF(EC$6&gt;0,(('Numerical data from FM'!EC47*EC$5)*EC$6),0)</f>
        <v>0</v>
      </c>
      <c r="ED46" s="29">
        <f>IF(ED$6&gt;0,(('Numerical data from FM'!ED47*ED$5)*ED$6),0)</f>
        <v>0</v>
      </c>
      <c r="EE46" s="29">
        <f>IF(EE$6&gt;0,(('Numerical data from FM'!EE47*EE$5)*EE$6),0)</f>
        <v>0</v>
      </c>
      <c r="EF46" s="29">
        <f>IF(EF$6&gt;0,(('Numerical data from FM'!EF47*EF$5)*EF$6),0)</f>
        <v>0</v>
      </c>
      <c r="EG46" s="29">
        <f>IF(EG$6&gt;0,(('Numerical data from FM'!EG47*EG$5)*EG$6),0)</f>
        <v>0</v>
      </c>
      <c r="EH46" s="29">
        <f>IF(EH$6&gt;0,(('Numerical data from FM'!EH47*EH$5)*EH$6),0)</f>
        <v>0</v>
      </c>
      <c r="EI46" s="29">
        <f>IF(EI$6&gt;0,(('Numerical data from FM'!EI47*EI$5)*EI$6),0)</f>
        <v>0</v>
      </c>
      <c r="EJ46" s="29">
        <f>IF(EJ$6&gt;0,(('Numerical data from FM'!EJ47*EJ$5)*EJ$6),0)</f>
        <v>0</v>
      </c>
      <c r="EK46" s="29">
        <f>IF(EK$6&gt;0,(('Numerical data from FM'!EK47*EK$5)*EK$6),0)</f>
        <v>0</v>
      </c>
      <c r="EL46" s="29">
        <f>IF(EL$6&gt;0,(('Numerical data from FM'!EL47*EL$5)*EL$6),0)</f>
        <v>0</v>
      </c>
      <c r="EM46" s="29">
        <f>IF(EM$6&gt;0,(('Numerical data from FM'!EM47*EM$5)*EM$6),0)</f>
        <v>0</v>
      </c>
      <c r="EN46" s="29">
        <f>IF(EN$6&gt;0,(('Numerical data from FM'!EN47*EN$5)*EN$6),0)</f>
        <v>0</v>
      </c>
      <c r="EO46" s="29">
        <f>IF(EO$6&gt;0,(('Numerical data from FM'!EO47*EO$5)*EO$6),0)</f>
        <v>0</v>
      </c>
      <c r="EP46" s="29">
        <f>IF(EP$6&gt;0,(('Numerical data from FM'!EP47*EP$5)*EP$6),0)</f>
        <v>0</v>
      </c>
      <c r="EQ46" s="29">
        <f>IF(EQ$6&gt;0,(('Numerical data from FM'!EQ47*EQ$5)*EQ$6),0)</f>
        <v>0</v>
      </c>
      <c r="ER46" s="29">
        <f>IF(ER$6&gt;0,(('Numerical data from FM'!ER47*ER$5)*ER$6),0)</f>
        <v>0</v>
      </c>
      <c r="ES46" s="29">
        <f>IF(ES$6&gt;0,(('Numerical data from FM'!ES47*ES$5)*ES$6),0)</f>
        <v>0</v>
      </c>
      <c r="ET46" s="29">
        <f>IF(ET$6&gt;0,(('Numerical data from FM'!ET47*ET$5)*ET$6),0)</f>
        <v>0</v>
      </c>
      <c r="EU46" s="29">
        <f>IF(EU$6&gt;0,(('Numerical data from FM'!EU47*EU$5)*EU$6),0)</f>
        <v>0</v>
      </c>
      <c r="EV46" s="29">
        <f>IF(EV$6&gt;0,(('Numerical data from FM'!EV47*EV$5)*EV$6),0)</f>
        <v>0</v>
      </c>
      <c r="EW46" s="29">
        <f>IF(EW$6&gt;0,(('Numerical data from FM'!EW47*EW$5)*EW$6),0)</f>
        <v>0</v>
      </c>
      <c r="EX46" s="29">
        <f>IF(EX$6&gt;0,(('Numerical data from FM'!EX47*EX$5)*EX$6),0)</f>
        <v>0</v>
      </c>
      <c r="EY46" s="29">
        <f>IF(EY$6&gt;0,(('Numerical data from FM'!EY47*EY$5)*EY$6),0)</f>
        <v>0</v>
      </c>
      <c r="EZ46" s="29">
        <f>IF(EZ$6&gt;0,(('Numerical data from FM'!EZ47*EZ$5)*EZ$6),0)</f>
        <v>0</v>
      </c>
      <c r="FA46" s="29">
        <f>IF(FA$6&gt;0,(('Numerical data from FM'!FA47*FA$5)*FA$6),0)</f>
        <v>0</v>
      </c>
      <c r="FB46" s="29">
        <f>IF(FB$6&gt;0,(('Numerical data from FM'!FB47*FB$5)*FB$6),0)</f>
        <v>0</v>
      </c>
      <c r="FC46" s="29">
        <f>IF(FC$6&gt;0,(('Numerical data from FM'!FC47*FC$5)*FC$6),0)</f>
        <v>0</v>
      </c>
      <c r="FD46" s="29">
        <f>IF(FD$6&gt;0,(('Numerical data from FM'!FD47*FD$5)*FD$6),0)</f>
        <v>0</v>
      </c>
      <c r="FE46" s="29">
        <f>IF(FE$6&gt;0,(('Numerical data from FM'!FE47*FE$5)*FE$6),0)</f>
        <v>0</v>
      </c>
      <c r="FF46" s="29">
        <f>IF(FF$6&gt;0,(('Numerical data from FM'!FF47*FF$5)*FF$6),0)</f>
        <v>0</v>
      </c>
      <c r="FG46" s="29">
        <f>IF(FG$6&gt;0,(('Numerical data from FM'!FG47*FG$5)*FG$6),0)</f>
        <v>0</v>
      </c>
      <c r="FH46" s="29">
        <f>IF(FH$6&gt;0,(('Numerical data from FM'!FH47*FH$5)*FH$6),0)</f>
        <v>0</v>
      </c>
    </row>
    <row r="47" spans="1:164" ht="14.25" customHeight="1" x14ac:dyDescent="0.3">
      <c r="A47" s="8" t="s">
        <v>94</v>
      </c>
      <c r="B47" s="26" t="s">
        <v>171</v>
      </c>
      <c r="C47" s="29">
        <f>IF(C$6&gt;0,(('Numerical data from FM'!C48*C$5)*C$6),0)</f>
        <v>0</v>
      </c>
      <c r="D47" s="29">
        <f>IF(D$6&gt;0,(('Numerical data from FM'!D48*D$5)*D$6),0)</f>
        <v>0.34482758999999996</v>
      </c>
      <c r="E47" s="29">
        <f>IF(E$6&gt;0,(('Numerical data from FM'!E48*E$5)*E$6),0)</f>
        <v>0.34482758999999996</v>
      </c>
      <c r="F47" s="29">
        <f>IF(F$6&gt;0,(('Numerical data from FM'!F48*F$5)*F$6),0)</f>
        <v>0</v>
      </c>
      <c r="G47" s="29">
        <f>IF(G$6&gt;0,(('Numerical data from FM'!G48*G$5)*G$6),0)</f>
        <v>0.57142857771428568</v>
      </c>
      <c r="H47" s="29">
        <f>IF(H$6&gt;0,(('Numerical data from FM'!H48*H$5)*H$6),0)</f>
        <v>0.57142857771428568</v>
      </c>
      <c r="I47" s="29">
        <f>IF(I$6&gt;0,(('Numerical data from FM'!I48*I$5)*I$6),0)</f>
        <v>0</v>
      </c>
      <c r="J47" s="29">
        <f>IF(J$6&gt;0,(('Numerical data from FM'!J48*J$5)*J$6),0)</f>
        <v>0</v>
      </c>
      <c r="K47" s="29">
        <f>IF(K$6&gt;0,(('Numerical data from FM'!K48*K$5)*K$6),0)</f>
        <v>0</v>
      </c>
      <c r="L47" s="29">
        <f>IF(L$6&gt;0,(('Numerical data from FM'!L48*L$5)*L$6),0)</f>
        <v>0</v>
      </c>
      <c r="M47" s="29">
        <f>IF(M$6&gt;0,(('Numerical data from FM'!M48*M$5)*M$6),0)</f>
        <v>0</v>
      </c>
      <c r="N47" s="29">
        <f>IF(N$6&gt;0,(('Numerical data from FM'!N48*N$5)*N$6),0)</f>
        <v>0</v>
      </c>
      <c r="O47" s="29">
        <f>IF(O$6&gt;0,(('Numerical data from FM'!O48*O$5)*O$6),0)</f>
        <v>0</v>
      </c>
      <c r="P47" s="29">
        <f>IF(P$6&gt;0,(('Numerical data from FM'!P48*P$5)*P$6),0)</f>
        <v>0</v>
      </c>
      <c r="Q47" s="29">
        <f>IF(Q$6&gt;0,(('Numerical data from FM'!Q48*Q$5)*Q$6),0)</f>
        <v>0</v>
      </c>
      <c r="R47" s="29">
        <f>IF(R$6&gt;0,(('Numerical data from FM'!R48*R$5)*R$6),0)</f>
        <v>0</v>
      </c>
      <c r="S47" s="29">
        <f>IF(S$6&gt;0,(('Numerical data from FM'!S48*S$5)*S$6),0)</f>
        <v>0</v>
      </c>
      <c r="T47" s="29">
        <f>IF(T$6&gt;0,(('Numerical data from FM'!T48*T$5)*T$6),0)</f>
        <v>0</v>
      </c>
      <c r="U47" s="29">
        <f>IF(U$6&gt;0,(('Numerical data from FM'!U48*U$5)*U$6),0)</f>
        <v>0</v>
      </c>
      <c r="V47" s="29">
        <f>IF(V$6&gt;0,(('Numerical data from FM'!V48*V$5)*V$6),0)</f>
        <v>0</v>
      </c>
      <c r="W47" s="29">
        <f>IF(W$6&gt;0,(('Numerical data from FM'!W48*W$5)*W$6),0)</f>
        <v>0</v>
      </c>
      <c r="X47" s="29">
        <f>IF(X$6&gt;0,(('Numerical data from FM'!X48*X$5)*X$6),0)</f>
        <v>0</v>
      </c>
      <c r="Y47" s="29">
        <f>IF(Y$6&gt;0,(('Numerical data from FM'!Y48*Y$5)*Y$6),0)</f>
        <v>0</v>
      </c>
      <c r="Z47" s="29">
        <f>IF(Z$6&gt;0,(('Numerical data from FM'!Z48*Z$5)*Z$6),0)</f>
        <v>0</v>
      </c>
      <c r="AA47" s="29">
        <f>IF(AA$6&gt;0,(('Numerical data from FM'!AA48*AA$5)*AA$6),0)</f>
        <v>0</v>
      </c>
      <c r="AB47" s="29">
        <f>IF(AB$6&gt;0,(('Numerical data from FM'!AB48*AB$5)*AB$6),0)</f>
        <v>0</v>
      </c>
      <c r="AC47" s="29">
        <f>IF(AC$6&gt;0,(('Numerical data from FM'!AC48*AC$5)*AC$6),0)</f>
        <v>0</v>
      </c>
      <c r="AD47" s="29">
        <f>IF(AD$6&gt;0,(('Numerical data from FM'!AD48*AD$5)*AD$6),0)</f>
        <v>0</v>
      </c>
      <c r="AE47" s="29">
        <f>IF(AE$6&gt;0,(('Numerical data from FM'!AE48*AE$5)*AE$6),0)</f>
        <v>0</v>
      </c>
      <c r="AF47" s="29">
        <f>IF(AF$6&gt;0,(('Numerical data from FM'!AF48*AF$5)*AF$6),0)</f>
        <v>0</v>
      </c>
      <c r="AG47" s="29">
        <f>IF(AG$6&gt;0,(('Numerical data from FM'!AG48*AG$5)*AG$6),0)</f>
        <v>0</v>
      </c>
      <c r="AH47" s="29">
        <f>IF(AH$6&gt;0,(('Numerical data from FM'!AH48*AH$5)*AH$6),0)</f>
        <v>0</v>
      </c>
      <c r="AI47" s="29">
        <f>IF(AI$6&gt;0,(('Numerical data from FM'!AI48*AI$5)*AI$6),0)</f>
        <v>0</v>
      </c>
      <c r="AJ47" s="29">
        <f>IF(AJ$6&gt;0,(('Numerical data from FM'!AJ48*AJ$5)*AJ$6),0)</f>
        <v>0</v>
      </c>
      <c r="AK47" s="29">
        <f>IF(AK$6&gt;0,(('Numerical data from FM'!AK48*AK$5)*AK$6),0)</f>
        <v>0</v>
      </c>
      <c r="AL47" s="29">
        <f>IF(AL$6&gt;0,(('Numerical data from FM'!AL48*AL$5)*AL$6),0)</f>
        <v>0</v>
      </c>
      <c r="AM47" s="29">
        <f>IF(AM$6&gt;0,(('Numerical data from FM'!AM48*AM$5)*AM$6),0)</f>
        <v>0</v>
      </c>
      <c r="AN47" s="29">
        <f>IF(AN$6&gt;0,(('Numerical data from FM'!AN48*AN$5)*AN$6),0)</f>
        <v>0</v>
      </c>
      <c r="AO47" s="29">
        <f>IF(AO$6&gt;0,(('Numerical data from FM'!AO48*AO$5)*AO$6),0)</f>
        <v>0</v>
      </c>
      <c r="AP47" s="29">
        <f>IF(AP$6&gt;0,(('Numerical data from FM'!AP48*AP$5)*AP$6),0)</f>
        <v>0</v>
      </c>
      <c r="AQ47" s="29">
        <f>IF(AQ$6&gt;0,(('Numerical data from FM'!AQ48*AQ$5)*AQ$6),0)</f>
        <v>0</v>
      </c>
      <c r="AR47" s="29">
        <f>IF(AR$6&gt;0,(('Numerical data from FM'!AR48*AR$5)*AR$6),0)</f>
        <v>0</v>
      </c>
      <c r="AS47" s="29">
        <f>IF(AS$6&gt;0,(('Numerical data from FM'!AS48*AS$5)*AS$6),0)</f>
        <v>0</v>
      </c>
      <c r="AT47" s="29">
        <f>IF(AT$6&gt;0,(('Numerical data from FM'!AT48*AT$5)*AT$6),0)</f>
        <v>0</v>
      </c>
      <c r="AU47" s="29">
        <f>IF(AU$6&gt;0,(('Numerical data from FM'!AU48*AU$5)*AU$6),0)</f>
        <v>0</v>
      </c>
      <c r="AV47" s="29">
        <f>IF(AV$6&gt;0,(('Numerical data from FM'!AV48*AV$5)*AV$6),0)</f>
        <v>0</v>
      </c>
      <c r="AW47" s="29">
        <f>IF(AW$6&gt;0,(('Numerical data from FM'!AW48*AW$5)*AW$6),0)</f>
        <v>0</v>
      </c>
      <c r="AX47" s="29">
        <f>IF(AX$6&gt;0,(('Numerical data from FM'!AX48*AX$5)*AX$6),0)</f>
        <v>0</v>
      </c>
      <c r="AY47" s="29">
        <f>IF(AY$6&gt;0,(('Numerical data from FM'!AY48*AY$5)*AY$6),0)</f>
        <v>0</v>
      </c>
      <c r="AZ47" s="29">
        <f>IF(AZ$6&gt;0,(('Numerical data from FM'!AZ48*AZ$5)*AZ$6),0)</f>
        <v>0</v>
      </c>
      <c r="BA47" s="29">
        <f>IF(BA$6&gt;0,(('Numerical data from FM'!BA48*BA$5)*BA$6),0)</f>
        <v>0</v>
      </c>
      <c r="BB47" s="29">
        <f>IF(BB$6&gt;0,(('Numerical data from FM'!BB48*BB$5)*BB$6),0)</f>
        <v>0</v>
      </c>
      <c r="BC47" s="29">
        <f>IF(BC$6&gt;0,(('Numerical data from FM'!BC48*BC$5)*BC$6),0)</f>
        <v>0</v>
      </c>
      <c r="BD47" s="29">
        <f>IF(BD$6&gt;0,(('Numerical data from FM'!BD48*BD$5)*BD$6),0)</f>
        <v>0</v>
      </c>
      <c r="BE47" s="29">
        <f>IF(BE$6&gt;0,(('Numerical data from FM'!BE48*BE$5)*BE$6),0)</f>
        <v>0</v>
      </c>
      <c r="BF47" s="29">
        <f>IF(BF$6&gt;0,(('Numerical data from FM'!BF48*BF$5)*BF$6),0)</f>
        <v>0</v>
      </c>
      <c r="BG47" s="29">
        <f>IF(BG$6&gt;0,(('Numerical data from FM'!BG48*BG$5)*BG$6),0)</f>
        <v>0</v>
      </c>
      <c r="BH47" s="29">
        <f>IF(BH$6&gt;0,(('Numerical data from FM'!BH48*BH$5)*BH$6),0)</f>
        <v>0</v>
      </c>
      <c r="BI47" s="29">
        <f>IF(BI$6&gt;0,(('Numerical data from FM'!BI48*BI$5)*BI$6),0)</f>
        <v>0</v>
      </c>
      <c r="BJ47" s="29">
        <f>IF(BJ$6&gt;0,(('Numerical data from FM'!BJ48*BJ$5)*BJ$6),0)</f>
        <v>0</v>
      </c>
      <c r="BK47" s="29">
        <f>IF(BK$6&gt;0,(('Numerical data from FM'!BK48*BK$5)*BK$6),0)</f>
        <v>0</v>
      </c>
      <c r="BL47" s="29">
        <f>IF(BL$6&gt;0,(('Numerical data from FM'!BL48*BL$5)*BL$6),0)</f>
        <v>0</v>
      </c>
      <c r="BM47" s="29">
        <f>IF(BM$6&gt;0,(('Numerical data from FM'!BM48*BM$5)*BM$6),0)</f>
        <v>0</v>
      </c>
      <c r="BN47" s="29">
        <f>IF(BN$6&gt;0,(('Numerical data from FM'!BN48*BN$5)*BN$6),0)</f>
        <v>0</v>
      </c>
      <c r="BO47" s="29">
        <f>IF(BO$6&gt;0,(('Numerical data from FM'!BO48*BO$5)*BO$6),0)</f>
        <v>0</v>
      </c>
      <c r="BP47" s="29">
        <f>IF(BP$6&gt;0,(('Numerical data from FM'!BP48*BP$5)*BP$6),0)</f>
        <v>0</v>
      </c>
      <c r="BQ47" s="29">
        <f>IF(BQ$6&gt;0,(('Numerical data from FM'!BQ48*BQ$5)*BQ$6),0)</f>
        <v>0</v>
      </c>
      <c r="BR47" s="29">
        <f>IF(BR$6&gt;0,(('Numerical data from FM'!BR48*BR$5)*BR$6),0)</f>
        <v>0</v>
      </c>
      <c r="BS47" s="29">
        <f>IF(BS$6&gt;0,(('Numerical data from FM'!BS48*BS$5)*BS$6),0)</f>
        <v>0</v>
      </c>
      <c r="BT47" s="29">
        <f>IF(BT$6&gt;0,(('Numerical data from FM'!BT48*BT$5)*BT$6),0)</f>
        <v>0</v>
      </c>
      <c r="BU47" s="29">
        <f>IF(BU$6&gt;0,(('Numerical data from FM'!BU48*BU$5)*BU$6),0)</f>
        <v>0</v>
      </c>
      <c r="BV47" s="29">
        <f>IF(BV$6&gt;0,(('Numerical data from FM'!BV48*BV$5)*BV$6),0)</f>
        <v>0</v>
      </c>
      <c r="BW47" s="29">
        <f>IF(BW$6&gt;0,(('Numerical data from FM'!BW48*BW$5)*BW$6),0)</f>
        <v>0</v>
      </c>
      <c r="BX47" s="29">
        <f>IF(BX$6&gt;0,(('Numerical data from FM'!BX48*BX$5)*BX$6),0)</f>
        <v>0</v>
      </c>
      <c r="BY47" s="29">
        <f>IF(BY$6&gt;0,(('Numerical data from FM'!BY48*BY$5)*BY$6),0)</f>
        <v>0</v>
      </c>
      <c r="BZ47" s="29">
        <f>IF(BZ$6&gt;0,(('Numerical data from FM'!BZ48*BZ$5)*BZ$6),0)</f>
        <v>0</v>
      </c>
      <c r="CA47" s="29">
        <f>IF(CA$6&gt;0,(('Numerical data from FM'!CA48*CA$5)*CA$6),0)</f>
        <v>0</v>
      </c>
      <c r="CB47" s="29">
        <f>IF(CB$6&gt;0,(('Numerical data from FM'!CB48*CB$5)*CB$6),0)</f>
        <v>0</v>
      </c>
      <c r="CC47" s="29">
        <f>IF(CC$6&gt;0,(('Numerical data from FM'!CC48*CC$5)*CC$6),0)</f>
        <v>0</v>
      </c>
      <c r="CD47" s="29">
        <f>IF(CD$6&gt;0,(('Numerical data from FM'!CD48*CD$5)*CD$6),0)</f>
        <v>0</v>
      </c>
      <c r="CE47" s="29">
        <f>IF(CE$6&gt;0,(('Numerical data from FM'!CE48*CE$5)*CE$6),0)</f>
        <v>0</v>
      </c>
      <c r="CF47" s="29">
        <f>IF(CF$6&gt;0,(('Numerical data from FM'!CF48*CF$5)*CF$6),0)</f>
        <v>0</v>
      </c>
      <c r="CG47" s="29">
        <f>IF(CG$6&gt;0,(('Numerical data from FM'!CG48*CG$5)*CG$6),0)</f>
        <v>0</v>
      </c>
      <c r="CH47" s="29">
        <f>IF(CH$6&gt;0,(('Numerical data from FM'!CH48*CH$5)*CH$6),0)</f>
        <v>0</v>
      </c>
      <c r="CI47" s="29">
        <f>IF(CI$6&gt;0,(('Numerical data from FM'!CI48*CI$5)*CI$6),0)</f>
        <v>0</v>
      </c>
      <c r="CJ47" s="29">
        <f>IF(CJ$6&gt;0,(('Numerical data from FM'!CJ48*CJ$5)*CJ$6),0)</f>
        <v>0</v>
      </c>
      <c r="CK47" s="29">
        <f>IF(CK$6&gt;0,(('Numerical data from FM'!CK48*CK$5)*CK$6),0)</f>
        <v>0</v>
      </c>
      <c r="CL47" s="29">
        <f>IF(CL$6&gt;0,(('Numerical data from FM'!CL48*CL$5)*CL$6),0)</f>
        <v>0</v>
      </c>
      <c r="CM47" s="29">
        <f>IF(CM$6&gt;0,(('Numerical data from FM'!CM48*CM$5)*CM$6),0)</f>
        <v>0</v>
      </c>
      <c r="CN47" s="29">
        <f>IF(CN$6&gt;0,(('Numerical data from FM'!CN48*CN$5)*CN$6),0)</f>
        <v>0</v>
      </c>
      <c r="CO47" s="29">
        <f>IF(CO$6&gt;0,(('Numerical data from FM'!CO48*CO$5)*CO$6),0)</f>
        <v>0</v>
      </c>
      <c r="CP47" s="29">
        <f>IF(CP$6&gt;0,(('Numerical data from FM'!CP48*CP$5)*CP$6),0)</f>
        <v>0</v>
      </c>
      <c r="CQ47" s="29">
        <f>IF(CQ$6&gt;0,(('Numerical data from FM'!CQ48*CQ$5)*CQ$6),0)</f>
        <v>0</v>
      </c>
      <c r="CR47" s="29">
        <f>IF(CR$6&gt;0,(('Numerical data from FM'!CR48*CR$5)*CR$6),0)</f>
        <v>0</v>
      </c>
      <c r="CS47" s="29">
        <f>IF(CS$6&gt;0,(('Numerical data from FM'!CS48*CS$5)*CS$6),0)</f>
        <v>0</v>
      </c>
      <c r="CT47" s="29">
        <f>IF(CT$6&gt;0,(('Numerical data from FM'!CT48*CT$5)*CT$6),0)</f>
        <v>0</v>
      </c>
      <c r="CU47" s="29">
        <f>IF(CU$6&gt;0,(('Numerical data from FM'!CU48*CU$5)*CU$6),0)</f>
        <v>0</v>
      </c>
      <c r="CV47" s="29">
        <f>IF(CV$6&gt;0,(('Numerical data from FM'!CV48*CV$5)*CV$6),0)</f>
        <v>0</v>
      </c>
      <c r="CW47" s="29">
        <f>IF(CW$6&gt;0,(('Numerical data from FM'!CW48*CW$5)*CW$6),0)</f>
        <v>0</v>
      </c>
      <c r="CX47" s="29">
        <f>IF(CX$6&gt;0,(('Numerical data from FM'!CX48*CX$5)*CX$6),0)</f>
        <v>0</v>
      </c>
      <c r="CY47" s="29">
        <f>IF(CY$6&gt;0,(('Numerical data from FM'!CY48*CY$5)*CY$6),0)</f>
        <v>0</v>
      </c>
      <c r="CZ47" s="29">
        <f>IF(CZ$6&gt;0,(('Numerical data from FM'!CZ48*CZ$5)*CZ$6),0)</f>
        <v>0</v>
      </c>
      <c r="DA47" s="29">
        <f>IF(DA$6&gt;0,(('Numerical data from FM'!DA48*DA$5)*DA$6),0)</f>
        <v>0</v>
      </c>
      <c r="DB47" s="29">
        <f>IF(DB$6&gt;0,(('Numerical data from FM'!DB48*DB$5)*DB$6),0)</f>
        <v>0</v>
      </c>
      <c r="DC47" s="29">
        <f>IF(DC$6&gt;0,(('Numerical data from FM'!DC48*DC$5)*DC$6),0)</f>
        <v>0</v>
      </c>
      <c r="DD47" s="29">
        <f>IF(DD$6&gt;0,(('Numerical data from FM'!DD48*DD$5)*DD$6),0)</f>
        <v>0</v>
      </c>
      <c r="DE47" s="29">
        <f>IF(DE$6&gt;0,(('Numerical data from FM'!DE48*DE$5)*DE$6),0)</f>
        <v>0</v>
      </c>
      <c r="DF47" s="29">
        <f>IF(DF$6&gt;0,(('Numerical data from FM'!DF48*DF$5)*DF$6),0)</f>
        <v>0</v>
      </c>
      <c r="DG47" s="29">
        <f>IF(DG$6&gt;0,(('Numerical data from FM'!DG48*DG$5)*DG$6),0)</f>
        <v>0</v>
      </c>
      <c r="DH47" s="29">
        <f>IF(DH$6&gt;0,(('Numerical data from FM'!DH48*DH$5)*DH$6),0)</f>
        <v>0</v>
      </c>
      <c r="DI47" s="29">
        <f>IF(DI$6&gt;0,(('Numerical data from FM'!DI48*DI$5)*DI$6),0)</f>
        <v>0</v>
      </c>
      <c r="DJ47" s="29">
        <f>IF(DJ$6&gt;0,(('Numerical data from FM'!DJ48*DJ$5)*DJ$6),0)</f>
        <v>0</v>
      </c>
      <c r="DK47" s="29">
        <f>IF(DK$6&gt;0,(('Numerical data from FM'!DK48*DK$5)*DK$6),0)</f>
        <v>0</v>
      </c>
      <c r="DL47" s="29">
        <f>IF(DL$6&gt;0,(('Numerical data from FM'!DL48*DL$5)*DL$6),0)</f>
        <v>0</v>
      </c>
      <c r="DM47" s="29">
        <f>IF(DM$6&gt;0,(('Numerical data from FM'!DM48*DM$5)*DM$6),0)</f>
        <v>0</v>
      </c>
      <c r="DN47" s="29">
        <f>IF(DN$6&gt;0,(('Numerical data from FM'!DN48*DN$5)*DN$6),0)</f>
        <v>0</v>
      </c>
      <c r="DO47" s="29">
        <f>IF(DO$6&gt;0,(('Numerical data from FM'!DO48*DO$5)*DO$6),0)</f>
        <v>0</v>
      </c>
      <c r="DP47" s="29">
        <f>IF(DP$6&gt;0,(('Numerical data from FM'!DP48*DP$5)*DP$6),0)</f>
        <v>0</v>
      </c>
      <c r="DQ47" s="29">
        <f>IF(DQ$6&gt;0,(('Numerical data from FM'!DQ48*DQ$5)*DQ$6),0)</f>
        <v>0</v>
      </c>
      <c r="DR47" s="29">
        <f>IF(DR$6&gt;0,(('Numerical data from FM'!DR48*DR$5)*DR$6),0)</f>
        <v>0</v>
      </c>
      <c r="DS47" s="29">
        <f>IF(DS$6&gt;0,(('Numerical data from FM'!DS48*DS$5)*DS$6),0)</f>
        <v>0</v>
      </c>
      <c r="DT47" s="29">
        <f>IF(DT$6&gt;0,(('Numerical data from FM'!DT48*DT$5)*DT$6),0)</f>
        <v>0</v>
      </c>
      <c r="DU47" s="29">
        <f>IF(DU$6&gt;0,(('Numerical data from FM'!DU48*DU$5)*DU$6),0)</f>
        <v>0</v>
      </c>
      <c r="DV47" s="29">
        <f>IF(DV$6&gt;0,(('Numerical data from FM'!DV48*DV$5)*DV$6),0)</f>
        <v>0</v>
      </c>
      <c r="DW47" s="29">
        <f>IF(DW$6&gt;0,(('Numerical data from FM'!DW48*DW$5)*DW$6),0)</f>
        <v>0</v>
      </c>
      <c r="DX47" s="29">
        <f>IF(DX$6&gt;0,(('Numerical data from FM'!DX48*DX$5)*DX$6),0)</f>
        <v>0</v>
      </c>
      <c r="DY47" s="29">
        <f>IF(DY$6&gt;0,(('Numerical data from FM'!DY48*DY$5)*DY$6),0)</f>
        <v>0</v>
      </c>
      <c r="DZ47" s="29">
        <f>IF(DZ$6&gt;0,(('Numerical data from FM'!DZ48*DZ$5)*DZ$6),0)</f>
        <v>0</v>
      </c>
      <c r="EA47" s="29">
        <f>IF(EA$6&gt;0,(('Numerical data from FM'!EA48*EA$5)*EA$6),0)</f>
        <v>0</v>
      </c>
      <c r="EB47" s="29">
        <f>IF(EB$6&gt;0,(('Numerical data from FM'!EB48*EB$5)*EB$6),0)</f>
        <v>0</v>
      </c>
      <c r="EC47" s="29">
        <f>IF(EC$6&gt;0,(('Numerical data from FM'!EC48*EC$5)*EC$6),0)</f>
        <v>0</v>
      </c>
      <c r="ED47" s="29">
        <f>IF(ED$6&gt;0,(('Numerical data from FM'!ED48*ED$5)*ED$6),0)</f>
        <v>0</v>
      </c>
      <c r="EE47" s="29">
        <f>IF(EE$6&gt;0,(('Numerical data from FM'!EE48*EE$5)*EE$6),0)</f>
        <v>0</v>
      </c>
      <c r="EF47" s="29">
        <f>IF(EF$6&gt;0,(('Numerical data from FM'!EF48*EF$5)*EF$6),0)</f>
        <v>0</v>
      </c>
      <c r="EG47" s="29">
        <f>IF(EG$6&gt;0,(('Numerical data from FM'!EG48*EG$5)*EG$6),0)</f>
        <v>0</v>
      </c>
      <c r="EH47" s="29">
        <f>IF(EH$6&gt;0,(('Numerical data from FM'!EH48*EH$5)*EH$6),0)</f>
        <v>0</v>
      </c>
      <c r="EI47" s="29">
        <f>IF(EI$6&gt;0,(('Numerical data from FM'!EI48*EI$5)*EI$6),0)</f>
        <v>0</v>
      </c>
      <c r="EJ47" s="29">
        <f>IF(EJ$6&gt;0,(('Numerical data from FM'!EJ48*EJ$5)*EJ$6),0)</f>
        <v>0</v>
      </c>
      <c r="EK47" s="29">
        <f>IF(EK$6&gt;0,(('Numerical data from FM'!EK48*EK$5)*EK$6),0)</f>
        <v>0</v>
      </c>
      <c r="EL47" s="29">
        <f>IF(EL$6&gt;0,(('Numerical data from FM'!EL48*EL$5)*EL$6),0)</f>
        <v>0</v>
      </c>
      <c r="EM47" s="29">
        <f>IF(EM$6&gt;0,(('Numerical data from FM'!EM48*EM$5)*EM$6),0)</f>
        <v>0</v>
      </c>
      <c r="EN47" s="29">
        <f>IF(EN$6&gt;0,(('Numerical data from FM'!EN48*EN$5)*EN$6),0)</f>
        <v>0</v>
      </c>
      <c r="EO47" s="29">
        <f>IF(EO$6&gt;0,(('Numerical data from FM'!EO48*EO$5)*EO$6),0)</f>
        <v>0</v>
      </c>
      <c r="EP47" s="29">
        <f>IF(EP$6&gt;0,(('Numerical data from FM'!EP48*EP$5)*EP$6),0)</f>
        <v>0</v>
      </c>
      <c r="EQ47" s="29">
        <f>IF(EQ$6&gt;0,(('Numerical data from FM'!EQ48*EQ$5)*EQ$6),0)</f>
        <v>0</v>
      </c>
      <c r="ER47" s="29">
        <f>IF(ER$6&gt;0,(('Numerical data from FM'!ER48*ER$5)*ER$6),0)</f>
        <v>0</v>
      </c>
      <c r="ES47" s="29">
        <f>IF(ES$6&gt;0,(('Numerical data from FM'!ES48*ES$5)*ES$6),0)</f>
        <v>0</v>
      </c>
      <c r="ET47" s="29">
        <f>IF(ET$6&gt;0,(('Numerical data from FM'!ET48*ET$5)*ET$6),0)</f>
        <v>0</v>
      </c>
      <c r="EU47" s="29">
        <f>IF(EU$6&gt;0,(('Numerical data from FM'!EU48*EU$5)*EU$6),0)</f>
        <v>0</v>
      </c>
      <c r="EV47" s="29">
        <f>IF(EV$6&gt;0,(('Numerical data from FM'!EV48*EV$5)*EV$6),0)</f>
        <v>0</v>
      </c>
      <c r="EW47" s="29">
        <f>IF(EW$6&gt;0,(('Numerical data from FM'!EW48*EW$5)*EW$6),0)</f>
        <v>0</v>
      </c>
      <c r="EX47" s="29">
        <f>IF(EX$6&gt;0,(('Numerical data from FM'!EX48*EX$5)*EX$6),0)</f>
        <v>0</v>
      </c>
      <c r="EY47" s="29">
        <f>IF(EY$6&gt;0,(('Numerical data from FM'!EY48*EY$5)*EY$6),0)</f>
        <v>0</v>
      </c>
      <c r="EZ47" s="29">
        <f>IF(EZ$6&gt;0,(('Numerical data from FM'!EZ48*EZ$5)*EZ$6),0)</f>
        <v>0</v>
      </c>
      <c r="FA47" s="29">
        <f>IF(FA$6&gt;0,(('Numerical data from FM'!FA48*FA$5)*FA$6),0)</f>
        <v>0</v>
      </c>
      <c r="FB47" s="29">
        <f>IF(FB$6&gt;0,(('Numerical data from FM'!FB48*FB$5)*FB$6),0)</f>
        <v>0</v>
      </c>
      <c r="FC47" s="29">
        <f>IF(FC$6&gt;0,(('Numerical data from FM'!FC48*FC$5)*FC$6),0)</f>
        <v>0</v>
      </c>
      <c r="FD47" s="29">
        <f>IF(FD$6&gt;0,(('Numerical data from FM'!FD48*FD$5)*FD$6),0)</f>
        <v>0</v>
      </c>
      <c r="FE47" s="29">
        <f>IF(FE$6&gt;0,(('Numerical data from FM'!FE48*FE$5)*FE$6),0)</f>
        <v>0</v>
      </c>
      <c r="FF47" s="29">
        <f>IF(FF$6&gt;0,(('Numerical data from FM'!FF48*FF$5)*FF$6),0)</f>
        <v>0</v>
      </c>
      <c r="FG47" s="29">
        <f>IF(FG$6&gt;0,(('Numerical data from FM'!FG48*FG$5)*FG$6),0)</f>
        <v>0</v>
      </c>
      <c r="FH47" s="29">
        <f>IF(FH$6&gt;0,(('Numerical data from FM'!FH48*FH$5)*FH$6),0)</f>
        <v>0</v>
      </c>
    </row>
    <row r="48" spans="1:164" ht="14.25" customHeight="1" x14ac:dyDescent="0.3">
      <c r="A48" s="8" t="s">
        <v>39</v>
      </c>
      <c r="B48" s="26" t="s">
        <v>171</v>
      </c>
      <c r="C48" s="29">
        <f>IF(C$6&gt;0,(('Numerical data from FM'!C49*C$5)*C$6),0)</f>
        <v>0</v>
      </c>
      <c r="D48" s="29">
        <f>IF(D$6&gt;0,(('Numerical data from FM'!D49*D$5)*D$6),0)</f>
        <v>0</v>
      </c>
      <c r="E48" s="29">
        <f>IF(E$6&gt;0,(('Numerical data from FM'!E49*E$5)*E$6),0)</f>
        <v>0</v>
      </c>
      <c r="F48" s="29">
        <f>IF(F$6&gt;0,(('Numerical data from FM'!F49*F$5)*F$6),0)</f>
        <v>0</v>
      </c>
      <c r="G48" s="29">
        <f>IF(G$6&gt;0,(('Numerical data from FM'!G49*G$5)*G$6),0)</f>
        <v>0</v>
      </c>
      <c r="H48" s="29">
        <f>IF(H$6&gt;0,(('Numerical data from FM'!H49*H$5)*H$6),0)</f>
        <v>0</v>
      </c>
      <c r="I48" s="29">
        <f>IF(I$6&gt;0,(('Numerical data from FM'!I49*I$5)*I$6),0)</f>
        <v>0</v>
      </c>
      <c r="J48" s="29">
        <f>IF(J$6&gt;0,(('Numerical data from FM'!J49*J$5)*J$6),0)</f>
        <v>0</v>
      </c>
      <c r="K48" s="29">
        <f>IF(K$6&gt;0,(('Numerical data from FM'!K49*K$5)*K$6),0)</f>
        <v>0</v>
      </c>
      <c r="L48" s="29">
        <f>IF(L$6&gt;0,(('Numerical data from FM'!L49*L$5)*L$6),0)</f>
        <v>0</v>
      </c>
      <c r="M48" s="29">
        <f>IF(M$6&gt;0,(('Numerical data from FM'!M49*M$5)*M$6),0)</f>
        <v>0</v>
      </c>
      <c r="N48" s="29">
        <f>IF(N$6&gt;0,(('Numerical data from FM'!N49*N$5)*N$6),0)</f>
        <v>0</v>
      </c>
      <c r="O48" s="29">
        <f>IF(O$6&gt;0,(('Numerical data from FM'!O49*O$5)*O$6),0)</f>
        <v>0</v>
      </c>
      <c r="P48" s="29">
        <f>IF(P$6&gt;0,(('Numerical data from FM'!P49*P$5)*P$6),0)</f>
        <v>0</v>
      </c>
      <c r="Q48" s="29">
        <f>IF(Q$6&gt;0,(('Numerical data from FM'!Q49*Q$5)*Q$6),0)</f>
        <v>0</v>
      </c>
      <c r="R48" s="29">
        <f>IF(R$6&gt;0,(('Numerical data from FM'!R49*R$5)*R$6),0)</f>
        <v>0</v>
      </c>
      <c r="S48" s="29">
        <f>IF(S$6&gt;0,(('Numerical data from FM'!S49*S$5)*S$6),0)</f>
        <v>0</v>
      </c>
      <c r="T48" s="29">
        <f>IF(T$6&gt;0,(('Numerical data from FM'!T49*T$5)*T$6),0)</f>
        <v>0</v>
      </c>
      <c r="U48" s="29">
        <f>IF(U$6&gt;0,(('Numerical data from FM'!U49*U$5)*U$6),0)</f>
        <v>0</v>
      </c>
      <c r="V48" s="29">
        <f>IF(V$6&gt;0,(('Numerical data from FM'!V49*V$5)*V$6),0)</f>
        <v>0</v>
      </c>
      <c r="W48" s="29">
        <f>IF(W$6&gt;0,(('Numerical data from FM'!W49*W$5)*W$6),0)</f>
        <v>0</v>
      </c>
      <c r="X48" s="29">
        <f>IF(X$6&gt;0,(('Numerical data from FM'!X49*X$5)*X$6),0)</f>
        <v>0</v>
      </c>
      <c r="Y48" s="29">
        <f>IF(Y$6&gt;0,(('Numerical data from FM'!Y49*Y$5)*Y$6),0)</f>
        <v>0</v>
      </c>
      <c r="Z48" s="29">
        <f>IF(Z$6&gt;0,(('Numerical data from FM'!Z49*Z$5)*Z$6),0)</f>
        <v>0</v>
      </c>
      <c r="AA48" s="29">
        <f>IF(AA$6&gt;0,(('Numerical data from FM'!AA49*AA$5)*AA$6),0)</f>
        <v>0</v>
      </c>
      <c r="AB48" s="29">
        <f>IF(AB$6&gt;0,(('Numerical data from FM'!AB49*AB$5)*AB$6),0)</f>
        <v>0</v>
      </c>
      <c r="AC48" s="29">
        <f>IF(AC$6&gt;0,(('Numerical data from FM'!AC49*AC$5)*AC$6),0)</f>
        <v>0</v>
      </c>
      <c r="AD48" s="29">
        <f>IF(AD$6&gt;0,(('Numerical data from FM'!AD49*AD$5)*AD$6),0)</f>
        <v>0</v>
      </c>
      <c r="AE48" s="29">
        <f>IF(AE$6&gt;0,(('Numerical data from FM'!AE49*AE$5)*AE$6),0)</f>
        <v>0</v>
      </c>
      <c r="AF48" s="29">
        <f>IF(AF$6&gt;0,(('Numerical data from FM'!AF49*AF$5)*AF$6),0)</f>
        <v>0</v>
      </c>
      <c r="AG48" s="29">
        <f>IF(AG$6&gt;0,(('Numerical data from FM'!AG49*AG$5)*AG$6),0)</f>
        <v>0</v>
      </c>
      <c r="AH48" s="29">
        <f>IF(AH$6&gt;0,(('Numerical data from FM'!AH49*AH$5)*AH$6),0)</f>
        <v>0</v>
      </c>
      <c r="AI48" s="29">
        <f>IF(AI$6&gt;0,(('Numerical data from FM'!AI49*AI$5)*AI$6),0)</f>
        <v>0</v>
      </c>
      <c r="AJ48" s="29">
        <f>IF(AJ$6&gt;0,(('Numerical data from FM'!AJ49*AJ$5)*AJ$6),0)</f>
        <v>0</v>
      </c>
      <c r="AK48" s="29">
        <f>IF(AK$6&gt;0,(('Numerical data from FM'!AK49*AK$5)*AK$6),0)</f>
        <v>0</v>
      </c>
      <c r="AL48" s="29">
        <f>IF(AL$6&gt;0,(('Numerical data from FM'!AL49*AL$5)*AL$6),0)</f>
        <v>0</v>
      </c>
      <c r="AM48" s="29">
        <f>IF(AM$6&gt;0,(('Numerical data from FM'!AM49*AM$5)*AM$6),0)</f>
        <v>0</v>
      </c>
      <c r="AN48" s="29">
        <f>IF(AN$6&gt;0,(('Numerical data from FM'!AN49*AN$5)*AN$6),0)</f>
        <v>0</v>
      </c>
      <c r="AO48" s="29">
        <f>IF(AO$6&gt;0,(('Numerical data from FM'!AO49*AO$5)*AO$6),0)</f>
        <v>0</v>
      </c>
      <c r="AP48" s="29">
        <f>IF(AP$6&gt;0,(('Numerical data from FM'!AP49*AP$5)*AP$6),0)</f>
        <v>0</v>
      </c>
      <c r="AQ48" s="29">
        <f>IF(AQ$6&gt;0,(('Numerical data from FM'!AQ49*AQ$5)*AQ$6),0)</f>
        <v>0</v>
      </c>
      <c r="AR48" s="29">
        <f>IF(AR$6&gt;0,(('Numerical data from FM'!AR49*AR$5)*AR$6),0)</f>
        <v>0</v>
      </c>
      <c r="AS48" s="29">
        <f>IF(AS$6&gt;0,(('Numerical data from FM'!AS49*AS$5)*AS$6),0)</f>
        <v>0</v>
      </c>
      <c r="AT48" s="29">
        <f>IF(AT$6&gt;0,(('Numerical data from FM'!AT49*AT$5)*AT$6),0)</f>
        <v>0</v>
      </c>
      <c r="AU48" s="29">
        <f>IF(AU$6&gt;0,(('Numerical data from FM'!AU49*AU$5)*AU$6),0)</f>
        <v>0</v>
      </c>
      <c r="AV48" s="29">
        <f>IF(AV$6&gt;0,(('Numerical data from FM'!AV49*AV$5)*AV$6),0)</f>
        <v>0</v>
      </c>
      <c r="AW48" s="29">
        <f>IF(AW$6&gt;0,(('Numerical data from FM'!AW49*AW$5)*AW$6),0)</f>
        <v>0</v>
      </c>
      <c r="AX48" s="29">
        <f>IF(AX$6&gt;0,(('Numerical data from FM'!AX49*AX$5)*AX$6),0)</f>
        <v>0</v>
      </c>
      <c r="AY48" s="29">
        <f>IF(AY$6&gt;0,(('Numerical data from FM'!AY49*AY$5)*AY$6),0)</f>
        <v>0</v>
      </c>
      <c r="AZ48" s="29">
        <f>IF(AZ$6&gt;0,(('Numerical data from FM'!AZ49*AZ$5)*AZ$6),0)</f>
        <v>0</v>
      </c>
      <c r="BA48" s="29">
        <f>IF(BA$6&gt;0,(('Numerical data from FM'!BA49*BA$5)*BA$6),0)</f>
        <v>0</v>
      </c>
      <c r="BB48" s="29">
        <f>IF(BB$6&gt;0,(('Numerical data from FM'!BB49*BB$5)*BB$6),0)</f>
        <v>0</v>
      </c>
      <c r="BC48" s="29">
        <f>IF(BC$6&gt;0,(('Numerical data from FM'!BC49*BC$5)*BC$6),0)</f>
        <v>0</v>
      </c>
      <c r="BD48" s="29">
        <f>IF(BD$6&gt;0,(('Numerical data from FM'!BD49*BD$5)*BD$6),0)</f>
        <v>0</v>
      </c>
      <c r="BE48" s="29">
        <f>IF(BE$6&gt;0,(('Numerical data from FM'!BE49*BE$5)*BE$6),0)</f>
        <v>0</v>
      </c>
      <c r="BF48" s="29">
        <f>IF(BF$6&gt;0,(('Numerical data from FM'!BF49*BF$5)*BF$6),0)</f>
        <v>0</v>
      </c>
      <c r="BG48" s="29">
        <f>IF(BG$6&gt;0,(('Numerical data from FM'!BG49*BG$5)*BG$6),0)</f>
        <v>0</v>
      </c>
      <c r="BH48" s="29">
        <f>IF(BH$6&gt;0,(('Numerical data from FM'!BH49*BH$5)*BH$6),0)</f>
        <v>0</v>
      </c>
      <c r="BI48" s="29">
        <f>IF(BI$6&gt;0,(('Numerical data from FM'!BI49*BI$5)*BI$6),0)</f>
        <v>0</v>
      </c>
      <c r="BJ48" s="29">
        <f>IF(BJ$6&gt;0,(('Numerical data from FM'!BJ49*BJ$5)*BJ$6),0)</f>
        <v>0</v>
      </c>
      <c r="BK48" s="29">
        <f>IF(BK$6&gt;0,(('Numerical data from FM'!BK49*BK$5)*BK$6),0)</f>
        <v>0</v>
      </c>
      <c r="BL48" s="29">
        <f>IF(BL$6&gt;0,(('Numerical data from FM'!BL49*BL$5)*BL$6),0)</f>
        <v>0</v>
      </c>
      <c r="BM48" s="29">
        <f>IF(BM$6&gt;0,(('Numerical data from FM'!BM49*BM$5)*BM$6),0)</f>
        <v>0</v>
      </c>
      <c r="BN48" s="29">
        <f>IF(BN$6&gt;0,(('Numerical data from FM'!BN49*BN$5)*BN$6),0)</f>
        <v>0</v>
      </c>
      <c r="BO48" s="29">
        <f>IF(BO$6&gt;0,(('Numerical data from FM'!BO49*BO$5)*BO$6),0)</f>
        <v>0</v>
      </c>
      <c r="BP48" s="29">
        <f>IF(BP$6&gt;0,(('Numerical data from FM'!BP49*BP$5)*BP$6),0)</f>
        <v>0</v>
      </c>
      <c r="BQ48" s="29">
        <f>IF(BQ$6&gt;0,(('Numerical data from FM'!BQ49*BQ$5)*BQ$6),0)</f>
        <v>0</v>
      </c>
      <c r="BR48" s="29">
        <f>IF(BR$6&gt;0,(('Numerical data from FM'!BR49*BR$5)*BR$6),0)</f>
        <v>0</v>
      </c>
      <c r="BS48" s="29">
        <f>IF(BS$6&gt;0,(('Numerical data from FM'!BS49*BS$5)*BS$6),0)</f>
        <v>0</v>
      </c>
      <c r="BT48" s="29">
        <f>IF(BT$6&gt;0,(('Numerical data from FM'!BT49*BT$5)*BT$6),0)</f>
        <v>0</v>
      </c>
      <c r="BU48" s="29">
        <f>IF(BU$6&gt;0,(('Numerical data from FM'!BU49*BU$5)*BU$6),0)</f>
        <v>0</v>
      </c>
      <c r="BV48" s="29">
        <f>IF(BV$6&gt;0,(('Numerical data from FM'!BV49*BV$5)*BV$6),0)</f>
        <v>0</v>
      </c>
      <c r="BW48" s="29">
        <f>IF(BW$6&gt;0,(('Numerical data from FM'!BW49*BW$5)*BW$6),0)</f>
        <v>0</v>
      </c>
      <c r="BX48" s="29">
        <f>IF(BX$6&gt;0,(('Numerical data from FM'!BX49*BX$5)*BX$6),0)</f>
        <v>0</v>
      </c>
      <c r="BY48" s="29">
        <f>IF(BY$6&gt;0,(('Numerical data from FM'!BY49*BY$5)*BY$6),0)</f>
        <v>0</v>
      </c>
      <c r="BZ48" s="29">
        <f>IF(BZ$6&gt;0,(('Numerical data from FM'!BZ49*BZ$5)*BZ$6),0)</f>
        <v>0</v>
      </c>
      <c r="CA48" s="29">
        <f>IF(CA$6&gt;0,(('Numerical data from FM'!CA49*CA$5)*CA$6),0)</f>
        <v>0</v>
      </c>
      <c r="CB48" s="29">
        <f>IF(CB$6&gt;0,(('Numerical data from FM'!CB49*CB$5)*CB$6),0)</f>
        <v>0</v>
      </c>
      <c r="CC48" s="29">
        <f>IF(CC$6&gt;0,(('Numerical data from FM'!CC49*CC$5)*CC$6),0)</f>
        <v>0</v>
      </c>
      <c r="CD48" s="29">
        <f>IF(CD$6&gt;0,(('Numerical data from FM'!CD49*CD$5)*CD$6),0)</f>
        <v>0</v>
      </c>
      <c r="CE48" s="29">
        <f>IF(CE$6&gt;0,(('Numerical data from FM'!CE49*CE$5)*CE$6),0)</f>
        <v>0</v>
      </c>
      <c r="CF48" s="29">
        <f>IF(CF$6&gt;0,(('Numerical data from FM'!CF49*CF$5)*CF$6),0)</f>
        <v>0</v>
      </c>
      <c r="CG48" s="29">
        <f>IF(CG$6&gt;0,(('Numerical data from FM'!CG49*CG$5)*CG$6),0)</f>
        <v>0</v>
      </c>
      <c r="CH48" s="29">
        <f>IF(CH$6&gt;0,(('Numerical data from FM'!CH49*CH$5)*CH$6),0)</f>
        <v>0</v>
      </c>
      <c r="CI48" s="29">
        <f>IF(CI$6&gt;0,(('Numerical data from FM'!CI49*CI$5)*CI$6),0)</f>
        <v>0</v>
      </c>
      <c r="CJ48" s="29">
        <f>IF(CJ$6&gt;0,(('Numerical data from FM'!CJ49*CJ$5)*CJ$6),0)</f>
        <v>0</v>
      </c>
      <c r="CK48" s="29">
        <f>IF(CK$6&gt;0,(('Numerical data from FM'!CK49*CK$5)*CK$6),0)</f>
        <v>0</v>
      </c>
      <c r="CL48" s="29">
        <f>IF(CL$6&gt;0,(('Numerical data from FM'!CL49*CL$5)*CL$6),0)</f>
        <v>0</v>
      </c>
      <c r="CM48" s="29">
        <f>IF(CM$6&gt;0,(('Numerical data from FM'!CM49*CM$5)*CM$6),0)</f>
        <v>0</v>
      </c>
      <c r="CN48" s="29">
        <f>IF(CN$6&gt;0,(('Numerical data from FM'!CN49*CN$5)*CN$6),0)</f>
        <v>0</v>
      </c>
      <c r="CO48" s="29">
        <f>IF(CO$6&gt;0,(('Numerical data from FM'!CO49*CO$5)*CO$6),0)</f>
        <v>0</v>
      </c>
      <c r="CP48" s="29">
        <f>IF(CP$6&gt;0,(('Numerical data from FM'!CP49*CP$5)*CP$6),0)</f>
        <v>0</v>
      </c>
      <c r="CQ48" s="29">
        <f>IF(CQ$6&gt;0,(('Numerical data from FM'!CQ49*CQ$5)*CQ$6),0)</f>
        <v>0</v>
      </c>
      <c r="CR48" s="29">
        <f>IF(CR$6&gt;0,(('Numerical data from FM'!CR49*CR$5)*CR$6),0)</f>
        <v>0</v>
      </c>
      <c r="CS48" s="29">
        <f>IF(CS$6&gt;0,(('Numerical data from FM'!CS49*CS$5)*CS$6),0)</f>
        <v>0</v>
      </c>
      <c r="CT48" s="29">
        <f>IF(CT$6&gt;0,(('Numerical data from FM'!CT49*CT$5)*CT$6),0)</f>
        <v>0</v>
      </c>
      <c r="CU48" s="29">
        <f>IF(CU$6&gt;0,(('Numerical data from FM'!CU49*CU$5)*CU$6),0)</f>
        <v>0</v>
      </c>
      <c r="CV48" s="29">
        <f>IF(CV$6&gt;0,(('Numerical data from FM'!CV49*CV$5)*CV$6),0)</f>
        <v>0</v>
      </c>
      <c r="CW48" s="29">
        <f>IF(CW$6&gt;0,(('Numerical data from FM'!CW49*CW$5)*CW$6),0)</f>
        <v>0</v>
      </c>
      <c r="CX48" s="29">
        <f>IF(CX$6&gt;0,(('Numerical data from FM'!CX49*CX$5)*CX$6),0)</f>
        <v>0</v>
      </c>
      <c r="CY48" s="29">
        <f>IF(CY$6&gt;0,(('Numerical data from FM'!CY49*CY$5)*CY$6),0)</f>
        <v>0</v>
      </c>
      <c r="CZ48" s="29">
        <f>IF(CZ$6&gt;0,(('Numerical data from FM'!CZ49*CZ$5)*CZ$6),0)</f>
        <v>0</v>
      </c>
      <c r="DA48" s="29">
        <f>IF(DA$6&gt;0,(('Numerical data from FM'!DA49*DA$5)*DA$6),0)</f>
        <v>0</v>
      </c>
      <c r="DB48" s="29">
        <f>IF(DB$6&gt;0,(('Numerical data from FM'!DB49*DB$5)*DB$6),0)</f>
        <v>0</v>
      </c>
      <c r="DC48" s="29">
        <f>IF(DC$6&gt;0,(('Numerical data from FM'!DC49*DC$5)*DC$6),0)</f>
        <v>0</v>
      </c>
      <c r="DD48" s="29">
        <f>IF(DD$6&gt;0,(('Numerical data from FM'!DD49*DD$5)*DD$6),0)</f>
        <v>0</v>
      </c>
      <c r="DE48" s="29">
        <f>IF(DE$6&gt;0,(('Numerical data from FM'!DE49*DE$5)*DE$6),0)</f>
        <v>0</v>
      </c>
      <c r="DF48" s="29">
        <f>IF(DF$6&gt;0,(('Numerical data from FM'!DF49*DF$5)*DF$6),0)</f>
        <v>0</v>
      </c>
      <c r="DG48" s="29">
        <f>IF(DG$6&gt;0,(('Numerical data from FM'!DG49*DG$5)*DG$6),0)</f>
        <v>0</v>
      </c>
      <c r="DH48" s="29">
        <f>IF(DH$6&gt;0,(('Numerical data from FM'!DH49*DH$5)*DH$6),0)</f>
        <v>0</v>
      </c>
      <c r="DI48" s="29">
        <f>IF(DI$6&gt;0,(('Numerical data from FM'!DI49*DI$5)*DI$6),0)</f>
        <v>0</v>
      </c>
      <c r="DJ48" s="29">
        <f>IF(DJ$6&gt;0,(('Numerical data from FM'!DJ49*DJ$5)*DJ$6),0)</f>
        <v>0</v>
      </c>
      <c r="DK48" s="29">
        <f>IF(DK$6&gt;0,(('Numerical data from FM'!DK49*DK$5)*DK$6),0)</f>
        <v>0</v>
      </c>
      <c r="DL48" s="29">
        <f>IF(DL$6&gt;0,(('Numerical data from FM'!DL49*DL$5)*DL$6),0)</f>
        <v>0</v>
      </c>
      <c r="DM48" s="29">
        <f>IF(DM$6&gt;0,(('Numerical data from FM'!DM49*DM$5)*DM$6),0)</f>
        <v>0</v>
      </c>
      <c r="DN48" s="29">
        <f>IF(DN$6&gt;0,(('Numerical data from FM'!DN49*DN$5)*DN$6),0)</f>
        <v>0</v>
      </c>
      <c r="DO48" s="29">
        <f>IF(DO$6&gt;0,(('Numerical data from FM'!DO49*DO$5)*DO$6),0)</f>
        <v>0</v>
      </c>
      <c r="DP48" s="29">
        <f>IF(DP$6&gt;0,(('Numerical data from FM'!DP49*DP$5)*DP$6),0)</f>
        <v>0</v>
      </c>
      <c r="DQ48" s="29">
        <f>IF(DQ$6&gt;0,(('Numerical data from FM'!DQ49*DQ$5)*DQ$6),0)</f>
        <v>0</v>
      </c>
      <c r="DR48" s="29">
        <f>IF(DR$6&gt;0,(('Numerical data from FM'!DR49*DR$5)*DR$6),0)</f>
        <v>0</v>
      </c>
      <c r="DS48" s="29">
        <f>IF(DS$6&gt;0,(('Numerical data from FM'!DS49*DS$5)*DS$6),0)</f>
        <v>0</v>
      </c>
      <c r="DT48" s="29">
        <f>IF(DT$6&gt;0,(('Numerical data from FM'!DT49*DT$5)*DT$6),0)</f>
        <v>0</v>
      </c>
      <c r="DU48" s="29">
        <f>IF(DU$6&gt;0,(('Numerical data from FM'!DU49*DU$5)*DU$6),0)</f>
        <v>0</v>
      </c>
      <c r="DV48" s="29">
        <f>IF(DV$6&gt;0,(('Numerical data from FM'!DV49*DV$5)*DV$6),0)</f>
        <v>0</v>
      </c>
      <c r="DW48" s="29">
        <f>IF(DW$6&gt;0,(('Numerical data from FM'!DW49*DW$5)*DW$6),0)</f>
        <v>0</v>
      </c>
      <c r="DX48" s="29">
        <f>IF(DX$6&gt;0,(('Numerical data from FM'!DX49*DX$5)*DX$6),0)</f>
        <v>0</v>
      </c>
      <c r="DY48" s="29">
        <f>IF(DY$6&gt;0,(('Numerical data from FM'!DY49*DY$5)*DY$6),0)</f>
        <v>0</v>
      </c>
      <c r="DZ48" s="29">
        <f>IF(DZ$6&gt;0,(('Numerical data from FM'!DZ49*DZ$5)*DZ$6),0)</f>
        <v>0</v>
      </c>
      <c r="EA48" s="29">
        <f>IF(EA$6&gt;0,(('Numerical data from FM'!EA49*EA$5)*EA$6),0)</f>
        <v>0</v>
      </c>
      <c r="EB48" s="29">
        <f>IF(EB$6&gt;0,(('Numerical data from FM'!EB49*EB$5)*EB$6),0)</f>
        <v>0</v>
      </c>
      <c r="EC48" s="29">
        <f>IF(EC$6&gt;0,(('Numerical data from FM'!EC49*EC$5)*EC$6),0)</f>
        <v>0.30000000329999998</v>
      </c>
      <c r="ED48" s="29">
        <f>IF(ED$6&gt;0,(('Numerical data from FM'!ED49*ED$5)*ED$6),0)</f>
        <v>0.30000000329999998</v>
      </c>
      <c r="EE48" s="29">
        <f>IF(EE$6&gt;0,(('Numerical data from FM'!EE49*EE$5)*EE$6),0)</f>
        <v>0</v>
      </c>
      <c r="EF48" s="29">
        <f>IF(EF$6&gt;0,(('Numerical data from FM'!EF49*EF$5)*EF$6),0)</f>
        <v>0</v>
      </c>
      <c r="EG48" s="29">
        <f>IF(EG$6&gt;0,(('Numerical data from FM'!EG49*EG$5)*EG$6),0)</f>
        <v>0</v>
      </c>
      <c r="EH48" s="29">
        <f>IF(EH$6&gt;0,(('Numerical data from FM'!EH49*EH$5)*EH$6),0)</f>
        <v>0</v>
      </c>
      <c r="EI48" s="29">
        <f>IF(EI$6&gt;0,(('Numerical data from FM'!EI49*EI$5)*EI$6),0)</f>
        <v>0</v>
      </c>
      <c r="EJ48" s="29">
        <f>IF(EJ$6&gt;0,(('Numerical data from FM'!EJ49*EJ$5)*EJ$6),0)</f>
        <v>0</v>
      </c>
      <c r="EK48" s="29">
        <f>IF(EK$6&gt;0,(('Numerical data from FM'!EK49*EK$5)*EK$6),0)</f>
        <v>0</v>
      </c>
      <c r="EL48" s="29">
        <f>IF(EL$6&gt;0,(('Numerical data from FM'!EL49*EL$5)*EL$6),0)</f>
        <v>0</v>
      </c>
      <c r="EM48" s="29">
        <f>IF(EM$6&gt;0,(('Numerical data from FM'!EM49*EM$5)*EM$6),0)</f>
        <v>0</v>
      </c>
      <c r="EN48" s="29">
        <f>IF(EN$6&gt;0,(('Numerical data from FM'!EN49*EN$5)*EN$6),0)</f>
        <v>0</v>
      </c>
      <c r="EO48" s="29">
        <f>IF(EO$6&gt;0,(('Numerical data from FM'!EO49*EO$5)*EO$6),0)</f>
        <v>0</v>
      </c>
      <c r="EP48" s="29">
        <f>IF(EP$6&gt;0,(('Numerical data from FM'!EP49*EP$5)*EP$6),0)</f>
        <v>0</v>
      </c>
      <c r="EQ48" s="29">
        <f>IF(EQ$6&gt;0,(('Numerical data from FM'!EQ49*EQ$5)*EQ$6),0)</f>
        <v>0</v>
      </c>
      <c r="ER48" s="29">
        <f>IF(ER$6&gt;0,(('Numerical data from FM'!ER49*ER$5)*ER$6),0)</f>
        <v>0</v>
      </c>
      <c r="ES48" s="29">
        <f>IF(ES$6&gt;0,(('Numerical data from FM'!ES49*ES$5)*ES$6),0)</f>
        <v>0</v>
      </c>
      <c r="ET48" s="29">
        <f>IF(ET$6&gt;0,(('Numerical data from FM'!ET49*ET$5)*ET$6),0)</f>
        <v>0</v>
      </c>
      <c r="EU48" s="29">
        <f>IF(EU$6&gt;0,(('Numerical data from FM'!EU49*EU$5)*EU$6),0)</f>
        <v>0</v>
      </c>
      <c r="EV48" s="29">
        <f>IF(EV$6&gt;0,(('Numerical data from FM'!EV49*EV$5)*EV$6),0)</f>
        <v>0</v>
      </c>
      <c r="EW48" s="29">
        <f>IF(EW$6&gt;0,(('Numerical data from FM'!EW49*EW$5)*EW$6),0)</f>
        <v>0</v>
      </c>
      <c r="EX48" s="29">
        <f>IF(EX$6&gt;0,(('Numerical data from FM'!EX49*EX$5)*EX$6),0)</f>
        <v>0</v>
      </c>
      <c r="EY48" s="29">
        <f>IF(EY$6&gt;0,(('Numerical data from FM'!EY49*EY$5)*EY$6),0)</f>
        <v>0</v>
      </c>
      <c r="EZ48" s="29">
        <f>IF(EZ$6&gt;0,(('Numerical data from FM'!EZ49*EZ$5)*EZ$6),0)</f>
        <v>0</v>
      </c>
      <c r="FA48" s="29">
        <f>IF(FA$6&gt;0,(('Numerical data from FM'!FA49*FA$5)*FA$6),0)</f>
        <v>0</v>
      </c>
      <c r="FB48" s="29">
        <f>IF(FB$6&gt;0,(('Numerical data from FM'!FB49*FB$5)*FB$6),0)</f>
        <v>0</v>
      </c>
      <c r="FC48" s="29">
        <f>IF(FC$6&gt;0,(('Numerical data from FM'!FC49*FC$5)*FC$6),0)</f>
        <v>0</v>
      </c>
      <c r="FD48" s="29">
        <f>IF(FD$6&gt;0,(('Numerical data from FM'!FD49*FD$5)*FD$6),0)</f>
        <v>0</v>
      </c>
      <c r="FE48" s="29">
        <f>IF(FE$6&gt;0,(('Numerical data from FM'!FE49*FE$5)*FE$6),0)</f>
        <v>0</v>
      </c>
      <c r="FF48" s="29">
        <f>IF(FF$6&gt;0,(('Numerical data from FM'!FF49*FF$5)*FF$6),0)</f>
        <v>0</v>
      </c>
      <c r="FG48" s="29">
        <f>IF(FG$6&gt;0,(('Numerical data from FM'!FG49*FG$5)*FG$6),0)</f>
        <v>0</v>
      </c>
      <c r="FH48" s="29">
        <f>IF(FH$6&gt;0,(('Numerical data from FM'!FH49*FH$5)*FH$6),0)</f>
        <v>0</v>
      </c>
    </row>
    <row r="49" spans="1:164" ht="14.25" customHeight="1" x14ac:dyDescent="0.3">
      <c r="A49" s="8" t="s">
        <v>126</v>
      </c>
      <c r="B49" s="26" t="s">
        <v>171</v>
      </c>
      <c r="C49" s="29">
        <f>IF(C$6&gt;0,(('Numerical data from FM'!C50*C$5)*C$6),0)</f>
        <v>0</v>
      </c>
      <c r="D49" s="29">
        <f>IF(D$6&gt;0,(('Numerical data from FM'!D50*D$5)*D$6),0)</f>
        <v>0.34482758999999996</v>
      </c>
      <c r="E49" s="29">
        <f>IF(E$6&gt;0,(('Numerical data from FM'!E50*E$5)*E$6),0)</f>
        <v>0.34482758999999996</v>
      </c>
      <c r="F49" s="29">
        <f>IF(F$6&gt;0,(('Numerical data from FM'!F50*F$5)*F$6),0)</f>
        <v>0</v>
      </c>
      <c r="G49" s="29">
        <f>IF(G$6&gt;0,(('Numerical data from FM'!G50*G$5)*G$6),0)</f>
        <v>0.57142857771428568</v>
      </c>
      <c r="H49" s="29">
        <f>IF(H$6&gt;0,(('Numerical data from FM'!H50*H$5)*H$6),0)</f>
        <v>0.57142857771428568</v>
      </c>
      <c r="I49" s="29">
        <f>IF(I$6&gt;0,(('Numerical data from FM'!I50*I$5)*I$6),0)</f>
        <v>0</v>
      </c>
      <c r="J49" s="29">
        <f>IF(J$6&gt;0,(('Numerical data from FM'!J50*J$5)*J$6),0)</f>
        <v>0</v>
      </c>
      <c r="K49" s="29">
        <f>IF(K$6&gt;0,(('Numerical data from FM'!K50*K$5)*K$6),0)</f>
        <v>0</v>
      </c>
      <c r="L49" s="29">
        <f>IF(L$6&gt;0,(('Numerical data from FM'!L50*L$5)*L$6),0)</f>
        <v>0</v>
      </c>
      <c r="M49" s="29">
        <f>IF(M$6&gt;0,(('Numerical data from FM'!M50*M$5)*M$6),0)</f>
        <v>0</v>
      </c>
      <c r="N49" s="29">
        <f>IF(N$6&gt;0,(('Numerical data from FM'!N50*N$5)*N$6),0)</f>
        <v>0</v>
      </c>
      <c r="O49" s="29">
        <f>IF(O$6&gt;0,(('Numerical data from FM'!O50*O$5)*O$6),0)</f>
        <v>0</v>
      </c>
      <c r="P49" s="29">
        <f>IF(P$6&gt;0,(('Numerical data from FM'!P50*P$5)*P$6),0)</f>
        <v>0</v>
      </c>
      <c r="Q49" s="29">
        <f>IF(Q$6&gt;0,(('Numerical data from FM'!Q50*Q$5)*Q$6),0)</f>
        <v>0</v>
      </c>
      <c r="R49" s="29">
        <f>IF(R$6&gt;0,(('Numerical data from FM'!R50*R$5)*R$6),0)</f>
        <v>0</v>
      </c>
      <c r="S49" s="29">
        <f>IF(S$6&gt;0,(('Numerical data from FM'!S50*S$5)*S$6),0)</f>
        <v>0</v>
      </c>
      <c r="T49" s="29">
        <f>IF(T$6&gt;0,(('Numerical data from FM'!T50*T$5)*T$6),0)</f>
        <v>0</v>
      </c>
      <c r="U49" s="29">
        <f>IF(U$6&gt;0,(('Numerical data from FM'!U50*U$5)*U$6),0)</f>
        <v>0</v>
      </c>
      <c r="V49" s="29">
        <f>IF(V$6&gt;0,(('Numerical data from FM'!V50*V$5)*V$6),0)</f>
        <v>0</v>
      </c>
      <c r="W49" s="29">
        <f>IF(W$6&gt;0,(('Numerical data from FM'!W50*W$5)*W$6),0)</f>
        <v>0</v>
      </c>
      <c r="X49" s="29">
        <f>IF(X$6&gt;0,(('Numerical data from FM'!X50*X$5)*X$6),0)</f>
        <v>0</v>
      </c>
      <c r="Y49" s="29">
        <f>IF(Y$6&gt;0,(('Numerical data from FM'!Y50*Y$5)*Y$6),0)</f>
        <v>0</v>
      </c>
      <c r="Z49" s="29">
        <f>IF(Z$6&gt;0,(('Numerical data from FM'!Z50*Z$5)*Z$6),0)</f>
        <v>0</v>
      </c>
      <c r="AA49" s="29">
        <f>IF(AA$6&gt;0,(('Numerical data from FM'!AA50*AA$5)*AA$6),0)</f>
        <v>0</v>
      </c>
      <c r="AB49" s="29">
        <f>IF(AB$6&gt;0,(('Numerical data from FM'!AB50*AB$5)*AB$6),0)</f>
        <v>0</v>
      </c>
      <c r="AC49" s="29">
        <f>IF(AC$6&gt;0,(('Numerical data from FM'!AC50*AC$5)*AC$6),0)</f>
        <v>0</v>
      </c>
      <c r="AD49" s="29">
        <f>IF(AD$6&gt;0,(('Numerical data from FM'!AD50*AD$5)*AD$6),0)</f>
        <v>0</v>
      </c>
      <c r="AE49" s="29">
        <f>IF(AE$6&gt;0,(('Numerical data from FM'!AE50*AE$5)*AE$6),0)</f>
        <v>0</v>
      </c>
      <c r="AF49" s="29">
        <f>IF(AF$6&gt;0,(('Numerical data from FM'!AF50*AF$5)*AF$6),0)</f>
        <v>0</v>
      </c>
      <c r="AG49" s="29">
        <f>IF(AG$6&gt;0,(('Numerical data from FM'!AG50*AG$5)*AG$6),0)</f>
        <v>0</v>
      </c>
      <c r="AH49" s="29">
        <f>IF(AH$6&gt;0,(('Numerical data from FM'!AH50*AH$5)*AH$6),0)</f>
        <v>0</v>
      </c>
      <c r="AI49" s="29">
        <f>IF(AI$6&gt;0,(('Numerical data from FM'!AI50*AI$5)*AI$6),0)</f>
        <v>0</v>
      </c>
      <c r="AJ49" s="29">
        <f>IF(AJ$6&gt;0,(('Numerical data from FM'!AJ50*AJ$5)*AJ$6),0)</f>
        <v>0</v>
      </c>
      <c r="AK49" s="29">
        <f>IF(AK$6&gt;0,(('Numerical data from FM'!AK50*AK$5)*AK$6),0)</f>
        <v>0</v>
      </c>
      <c r="AL49" s="29">
        <f>IF(AL$6&gt;0,(('Numerical data from FM'!AL50*AL$5)*AL$6),0)</f>
        <v>0</v>
      </c>
      <c r="AM49" s="29">
        <f>IF(AM$6&gt;0,(('Numerical data from FM'!AM50*AM$5)*AM$6),0)</f>
        <v>0</v>
      </c>
      <c r="AN49" s="29">
        <f>IF(AN$6&gt;0,(('Numerical data from FM'!AN50*AN$5)*AN$6),0)</f>
        <v>0</v>
      </c>
      <c r="AO49" s="29">
        <f>IF(AO$6&gt;0,(('Numerical data from FM'!AO50*AO$5)*AO$6),0)</f>
        <v>0</v>
      </c>
      <c r="AP49" s="29">
        <f>IF(AP$6&gt;0,(('Numerical data from FM'!AP50*AP$5)*AP$6),0)</f>
        <v>0</v>
      </c>
      <c r="AQ49" s="29">
        <f>IF(AQ$6&gt;0,(('Numerical data from FM'!AQ50*AQ$5)*AQ$6),0)</f>
        <v>0</v>
      </c>
      <c r="AR49" s="29">
        <f>IF(AR$6&gt;0,(('Numerical data from FM'!AR50*AR$5)*AR$6),0)</f>
        <v>0</v>
      </c>
      <c r="AS49" s="29">
        <f>IF(AS$6&gt;0,(('Numerical data from FM'!AS50*AS$5)*AS$6),0)</f>
        <v>0</v>
      </c>
      <c r="AT49" s="29">
        <f>IF(AT$6&gt;0,(('Numerical data from FM'!AT50*AT$5)*AT$6),0)</f>
        <v>0</v>
      </c>
      <c r="AU49" s="29">
        <f>IF(AU$6&gt;0,(('Numerical data from FM'!AU50*AU$5)*AU$6),0)</f>
        <v>0</v>
      </c>
      <c r="AV49" s="29">
        <f>IF(AV$6&gt;0,(('Numerical data from FM'!AV50*AV$5)*AV$6),0)</f>
        <v>0</v>
      </c>
      <c r="AW49" s="29">
        <f>IF(AW$6&gt;0,(('Numerical data from FM'!AW50*AW$5)*AW$6),0)</f>
        <v>0</v>
      </c>
      <c r="AX49" s="29">
        <f>IF(AX$6&gt;0,(('Numerical data from FM'!AX50*AX$5)*AX$6),0)</f>
        <v>0</v>
      </c>
      <c r="AY49" s="29">
        <f>IF(AY$6&gt;0,(('Numerical data from FM'!AY50*AY$5)*AY$6),0)</f>
        <v>0</v>
      </c>
      <c r="AZ49" s="29">
        <f>IF(AZ$6&gt;0,(('Numerical data from FM'!AZ50*AZ$5)*AZ$6),0)</f>
        <v>0</v>
      </c>
      <c r="BA49" s="29">
        <f>IF(BA$6&gt;0,(('Numerical data from FM'!BA50*BA$5)*BA$6),0)</f>
        <v>0</v>
      </c>
      <c r="BB49" s="29">
        <f>IF(BB$6&gt;0,(('Numerical data from FM'!BB50*BB$5)*BB$6),0)</f>
        <v>0</v>
      </c>
      <c r="BC49" s="29">
        <f>IF(BC$6&gt;0,(('Numerical data from FM'!BC50*BC$5)*BC$6),0)</f>
        <v>0</v>
      </c>
      <c r="BD49" s="29">
        <f>IF(BD$6&gt;0,(('Numerical data from FM'!BD50*BD$5)*BD$6),0)</f>
        <v>0</v>
      </c>
      <c r="BE49" s="29">
        <f>IF(BE$6&gt;0,(('Numerical data from FM'!BE50*BE$5)*BE$6),0)</f>
        <v>0</v>
      </c>
      <c r="BF49" s="29">
        <f>IF(BF$6&gt;0,(('Numerical data from FM'!BF50*BF$5)*BF$6),0)</f>
        <v>0</v>
      </c>
      <c r="BG49" s="29">
        <f>IF(BG$6&gt;0,(('Numerical data from FM'!BG50*BG$5)*BG$6),0)</f>
        <v>0</v>
      </c>
      <c r="BH49" s="29">
        <f>IF(BH$6&gt;0,(('Numerical data from FM'!BH50*BH$5)*BH$6),0)</f>
        <v>0</v>
      </c>
      <c r="BI49" s="29">
        <f>IF(BI$6&gt;0,(('Numerical data from FM'!BI50*BI$5)*BI$6),0)</f>
        <v>0</v>
      </c>
      <c r="BJ49" s="29">
        <f>IF(BJ$6&gt;0,(('Numerical data from FM'!BJ50*BJ$5)*BJ$6),0)</f>
        <v>0.40000000440000005</v>
      </c>
      <c r="BK49" s="29">
        <f>IF(BK$6&gt;0,(('Numerical data from FM'!BK50*BK$5)*BK$6),0)</f>
        <v>0</v>
      </c>
      <c r="BL49" s="29">
        <f>IF(BL$6&gt;0,(('Numerical data from FM'!BL50*BL$5)*BL$6),0)</f>
        <v>0</v>
      </c>
      <c r="BM49" s="29">
        <f>IF(BM$6&gt;0,(('Numerical data from FM'!BM50*BM$5)*BM$6),0)</f>
        <v>0</v>
      </c>
      <c r="BN49" s="29">
        <f>IF(BN$6&gt;0,(('Numerical data from FM'!BN50*BN$5)*BN$6),0)</f>
        <v>0</v>
      </c>
      <c r="BO49" s="29">
        <f>IF(BO$6&gt;0,(('Numerical data from FM'!BO50*BO$5)*BO$6),0)</f>
        <v>0</v>
      </c>
      <c r="BP49" s="29">
        <f>IF(BP$6&gt;0,(('Numerical data from FM'!BP50*BP$5)*BP$6),0)</f>
        <v>0</v>
      </c>
      <c r="BQ49" s="29">
        <f>IF(BQ$6&gt;0,(('Numerical data from FM'!BQ50*BQ$5)*BQ$6),0)</f>
        <v>0</v>
      </c>
      <c r="BR49" s="29">
        <f>IF(BR$6&gt;0,(('Numerical data from FM'!BR50*BR$5)*BR$6),0)</f>
        <v>0</v>
      </c>
      <c r="BS49" s="29">
        <f>IF(BS$6&gt;0,(('Numerical data from FM'!BS50*BS$5)*BS$6),0)</f>
        <v>0</v>
      </c>
      <c r="BT49" s="29">
        <f>IF(BT$6&gt;0,(('Numerical data from FM'!BT50*BT$5)*BT$6),0)</f>
        <v>0</v>
      </c>
      <c r="BU49" s="29">
        <f>IF(BU$6&gt;0,(('Numerical data from FM'!BU50*BU$5)*BU$6),0)</f>
        <v>0</v>
      </c>
      <c r="BV49" s="29">
        <f>IF(BV$6&gt;0,(('Numerical data from FM'!BV50*BV$5)*BV$6),0)</f>
        <v>0</v>
      </c>
      <c r="BW49" s="29">
        <f>IF(BW$6&gt;0,(('Numerical data from FM'!BW50*BW$5)*BW$6),0)</f>
        <v>0</v>
      </c>
      <c r="BX49" s="29">
        <f>IF(BX$6&gt;0,(('Numerical data from FM'!BX50*BX$5)*BX$6),0)</f>
        <v>0</v>
      </c>
      <c r="BY49" s="29">
        <f>IF(BY$6&gt;0,(('Numerical data from FM'!BY50*BY$5)*BY$6),0)</f>
        <v>0</v>
      </c>
      <c r="BZ49" s="29">
        <f>IF(BZ$6&gt;0,(('Numerical data from FM'!BZ50*BZ$5)*BZ$6),0)</f>
        <v>0</v>
      </c>
      <c r="CA49" s="29">
        <f>IF(CA$6&gt;0,(('Numerical data from FM'!CA50*CA$5)*CA$6),0)</f>
        <v>0</v>
      </c>
      <c r="CB49" s="29">
        <f>IF(CB$6&gt;0,(('Numerical data from FM'!CB50*CB$5)*CB$6),0)</f>
        <v>0</v>
      </c>
      <c r="CC49" s="29">
        <f>IF(CC$6&gt;0,(('Numerical data from FM'!CC50*CC$5)*CC$6),0)</f>
        <v>0</v>
      </c>
      <c r="CD49" s="29">
        <f>IF(CD$6&gt;0,(('Numerical data from FM'!CD50*CD$5)*CD$6),0)</f>
        <v>0</v>
      </c>
      <c r="CE49" s="29">
        <f>IF(CE$6&gt;0,(('Numerical data from FM'!CE50*CE$5)*CE$6),0)</f>
        <v>0</v>
      </c>
      <c r="CF49" s="29">
        <f>IF(CF$6&gt;0,(('Numerical data from FM'!CF50*CF$5)*CF$6),0)</f>
        <v>0</v>
      </c>
      <c r="CG49" s="29">
        <f>IF(CG$6&gt;0,(('Numerical data from FM'!CG50*CG$5)*CG$6),0)</f>
        <v>0</v>
      </c>
      <c r="CH49" s="29">
        <f>IF(CH$6&gt;0,(('Numerical data from FM'!CH50*CH$5)*CH$6),0)</f>
        <v>0</v>
      </c>
      <c r="CI49" s="29">
        <f>IF(CI$6&gt;0,(('Numerical data from FM'!CI50*CI$5)*CI$6),0)</f>
        <v>0</v>
      </c>
      <c r="CJ49" s="29">
        <f>IF(CJ$6&gt;0,(('Numerical data from FM'!CJ50*CJ$5)*CJ$6),0)</f>
        <v>0</v>
      </c>
      <c r="CK49" s="29">
        <f>IF(CK$6&gt;0,(('Numerical data from FM'!CK50*CK$5)*CK$6),0)</f>
        <v>0</v>
      </c>
      <c r="CL49" s="29">
        <f>IF(CL$6&gt;0,(('Numerical data from FM'!CL50*CL$5)*CL$6),0)</f>
        <v>0</v>
      </c>
      <c r="CM49" s="29">
        <f>IF(CM$6&gt;0,(('Numerical data from FM'!CM50*CM$5)*CM$6),0)</f>
        <v>0</v>
      </c>
      <c r="CN49" s="29">
        <f>IF(CN$6&gt;0,(('Numerical data from FM'!CN50*CN$5)*CN$6),0)</f>
        <v>0</v>
      </c>
      <c r="CO49" s="29">
        <f>IF(CO$6&gt;0,(('Numerical data from FM'!CO50*CO$5)*CO$6),0)</f>
        <v>0</v>
      </c>
      <c r="CP49" s="29">
        <f>IF(CP$6&gt;0,(('Numerical data from FM'!CP50*CP$5)*CP$6),0)</f>
        <v>0</v>
      </c>
      <c r="CQ49" s="29">
        <f>IF(CQ$6&gt;0,(('Numerical data from FM'!CQ50*CQ$5)*CQ$6),0)</f>
        <v>0</v>
      </c>
      <c r="CR49" s="29">
        <f>IF(CR$6&gt;0,(('Numerical data from FM'!CR50*CR$5)*CR$6),0)</f>
        <v>0</v>
      </c>
      <c r="CS49" s="29">
        <f>IF(CS$6&gt;0,(('Numerical data from FM'!CS50*CS$5)*CS$6),0)</f>
        <v>0.28571428885714284</v>
      </c>
      <c r="CT49" s="29">
        <f>IF(CT$6&gt;0,(('Numerical data from FM'!CT50*CT$5)*CT$6),0)</f>
        <v>0</v>
      </c>
      <c r="CU49" s="29">
        <f>IF(CU$6&gt;0,(('Numerical data from FM'!CU50*CU$5)*CU$6),0)</f>
        <v>0</v>
      </c>
      <c r="CV49" s="29">
        <f>IF(CV$6&gt;0,(('Numerical data from FM'!CV50*CV$5)*CV$6),0)</f>
        <v>0</v>
      </c>
      <c r="CW49" s="29">
        <f>IF(CW$6&gt;0,(('Numerical data from FM'!CW50*CW$5)*CW$6),0)</f>
        <v>0</v>
      </c>
      <c r="CX49" s="29">
        <f>IF(CX$6&gt;0,(('Numerical data from FM'!CX50*CX$5)*CX$6),0)</f>
        <v>0</v>
      </c>
      <c r="CY49" s="29">
        <f>IF(CY$6&gt;0,(('Numerical data from FM'!CY50*CY$5)*CY$6),0)</f>
        <v>0</v>
      </c>
      <c r="CZ49" s="29">
        <f>IF(CZ$6&gt;0,(('Numerical data from FM'!CZ50*CZ$5)*CZ$6),0)</f>
        <v>0</v>
      </c>
      <c r="DA49" s="29">
        <f>IF(DA$6&gt;0,(('Numerical data from FM'!DA50*DA$5)*DA$6),0)</f>
        <v>0</v>
      </c>
      <c r="DB49" s="29">
        <f>IF(DB$6&gt;0,(('Numerical data from FM'!DB50*DB$5)*DB$6),0)</f>
        <v>0</v>
      </c>
      <c r="DC49" s="29">
        <f>IF(DC$6&gt;0,(('Numerical data from FM'!DC50*DC$5)*DC$6),0)</f>
        <v>0</v>
      </c>
      <c r="DD49" s="29">
        <f>IF(DD$6&gt;0,(('Numerical data from FM'!DD50*DD$5)*DD$6),0)</f>
        <v>0</v>
      </c>
      <c r="DE49" s="29">
        <f>IF(DE$6&gt;0,(('Numerical data from FM'!DE50*DE$5)*DE$6),0)</f>
        <v>0</v>
      </c>
      <c r="DF49" s="29">
        <f>IF(DF$6&gt;0,(('Numerical data from FM'!DF50*DF$5)*DF$6),0)</f>
        <v>0</v>
      </c>
      <c r="DG49" s="29">
        <f>IF(DG$6&gt;0,(('Numerical data from FM'!DG50*DG$5)*DG$6),0)</f>
        <v>0</v>
      </c>
      <c r="DH49" s="29">
        <f>IF(DH$6&gt;0,(('Numerical data from FM'!DH50*DH$5)*DH$6),0)</f>
        <v>0</v>
      </c>
      <c r="DI49" s="29">
        <f>IF(DI$6&gt;0,(('Numerical data from FM'!DI50*DI$5)*DI$6),0)</f>
        <v>0</v>
      </c>
      <c r="DJ49" s="29">
        <f>IF(DJ$6&gt;0,(('Numerical data from FM'!DJ50*DJ$5)*DJ$6),0)</f>
        <v>0</v>
      </c>
      <c r="DK49" s="29">
        <f>IF(DK$6&gt;0,(('Numerical data from FM'!DK50*DK$5)*DK$6),0)</f>
        <v>0</v>
      </c>
      <c r="DL49" s="29">
        <f>IF(DL$6&gt;0,(('Numerical data from FM'!DL50*DL$5)*DL$6),0)</f>
        <v>0</v>
      </c>
      <c r="DM49" s="29">
        <f>IF(DM$6&gt;0,(('Numerical data from FM'!DM50*DM$5)*DM$6),0)</f>
        <v>0</v>
      </c>
      <c r="DN49" s="29">
        <f>IF(DN$6&gt;0,(('Numerical data from FM'!DN50*DN$5)*DN$6),0)</f>
        <v>0</v>
      </c>
      <c r="DO49" s="29">
        <f>IF(DO$6&gt;0,(('Numerical data from FM'!DO50*DO$5)*DO$6),0)</f>
        <v>0</v>
      </c>
      <c r="DP49" s="29">
        <f>IF(DP$6&gt;0,(('Numerical data from FM'!DP50*DP$5)*DP$6),0)</f>
        <v>0</v>
      </c>
      <c r="DQ49" s="29">
        <f>IF(DQ$6&gt;0,(('Numerical data from FM'!DQ50*DQ$5)*DQ$6),0)</f>
        <v>0</v>
      </c>
      <c r="DR49" s="29">
        <f>IF(DR$6&gt;0,(('Numerical data from FM'!DR50*DR$5)*DR$6),0)</f>
        <v>0</v>
      </c>
      <c r="DS49" s="29">
        <f>IF(DS$6&gt;0,(('Numerical data from FM'!DS50*DS$5)*DS$6),0)</f>
        <v>0</v>
      </c>
      <c r="DT49" s="29">
        <f>IF(DT$6&gt;0,(('Numerical data from FM'!DT50*DT$5)*DT$6),0)</f>
        <v>0</v>
      </c>
      <c r="DU49" s="29">
        <f>IF(DU$6&gt;0,(('Numerical data from FM'!DU50*DU$5)*DU$6),0)</f>
        <v>0</v>
      </c>
      <c r="DV49" s="29">
        <f>IF(DV$6&gt;0,(('Numerical data from FM'!DV50*DV$5)*DV$6),0)</f>
        <v>0</v>
      </c>
      <c r="DW49" s="29">
        <f>IF(DW$6&gt;0,(('Numerical data from FM'!DW50*DW$5)*DW$6),0)</f>
        <v>0</v>
      </c>
      <c r="DX49" s="29">
        <f>IF(DX$6&gt;0,(('Numerical data from FM'!DX50*DX$5)*DX$6),0)</f>
        <v>0</v>
      </c>
      <c r="DY49" s="29">
        <f>IF(DY$6&gt;0,(('Numerical data from FM'!DY50*DY$5)*DY$6),0)</f>
        <v>0</v>
      </c>
      <c r="DZ49" s="29">
        <f>IF(DZ$6&gt;0,(('Numerical data from FM'!DZ50*DZ$5)*DZ$6),0)</f>
        <v>0</v>
      </c>
      <c r="EA49" s="29">
        <f>IF(EA$6&gt;0,(('Numerical data from FM'!EA50*EA$5)*EA$6),0)</f>
        <v>0</v>
      </c>
      <c r="EB49" s="29">
        <f>IF(EB$6&gt;0,(('Numerical data from FM'!EB50*EB$5)*EB$6),0)</f>
        <v>0</v>
      </c>
      <c r="EC49" s="29">
        <f>IF(EC$6&gt;0,(('Numerical data from FM'!EC50*EC$5)*EC$6),0)</f>
        <v>0</v>
      </c>
      <c r="ED49" s="29">
        <f>IF(ED$6&gt;0,(('Numerical data from FM'!ED50*ED$5)*ED$6),0)</f>
        <v>0</v>
      </c>
      <c r="EE49" s="29">
        <f>IF(EE$6&gt;0,(('Numerical data from FM'!EE50*EE$5)*EE$6),0)</f>
        <v>0</v>
      </c>
      <c r="EF49" s="29">
        <f>IF(EF$6&gt;0,(('Numerical data from FM'!EF50*EF$5)*EF$6),0)</f>
        <v>0</v>
      </c>
      <c r="EG49" s="29">
        <f>IF(EG$6&gt;0,(('Numerical data from FM'!EG50*EG$5)*EG$6),0)</f>
        <v>0</v>
      </c>
      <c r="EH49" s="29">
        <f>IF(EH$6&gt;0,(('Numerical data from FM'!EH50*EH$5)*EH$6),0)</f>
        <v>0</v>
      </c>
      <c r="EI49" s="29">
        <f>IF(EI$6&gt;0,(('Numerical data from FM'!EI50*EI$5)*EI$6),0)</f>
        <v>0</v>
      </c>
      <c r="EJ49" s="29">
        <f>IF(EJ$6&gt;0,(('Numerical data from FM'!EJ50*EJ$5)*EJ$6),0)</f>
        <v>0</v>
      </c>
      <c r="EK49" s="29">
        <f>IF(EK$6&gt;0,(('Numerical data from FM'!EK50*EK$5)*EK$6),0)</f>
        <v>0</v>
      </c>
      <c r="EL49" s="29">
        <f>IF(EL$6&gt;0,(('Numerical data from FM'!EL50*EL$5)*EL$6),0)</f>
        <v>0</v>
      </c>
      <c r="EM49" s="29">
        <f>IF(EM$6&gt;0,(('Numerical data from FM'!EM50*EM$5)*EM$6),0)</f>
        <v>0</v>
      </c>
      <c r="EN49" s="29">
        <f>IF(EN$6&gt;0,(('Numerical data from FM'!EN50*EN$5)*EN$6),0)</f>
        <v>0</v>
      </c>
      <c r="EO49" s="29">
        <f>IF(EO$6&gt;0,(('Numerical data from FM'!EO50*EO$5)*EO$6),0)</f>
        <v>0</v>
      </c>
      <c r="EP49" s="29">
        <f>IF(EP$6&gt;0,(('Numerical data from FM'!EP50*EP$5)*EP$6),0)</f>
        <v>0</v>
      </c>
      <c r="EQ49" s="29">
        <f>IF(EQ$6&gt;0,(('Numerical data from FM'!EQ50*EQ$5)*EQ$6),0)</f>
        <v>0</v>
      </c>
      <c r="ER49" s="29">
        <f>IF(ER$6&gt;0,(('Numerical data from FM'!ER50*ER$5)*ER$6),0)</f>
        <v>0</v>
      </c>
      <c r="ES49" s="29">
        <f>IF(ES$6&gt;0,(('Numerical data from FM'!ES50*ES$5)*ES$6),0)</f>
        <v>0</v>
      </c>
      <c r="ET49" s="29">
        <f>IF(ET$6&gt;0,(('Numerical data from FM'!ET50*ET$5)*ET$6),0)</f>
        <v>0</v>
      </c>
      <c r="EU49" s="29">
        <f>IF(EU$6&gt;0,(('Numerical data from FM'!EU50*EU$5)*EU$6),0)</f>
        <v>0</v>
      </c>
      <c r="EV49" s="29">
        <f>IF(EV$6&gt;0,(('Numerical data from FM'!EV50*EV$5)*EV$6),0)</f>
        <v>0</v>
      </c>
      <c r="EW49" s="29">
        <f>IF(EW$6&gt;0,(('Numerical data from FM'!EW50*EW$5)*EW$6),0)</f>
        <v>0</v>
      </c>
      <c r="EX49" s="29">
        <f>IF(EX$6&gt;0,(('Numerical data from FM'!EX50*EX$5)*EX$6),0)</f>
        <v>0</v>
      </c>
      <c r="EY49" s="29">
        <f>IF(EY$6&gt;0,(('Numerical data from FM'!EY50*EY$5)*EY$6),0)</f>
        <v>0</v>
      </c>
      <c r="EZ49" s="29">
        <f>IF(EZ$6&gt;0,(('Numerical data from FM'!EZ50*EZ$5)*EZ$6),0)</f>
        <v>0</v>
      </c>
      <c r="FA49" s="29">
        <f>IF(FA$6&gt;0,(('Numerical data from FM'!FA50*FA$5)*FA$6),0)</f>
        <v>0</v>
      </c>
      <c r="FB49" s="29">
        <f>IF(FB$6&gt;0,(('Numerical data from FM'!FB50*FB$5)*FB$6),0)</f>
        <v>0</v>
      </c>
      <c r="FC49" s="29">
        <f>IF(FC$6&gt;0,(('Numerical data from FM'!FC50*FC$5)*FC$6),0)</f>
        <v>0</v>
      </c>
      <c r="FD49" s="29">
        <f>IF(FD$6&gt;0,(('Numerical data from FM'!FD50*FD$5)*FD$6),0)</f>
        <v>0</v>
      </c>
      <c r="FE49" s="29">
        <f>IF(FE$6&gt;0,(('Numerical data from FM'!FE50*FE$5)*FE$6),0)</f>
        <v>0</v>
      </c>
      <c r="FF49" s="29">
        <f>IF(FF$6&gt;0,(('Numerical data from FM'!FF50*FF$5)*FF$6),0)</f>
        <v>0</v>
      </c>
      <c r="FG49" s="29">
        <f>IF(FG$6&gt;0,(('Numerical data from FM'!FG50*FG$5)*FG$6),0)</f>
        <v>0</v>
      </c>
      <c r="FH49" s="29">
        <f>IF(FH$6&gt;0,(('Numerical data from FM'!FH50*FH$5)*FH$6),0)</f>
        <v>0</v>
      </c>
    </row>
    <row r="50" spans="1:164" ht="14.25" customHeight="1" x14ac:dyDescent="0.3">
      <c r="A50" s="8" t="s">
        <v>130</v>
      </c>
      <c r="B50" s="26" t="s">
        <v>171</v>
      </c>
      <c r="C50" s="29">
        <f>IF(C$6&gt;0,(('Numerical data from FM'!C51*C$5)*C$6),0)</f>
        <v>0</v>
      </c>
      <c r="D50" s="29">
        <f>IF(D$6&gt;0,(('Numerical data from FM'!D51*D$5)*D$6),0)</f>
        <v>0.34482758999999996</v>
      </c>
      <c r="E50" s="29">
        <f>IF(E$6&gt;0,(('Numerical data from FM'!E51*E$5)*E$6),0)</f>
        <v>0.34482758999999996</v>
      </c>
      <c r="F50" s="29">
        <f>IF(F$6&gt;0,(('Numerical data from FM'!F51*F$5)*F$6),0)</f>
        <v>0</v>
      </c>
      <c r="G50" s="29">
        <f>IF(G$6&gt;0,(('Numerical data from FM'!G51*G$5)*G$6),0)</f>
        <v>0.57142857771428568</v>
      </c>
      <c r="H50" s="29">
        <f>IF(H$6&gt;0,(('Numerical data from FM'!H51*H$5)*H$6),0)</f>
        <v>0.57142857771428568</v>
      </c>
      <c r="I50" s="29">
        <f>IF(I$6&gt;0,(('Numerical data from FM'!I51*I$5)*I$6),0)</f>
        <v>0</v>
      </c>
      <c r="J50" s="29">
        <f>IF(J$6&gt;0,(('Numerical data from FM'!J51*J$5)*J$6),0)</f>
        <v>0</v>
      </c>
      <c r="K50" s="29">
        <f>IF(K$6&gt;0,(('Numerical data from FM'!K51*K$5)*K$6),0)</f>
        <v>0</v>
      </c>
      <c r="L50" s="29">
        <f>IF(L$6&gt;0,(('Numerical data from FM'!L51*L$5)*L$6),0)</f>
        <v>0</v>
      </c>
      <c r="M50" s="29">
        <f>IF(M$6&gt;0,(('Numerical data from FM'!M51*M$5)*M$6),0)</f>
        <v>0</v>
      </c>
      <c r="N50" s="29">
        <f>IF(N$6&gt;0,(('Numerical data from FM'!N51*N$5)*N$6),0)</f>
        <v>0</v>
      </c>
      <c r="O50" s="29">
        <f>IF(O$6&gt;0,(('Numerical data from FM'!O51*O$5)*O$6),0)</f>
        <v>0</v>
      </c>
      <c r="P50" s="29">
        <f>IF(P$6&gt;0,(('Numerical data from FM'!P51*P$5)*P$6),0)</f>
        <v>0</v>
      </c>
      <c r="Q50" s="29">
        <f>IF(Q$6&gt;0,(('Numerical data from FM'!Q51*Q$5)*Q$6),0)</f>
        <v>0</v>
      </c>
      <c r="R50" s="29">
        <f>IF(R$6&gt;0,(('Numerical data from FM'!R51*R$5)*R$6),0)</f>
        <v>0</v>
      </c>
      <c r="S50" s="29">
        <f>IF(S$6&gt;0,(('Numerical data from FM'!S51*S$5)*S$6),0)</f>
        <v>0</v>
      </c>
      <c r="T50" s="29">
        <f>IF(T$6&gt;0,(('Numerical data from FM'!T51*T$5)*T$6),0)</f>
        <v>0</v>
      </c>
      <c r="U50" s="29">
        <f>IF(U$6&gt;0,(('Numerical data from FM'!U51*U$5)*U$6),0)</f>
        <v>0</v>
      </c>
      <c r="V50" s="29">
        <f>IF(V$6&gt;0,(('Numerical data from FM'!V51*V$5)*V$6),0)</f>
        <v>0</v>
      </c>
      <c r="W50" s="29">
        <f>IF(W$6&gt;0,(('Numerical data from FM'!W51*W$5)*W$6),0)</f>
        <v>0</v>
      </c>
      <c r="X50" s="29">
        <f>IF(X$6&gt;0,(('Numerical data from FM'!X51*X$5)*X$6),0)</f>
        <v>0</v>
      </c>
      <c r="Y50" s="29">
        <f>IF(Y$6&gt;0,(('Numerical data from FM'!Y51*Y$5)*Y$6),0)</f>
        <v>0</v>
      </c>
      <c r="Z50" s="29">
        <f>IF(Z$6&gt;0,(('Numerical data from FM'!Z51*Z$5)*Z$6),0)</f>
        <v>0</v>
      </c>
      <c r="AA50" s="29">
        <f>IF(AA$6&gt;0,(('Numerical data from FM'!AA51*AA$5)*AA$6),0)</f>
        <v>0</v>
      </c>
      <c r="AB50" s="29">
        <f>IF(AB$6&gt;0,(('Numerical data from FM'!AB51*AB$5)*AB$6),0)</f>
        <v>0</v>
      </c>
      <c r="AC50" s="29">
        <f>IF(AC$6&gt;0,(('Numerical data from FM'!AC51*AC$5)*AC$6),0)</f>
        <v>0</v>
      </c>
      <c r="AD50" s="29">
        <f>IF(AD$6&gt;0,(('Numerical data from FM'!AD51*AD$5)*AD$6),0)</f>
        <v>0</v>
      </c>
      <c r="AE50" s="29">
        <f>IF(AE$6&gt;0,(('Numerical data from FM'!AE51*AE$5)*AE$6),0)</f>
        <v>0</v>
      </c>
      <c r="AF50" s="29">
        <f>IF(AF$6&gt;0,(('Numerical data from FM'!AF51*AF$5)*AF$6),0)</f>
        <v>0</v>
      </c>
      <c r="AG50" s="29">
        <f>IF(AG$6&gt;0,(('Numerical data from FM'!AG51*AG$5)*AG$6),0)</f>
        <v>0</v>
      </c>
      <c r="AH50" s="29">
        <f>IF(AH$6&gt;0,(('Numerical data from FM'!AH51*AH$5)*AH$6),0)</f>
        <v>0</v>
      </c>
      <c r="AI50" s="29">
        <f>IF(AI$6&gt;0,(('Numerical data from FM'!AI51*AI$5)*AI$6),0)</f>
        <v>0</v>
      </c>
      <c r="AJ50" s="29">
        <f>IF(AJ$6&gt;0,(('Numerical data from FM'!AJ51*AJ$5)*AJ$6),0)</f>
        <v>0</v>
      </c>
      <c r="AK50" s="29">
        <f>IF(AK$6&gt;0,(('Numerical data from FM'!AK51*AK$5)*AK$6),0)</f>
        <v>0</v>
      </c>
      <c r="AL50" s="29">
        <f>IF(AL$6&gt;0,(('Numerical data from FM'!AL51*AL$5)*AL$6),0)</f>
        <v>0</v>
      </c>
      <c r="AM50" s="29">
        <f>IF(AM$6&gt;0,(('Numerical data from FM'!AM51*AM$5)*AM$6),0)</f>
        <v>0</v>
      </c>
      <c r="AN50" s="29">
        <f>IF(AN$6&gt;0,(('Numerical data from FM'!AN51*AN$5)*AN$6),0)</f>
        <v>0</v>
      </c>
      <c r="AO50" s="29">
        <f>IF(AO$6&gt;0,(('Numerical data from FM'!AO51*AO$5)*AO$6),0)</f>
        <v>0</v>
      </c>
      <c r="AP50" s="29">
        <f>IF(AP$6&gt;0,(('Numerical data from FM'!AP51*AP$5)*AP$6),0)</f>
        <v>0</v>
      </c>
      <c r="AQ50" s="29">
        <f>IF(AQ$6&gt;0,(('Numerical data from FM'!AQ51*AQ$5)*AQ$6),0)</f>
        <v>0</v>
      </c>
      <c r="AR50" s="29">
        <f>IF(AR$6&gt;0,(('Numerical data from FM'!AR51*AR$5)*AR$6),0)</f>
        <v>0</v>
      </c>
      <c r="AS50" s="29">
        <f>IF(AS$6&gt;0,(('Numerical data from FM'!AS51*AS$5)*AS$6),0)</f>
        <v>0</v>
      </c>
      <c r="AT50" s="29">
        <f>IF(AT$6&gt;0,(('Numerical data from FM'!AT51*AT$5)*AT$6),0)</f>
        <v>0</v>
      </c>
      <c r="AU50" s="29">
        <f>IF(AU$6&gt;0,(('Numerical data from FM'!AU51*AU$5)*AU$6),0)</f>
        <v>0</v>
      </c>
      <c r="AV50" s="29">
        <f>IF(AV$6&gt;0,(('Numerical data from FM'!AV51*AV$5)*AV$6),0)</f>
        <v>0</v>
      </c>
      <c r="AW50" s="29">
        <f>IF(AW$6&gt;0,(('Numerical data from FM'!AW51*AW$5)*AW$6),0)</f>
        <v>0</v>
      </c>
      <c r="AX50" s="29">
        <f>IF(AX$6&gt;0,(('Numerical data from FM'!AX51*AX$5)*AX$6),0)</f>
        <v>0</v>
      </c>
      <c r="AY50" s="29">
        <f>IF(AY$6&gt;0,(('Numerical data from FM'!AY51*AY$5)*AY$6),0)</f>
        <v>0</v>
      </c>
      <c r="AZ50" s="29">
        <f>IF(AZ$6&gt;0,(('Numerical data from FM'!AZ51*AZ$5)*AZ$6),0)</f>
        <v>0</v>
      </c>
      <c r="BA50" s="29">
        <f>IF(BA$6&gt;0,(('Numerical data from FM'!BA51*BA$5)*BA$6),0)</f>
        <v>0</v>
      </c>
      <c r="BB50" s="29">
        <f>IF(BB$6&gt;0,(('Numerical data from FM'!BB51*BB$5)*BB$6),0)</f>
        <v>0</v>
      </c>
      <c r="BC50" s="29">
        <f>IF(BC$6&gt;0,(('Numerical data from FM'!BC51*BC$5)*BC$6),0)</f>
        <v>0</v>
      </c>
      <c r="BD50" s="29">
        <f>IF(BD$6&gt;0,(('Numerical data from FM'!BD51*BD$5)*BD$6),0)</f>
        <v>0</v>
      </c>
      <c r="BE50" s="29">
        <f>IF(BE$6&gt;0,(('Numerical data from FM'!BE51*BE$5)*BE$6),0)</f>
        <v>0</v>
      </c>
      <c r="BF50" s="29">
        <f>IF(BF$6&gt;0,(('Numerical data from FM'!BF51*BF$5)*BF$6),0)</f>
        <v>0</v>
      </c>
      <c r="BG50" s="29">
        <f>IF(BG$6&gt;0,(('Numerical data from FM'!BG51*BG$5)*BG$6),0)</f>
        <v>0</v>
      </c>
      <c r="BH50" s="29">
        <f>IF(BH$6&gt;0,(('Numerical data from FM'!BH51*BH$5)*BH$6),0)</f>
        <v>0</v>
      </c>
      <c r="BI50" s="29">
        <f>IF(BI$6&gt;0,(('Numerical data from FM'!BI51*BI$5)*BI$6),0)</f>
        <v>0</v>
      </c>
      <c r="BJ50" s="29">
        <f>IF(BJ$6&gt;0,(('Numerical data from FM'!BJ51*BJ$5)*BJ$6),0)</f>
        <v>0</v>
      </c>
      <c r="BK50" s="29">
        <f>IF(BK$6&gt;0,(('Numerical data from FM'!BK51*BK$5)*BK$6),0)</f>
        <v>0</v>
      </c>
      <c r="BL50" s="29">
        <f>IF(BL$6&gt;0,(('Numerical data from FM'!BL51*BL$5)*BL$6),0)</f>
        <v>0</v>
      </c>
      <c r="BM50" s="29">
        <f>IF(BM$6&gt;0,(('Numerical data from FM'!BM51*BM$5)*BM$6),0)</f>
        <v>0</v>
      </c>
      <c r="BN50" s="29">
        <f>IF(BN$6&gt;0,(('Numerical data from FM'!BN51*BN$5)*BN$6),0)</f>
        <v>0</v>
      </c>
      <c r="BO50" s="29">
        <f>IF(BO$6&gt;0,(('Numerical data from FM'!BO51*BO$5)*BO$6),0)</f>
        <v>0</v>
      </c>
      <c r="BP50" s="29">
        <f>IF(BP$6&gt;0,(('Numerical data from FM'!BP51*BP$5)*BP$6),0)</f>
        <v>0</v>
      </c>
      <c r="BQ50" s="29">
        <f>IF(BQ$6&gt;0,(('Numerical data from FM'!BQ51*BQ$5)*BQ$6),0)</f>
        <v>0</v>
      </c>
      <c r="BR50" s="29">
        <f>IF(BR$6&gt;0,(('Numerical data from FM'!BR51*BR$5)*BR$6),0)</f>
        <v>0</v>
      </c>
      <c r="BS50" s="29">
        <f>IF(BS$6&gt;0,(('Numerical data from FM'!BS51*BS$5)*BS$6),0)</f>
        <v>0</v>
      </c>
      <c r="BT50" s="29">
        <f>IF(BT$6&gt;0,(('Numerical data from FM'!BT51*BT$5)*BT$6),0)</f>
        <v>0</v>
      </c>
      <c r="BU50" s="29">
        <f>IF(BU$6&gt;0,(('Numerical data from FM'!BU51*BU$5)*BU$6),0)</f>
        <v>0</v>
      </c>
      <c r="BV50" s="29">
        <f>IF(BV$6&gt;0,(('Numerical data from FM'!BV51*BV$5)*BV$6),0)</f>
        <v>0</v>
      </c>
      <c r="BW50" s="29">
        <f>IF(BW$6&gt;0,(('Numerical data from FM'!BW51*BW$5)*BW$6),0)</f>
        <v>0</v>
      </c>
      <c r="BX50" s="29">
        <f>IF(BX$6&gt;0,(('Numerical data from FM'!BX51*BX$5)*BX$6),0)</f>
        <v>0</v>
      </c>
      <c r="BY50" s="29">
        <f>IF(BY$6&gt;0,(('Numerical data from FM'!BY51*BY$5)*BY$6),0)</f>
        <v>0</v>
      </c>
      <c r="BZ50" s="29">
        <f>IF(BZ$6&gt;0,(('Numerical data from FM'!BZ51*BZ$5)*BZ$6),0)</f>
        <v>0</v>
      </c>
      <c r="CA50" s="29">
        <f>IF(CA$6&gt;0,(('Numerical data from FM'!CA51*CA$5)*CA$6),0)</f>
        <v>0</v>
      </c>
      <c r="CB50" s="29">
        <f>IF(CB$6&gt;0,(('Numerical data from FM'!CB51*CB$5)*CB$6),0)</f>
        <v>0</v>
      </c>
      <c r="CC50" s="29">
        <f>IF(CC$6&gt;0,(('Numerical data from FM'!CC51*CC$5)*CC$6),0)</f>
        <v>0</v>
      </c>
      <c r="CD50" s="29">
        <f>IF(CD$6&gt;0,(('Numerical data from FM'!CD51*CD$5)*CD$6),0)</f>
        <v>0</v>
      </c>
      <c r="CE50" s="29">
        <f>IF(CE$6&gt;0,(('Numerical data from FM'!CE51*CE$5)*CE$6),0)</f>
        <v>0</v>
      </c>
      <c r="CF50" s="29">
        <f>IF(CF$6&gt;0,(('Numerical data from FM'!CF51*CF$5)*CF$6),0)</f>
        <v>0</v>
      </c>
      <c r="CG50" s="29">
        <f>IF(CG$6&gt;0,(('Numerical data from FM'!CG51*CG$5)*CG$6),0)</f>
        <v>0</v>
      </c>
      <c r="CH50" s="29">
        <f>IF(CH$6&gt;0,(('Numerical data from FM'!CH51*CH$5)*CH$6),0)</f>
        <v>0</v>
      </c>
      <c r="CI50" s="29">
        <f>IF(CI$6&gt;0,(('Numerical data from FM'!CI51*CI$5)*CI$6),0)</f>
        <v>0</v>
      </c>
      <c r="CJ50" s="29">
        <f>IF(CJ$6&gt;0,(('Numerical data from FM'!CJ51*CJ$5)*CJ$6),0)</f>
        <v>0</v>
      </c>
      <c r="CK50" s="29">
        <f>IF(CK$6&gt;0,(('Numerical data from FM'!CK51*CK$5)*CK$6),0)</f>
        <v>0</v>
      </c>
      <c r="CL50" s="29">
        <f>IF(CL$6&gt;0,(('Numerical data from FM'!CL51*CL$5)*CL$6),0)</f>
        <v>0</v>
      </c>
      <c r="CM50" s="29">
        <f>IF(CM$6&gt;0,(('Numerical data from FM'!CM51*CM$5)*CM$6),0)</f>
        <v>0</v>
      </c>
      <c r="CN50" s="29">
        <f>IF(CN$6&gt;0,(('Numerical data from FM'!CN51*CN$5)*CN$6),0)</f>
        <v>0</v>
      </c>
      <c r="CO50" s="29">
        <f>IF(CO$6&gt;0,(('Numerical data from FM'!CO51*CO$5)*CO$6),0)</f>
        <v>0</v>
      </c>
      <c r="CP50" s="29">
        <f>IF(CP$6&gt;0,(('Numerical data from FM'!CP51*CP$5)*CP$6),0)</f>
        <v>0</v>
      </c>
      <c r="CQ50" s="29">
        <f>IF(CQ$6&gt;0,(('Numerical data from FM'!CQ51*CQ$5)*CQ$6),0)</f>
        <v>0</v>
      </c>
      <c r="CR50" s="29">
        <f>IF(CR$6&gt;0,(('Numerical data from FM'!CR51*CR$5)*CR$6),0)</f>
        <v>0</v>
      </c>
      <c r="CS50" s="29">
        <f>IF(CS$6&gt;0,(('Numerical data from FM'!CS51*CS$5)*CS$6),0)</f>
        <v>0</v>
      </c>
      <c r="CT50" s="29">
        <f>IF(CT$6&gt;0,(('Numerical data from FM'!CT51*CT$5)*CT$6),0)</f>
        <v>0</v>
      </c>
      <c r="CU50" s="29">
        <f>IF(CU$6&gt;0,(('Numerical data from FM'!CU51*CU$5)*CU$6),0)</f>
        <v>0</v>
      </c>
      <c r="CV50" s="29">
        <f>IF(CV$6&gt;0,(('Numerical data from FM'!CV51*CV$5)*CV$6),0)</f>
        <v>0</v>
      </c>
      <c r="CW50" s="29">
        <f>IF(CW$6&gt;0,(('Numerical data from FM'!CW51*CW$5)*CW$6),0)</f>
        <v>0</v>
      </c>
      <c r="CX50" s="29">
        <f>IF(CX$6&gt;0,(('Numerical data from FM'!CX51*CX$5)*CX$6),0)</f>
        <v>0</v>
      </c>
      <c r="CY50" s="29">
        <f>IF(CY$6&gt;0,(('Numerical data from FM'!CY51*CY$5)*CY$6),0)</f>
        <v>0</v>
      </c>
      <c r="CZ50" s="29">
        <f>IF(CZ$6&gt;0,(('Numerical data from FM'!CZ51*CZ$5)*CZ$6),0)</f>
        <v>0</v>
      </c>
      <c r="DA50" s="29">
        <f>IF(DA$6&gt;0,(('Numerical data from FM'!DA51*DA$5)*DA$6),0)</f>
        <v>0</v>
      </c>
      <c r="DB50" s="29">
        <f>IF(DB$6&gt;0,(('Numerical data from FM'!DB51*DB$5)*DB$6),0)</f>
        <v>0</v>
      </c>
      <c r="DC50" s="29">
        <f>IF(DC$6&gt;0,(('Numerical data from FM'!DC51*DC$5)*DC$6),0)</f>
        <v>0</v>
      </c>
      <c r="DD50" s="29">
        <f>IF(DD$6&gt;0,(('Numerical data from FM'!DD51*DD$5)*DD$6),0)</f>
        <v>0</v>
      </c>
      <c r="DE50" s="29">
        <f>IF(DE$6&gt;0,(('Numerical data from FM'!DE51*DE$5)*DE$6),0)</f>
        <v>0</v>
      </c>
      <c r="DF50" s="29">
        <f>IF(DF$6&gt;0,(('Numerical data from FM'!DF51*DF$5)*DF$6),0)</f>
        <v>0</v>
      </c>
      <c r="DG50" s="29">
        <f>IF(DG$6&gt;0,(('Numerical data from FM'!DG51*DG$5)*DG$6),0)</f>
        <v>0</v>
      </c>
      <c r="DH50" s="29">
        <f>IF(DH$6&gt;0,(('Numerical data from FM'!DH51*DH$5)*DH$6),0)</f>
        <v>0</v>
      </c>
      <c r="DI50" s="29">
        <f>IF(DI$6&gt;0,(('Numerical data from FM'!DI51*DI$5)*DI$6),0)</f>
        <v>0</v>
      </c>
      <c r="DJ50" s="29">
        <f>IF(DJ$6&gt;0,(('Numerical data from FM'!DJ51*DJ$5)*DJ$6),0)</f>
        <v>0</v>
      </c>
      <c r="DK50" s="29">
        <f>IF(DK$6&gt;0,(('Numerical data from FM'!DK51*DK$5)*DK$6),0)</f>
        <v>0</v>
      </c>
      <c r="DL50" s="29">
        <f>IF(DL$6&gt;0,(('Numerical data from FM'!DL51*DL$5)*DL$6),0)</f>
        <v>0</v>
      </c>
      <c r="DM50" s="29">
        <f>IF(DM$6&gt;0,(('Numerical data from FM'!DM51*DM$5)*DM$6),0)</f>
        <v>0</v>
      </c>
      <c r="DN50" s="29">
        <f>IF(DN$6&gt;0,(('Numerical data from FM'!DN51*DN$5)*DN$6),0)</f>
        <v>0</v>
      </c>
      <c r="DO50" s="29">
        <f>IF(DO$6&gt;0,(('Numerical data from FM'!DO51*DO$5)*DO$6),0)</f>
        <v>0</v>
      </c>
      <c r="DP50" s="29">
        <f>IF(DP$6&gt;0,(('Numerical data from FM'!DP51*DP$5)*DP$6),0)</f>
        <v>0</v>
      </c>
      <c r="DQ50" s="29">
        <f>IF(DQ$6&gt;0,(('Numerical data from FM'!DQ51*DQ$5)*DQ$6),0)</f>
        <v>0</v>
      </c>
      <c r="DR50" s="29">
        <f>IF(DR$6&gt;0,(('Numerical data from FM'!DR51*DR$5)*DR$6),0)</f>
        <v>0</v>
      </c>
      <c r="DS50" s="29">
        <f>IF(DS$6&gt;0,(('Numerical data from FM'!DS51*DS$5)*DS$6),0)</f>
        <v>0</v>
      </c>
      <c r="DT50" s="29">
        <f>IF(DT$6&gt;0,(('Numerical data from FM'!DT51*DT$5)*DT$6),0)</f>
        <v>0</v>
      </c>
      <c r="DU50" s="29">
        <f>IF(DU$6&gt;0,(('Numerical data from FM'!DU51*DU$5)*DU$6),0)</f>
        <v>0</v>
      </c>
      <c r="DV50" s="29">
        <f>IF(DV$6&gt;0,(('Numerical data from FM'!DV51*DV$5)*DV$6),0)</f>
        <v>0</v>
      </c>
      <c r="DW50" s="29">
        <f>IF(DW$6&gt;0,(('Numerical data from FM'!DW51*DW$5)*DW$6),0)</f>
        <v>0</v>
      </c>
      <c r="DX50" s="29">
        <f>IF(DX$6&gt;0,(('Numerical data from FM'!DX51*DX$5)*DX$6),0)</f>
        <v>0</v>
      </c>
      <c r="DY50" s="29">
        <f>IF(DY$6&gt;0,(('Numerical data from FM'!DY51*DY$5)*DY$6),0)</f>
        <v>0</v>
      </c>
      <c r="DZ50" s="29">
        <f>IF(DZ$6&gt;0,(('Numerical data from FM'!DZ51*DZ$5)*DZ$6),0)</f>
        <v>0</v>
      </c>
      <c r="EA50" s="29">
        <f>IF(EA$6&gt;0,(('Numerical data from FM'!EA51*EA$5)*EA$6),0)</f>
        <v>0</v>
      </c>
      <c r="EB50" s="29">
        <f>IF(EB$6&gt;0,(('Numerical data from FM'!EB51*EB$5)*EB$6),0)</f>
        <v>0</v>
      </c>
      <c r="EC50" s="29">
        <f>IF(EC$6&gt;0,(('Numerical data from FM'!EC51*EC$5)*EC$6),0)</f>
        <v>0</v>
      </c>
      <c r="ED50" s="29">
        <f>IF(ED$6&gt;0,(('Numerical data from FM'!ED51*ED$5)*ED$6),0)</f>
        <v>0</v>
      </c>
      <c r="EE50" s="29">
        <f>IF(EE$6&gt;0,(('Numerical data from FM'!EE51*EE$5)*EE$6),0)</f>
        <v>0</v>
      </c>
      <c r="EF50" s="29">
        <f>IF(EF$6&gt;0,(('Numerical data from FM'!EF51*EF$5)*EF$6),0)</f>
        <v>0</v>
      </c>
      <c r="EG50" s="29">
        <f>IF(EG$6&gt;0,(('Numerical data from FM'!EG51*EG$5)*EG$6),0)</f>
        <v>0</v>
      </c>
      <c r="EH50" s="29">
        <f>IF(EH$6&gt;0,(('Numerical data from FM'!EH51*EH$5)*EH$6),0)</f>
        <v>0</v>
      </c>
      <c r="EI50" s="29">
        <f>IF(EI$6&gt;0,(('Numerical data from FM'!EI51*EI$5)*EI$6),0)</f>
        <v>0</v>
      </c>
      <c r="EJ50" s="29">
        <f>IF(EJ$6&gt;0,(('Numerical data from FM'!EJ51*EJ$5)*EJ$6),0)</f>
        <v>0</v>
      </c>
      <c r="EK50" s="29">
        <f>IF(EK$6&gt;0,(('Numerical data from FM'!EK51*EK$5)*EK$6),0)</f>
        <v>0</v>
      </c>
      <c r="EL50" s="29">
        <f>IF(EL$6&gt;0,(('Numerical data from FM'!EL51*EL$5)*EL$6),0)</f>
        <v>0</v>
      </c>
      <c r="EM50" s="29">
        <f>IF(EM$6&gt;0,(('Numerical data from FM'!EM51*EM$5)*EM$6),0)</f>
        <v>0</v>
      </c>
      <c r="EN50" s="29">
        <f>IF(EN$6&gt;0,(('Numerical data from FM'!EN51*EN$5)*EN$6),0)</f>
        <v>0</v>
      </c>
      <c r="EO50" s="29">
        <f>IF(EO$6&gt;0,(('Numerical data from FM'!EO51*EO$5)*EO$6),0)</f>
        <v>0</v>
      </c>
      <c r="EP50" s="29">
        <f>IF(EP$6&gt;0,(('Numerical data from FM'!EP51*EP$5)*EP$6),0)</f>
        <v>0</v>
      </c>
      <c r="EQ50" s="29">
        <f>IF(EQ$6&gt;0,(('Numerical data from FM'!EQ51*EQ$5)*EQ$6),0)</f>
        <v>0</v>
      </c>
      <c r="ER50" s="29">
        <f>IF(ER$6&gt;0,(('Numerical data from FM'!ER51*ER$5)*ER$6),0)</f>
        <v>0</v>
      </c>
      <c r="ES50" s="29">
        <f>IF(ES$6&gt;0,(('Numerical data from FM'!ES51*ES$5)*ES$6),0)</f>
        <v>0</v>
      </c>
      <c r="ET50" s="29">
        <f>IF(ET$6&gt;0,(('Numerical data from FM'!ET51*ET$5)*ET$6),0)</f>
        <v>0</v>
      </c>
      <c r="EU50" s="29">
        <f>IF(EU$6&gt;0,(('Numerical data from FM'!EU51*EU$5)*EU$6),0)</f>
        <v>0</v>
      </c>
      <c r="EV50" s="29">
        <f>IF(EV$6&gt;0,(('Numerical data from FM'!EV51*EV$5)*EV$6),0)</f>
        <v>0</v>
      </c>
      <c r="EW50" s="29">
        <f>IF(EW$6&gt;0,(('Numerical data from FM'!EW51*EW$5)*EW$6),0)</f>
        <v>0</v>
      </c>
      <c r="EX50" s="29">
        <f>IF(EX$6&gt;0,(('Numerical data from FM'!EX51*EX$5)*EX$6),0)</f>
        <v>0</v>
      </c>
      <c r="EY50" s="29">
        <f>IF(EY$6&gt;0,(('Numerical data from FM'!EY51*EY$5)*EY$6),0)</f>
        <v>0</v>
      </c>
      <c r="EZ50" s="29">
        <f>IF(EZ$6&gt;0,(('Numerical data from FM'!EZ51*EZ$5)*EZ$6),0)</f>
        <v>0</v>
      </c>
      <c r="FA50" s="29">
        <f>IF(FA$6&gt;0,(('Numerical data from FM'!FA51*FA$5)*FA$6),0)</f>
        <v>0</v>
      </c>
      <c r="FB50" s="29">
        <f>IF(FB$6&gt;0,(('Numerical data from FM'!FB51*FB$5)*FB$6),0)</f>
        <v>0</v>
      </c>
      <c r="FC50" s="29">
        <f>IF(FC$6&gt;0,(('Numerical data from FM'!FC51*FC$5)*FC$6),0)</f>
        <v>0</v>
      </c>
      <c r="FD50" s="29">
        <f>IF(FD$6&gt;0,(('Numerical data from FM'!FD51*FD$5)*FD$6),0)</f>
        <v>0</v>
      </c>
      <c r="FE50" s="29">
        <f>IF(FE$6&gt;0,(('Numerical data from FM'!FE51*FE$5)*FE$6),0)</f>
        <v>0</v>
      </c>
      <c r="FF50" s="29">
        <f>IF(FF$6&gt;0,(('Numerical data from FM'!FF51*FF$5)*FF$6),0)</f>
        <v>0</v>
      </c>
      <c r="FG50" s="29">
        <f>IF(FG$6&gt;0,(('Numerical data from FM'!FG51*FG$5)*FG$6),0)</f>
        <v>0</v>
      </c>
      <c r="FH50" s="29">
        <f>IF(FH$6&gt;0,(('Numerical data from FM'!FH51*FH$5)*FH$6),0)</f>
        <v>0</v>
      </c>
    </row>
    <row r="51" spans="1:164" ht="14.25" customHeight="1" x14ac:dyDescent="0.3">
      <c r="A51" s="8"/>
      <c r="B51" s="26"/>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row>
    <row r="52" spans="1:164" ht="14.25" customHeight="1" x14ac:dyDescent="0.3">
      <c r="A52" s="30" t="s">
        <v>134</v>
      </c>
      <c r="B52" s="27"/>
      <c r="C52" s="29">
        <f>IF(C$6&gt;0,(('Numerical data from FM'!C53*C$5)*C$6),0)</f>
        <v>0</v>
      </c>
      <c r="D52" s="29">
        <f>IF(D$6&gt;0,(('Numerical data from FM'!D53*D$5)*D$6),0)</f>
        <v>0</v>
      </c>
      <c r="E52" s="29">
        <f>IF(E$6&gt;0,(('Numerical data from FM'!E53*E$5)*E$6),0)</f>
        <v>0</v>
      </c>
      <c r="F52" s="29">
        <f>IF(F$6&gt;0,(('Numerical data from FM'!F53*F$5)*F$6),0)</f>
        <v>0.4</v>
      </c>
      <c r="G52" s="29">
        <f>IF(G$6&gt;0,(('Numerical data from FM'!G53*G$5)*G$6),0)</f>
        <v>0</v>
      </c>
      <c r="H52" s="29">
        <f>IF(H$6&gt;0,(('Numerical data from FM'!H53*H$5)*H$6),0)</f>
        <v>0</v>
      </c>
      <c r="I52" s="29">
        <f>IF(I$6&gt;0,(('Numerical data from FM'!I53*I$5)*I$6),0)</f>
        <v>0</v>
      </c>
      <c r="J52" s="29">
        <f>IF(J$6&gt;0,(('Numerical data from FM'!J53*J$5)*J$6),0)</f>
        <v>0</v>
      </c>
      <c r="K52" s="29">
        <f>IF(K$6&gt;0,(('Numerical data from FM'!K53*K$5)*K$6),0)</f>
        <v>0</v>
      </c>
      <c r="L52" s="29">
        <f>IF(L$6&gt;0,(('Numerical data from FM'!L53*L$5)*L$6),0)</f>
        <v>0</v>
      </c>
      <c r="M52" s="29">
        <f>IF(M$6&gt;0,(('Numerical data from FM'!M53*M$5)*M$6),0)</f>
        <v>0</v>
      </c>
      <c r="N52" s="29">
        <f>IF(N$6&gt;0,(('Numerical data from FM'!N53*N$5)*N$6),0)</f>
        <v>0</v>
      </c>
      <c r="O52" s="29">
        <f>IF(O$6&gt;0,(('Numerical data from FM'!O53*O$5)*O$6),0)</f>
        <v>0</v>
      </c>
      <c r="P52" s="29">
        <f>IF(P$6&gt;0,(('Numerical data from FM'!P53*P$5)*P$6),0)</f>
        <v>0</v>
      </c>
      <c r="Q52" s="29">
        <f>IF(Q$6&gt;0,(('Numerical data from FM'!Q53*Q$5)*Q$6),0)</f>
        <v>0</v>
      </c>
      <c r="R52" s="29">
        <f>IF(R$6&gt;0,(('Numerical data from FM'!R53*R$5)*R$6),0)</f>
        <v>0</v>
      </c>
      <c r="S52" s="29">
        <f>IF(S$6&gt;0,(('Numerical data from FM'!S53*S$5)*S$6),0)</f>
        <v>0</v>
      </c>
      <c r="T52" s="29">
        <f>IF(T$6&gt;0,(('Numerical data from FM'!T53*T$5)*T$6),0)</f>
        <v>0</v>
      </c>
      <c r="U52" s="29">
        <f>IF(U$6&gt;0,(('Numerical data from FM'!U53*U$5)*U$6),0)</f>
        <v>0</v>
      </c>
      <c r="V52" s="29">
        <f>IF(V$6&gt;0,(('Numerical data from FM'!V53*V$5)*V$6),0)</f>
        <v>0</v>
      </c>
      <c r="W52" s="29">
        <f>IF(W$6&gt;0,(('Numerical data from FM'!W53*W$5)*W$6),0)</f>
        <v>0</v>
      </c>
      <c r="X52" s="29">
        <f>IF(X$6&gt;0,(('Numerical data from FM'!X53*X$5)*X$6),0)</f>
        <v>0</v>
      </c>
      <c r="Y52" s="29">
        <f>IF(Y$6&gt;0,(('Numerical data from FM'!Y53*Y$5)*Y$6),0)</f>
        <v>0</v>
      </c>
      <c r="Z52" s="29">
        <f>IF(Z$6&gt;0,(('Numerical data from FM'!Z53*Z$5)*Z$6),0)</f>
        <v>0</v>
      </c>
      <c r="AA52" s="29">
        <f>IF(AA$6&gt;0,(('Numerical data from FM'!AA53*AA$5)*AA$6),0)</f>
        <v>0</v>
      </c>
      <c r="AB52" s="29">
        <f>IF(AB$6&gt;0,(('Numerical data from FM'!AB53*AB$5)*AB$6),0)</f>
        <v>0</v>
      </c>
      <c r="AC52" s="29">
        <f>IF(AC$6&gt;0,(('Numerical data from FM'!AC53*AC$5)*AC$6),0)</f>
        <v>0</v>
      </c>
      <c r="AD52" s="29">
        <f>IF(AD$6&gt;0,(('Numerical data from FM'!AD53*AD$5)*AD$6),0)</f>
        <v>0</v>
      </c>
      <c r="AE52" s="29">
        <f>IF(AE$6&gt;0,(('Numerical data from FM'!AE53*AE$5)*AE$6),0)</f>
        <v>0</v>
      </c>
      <c r="AF52" s="29">
        <f>IF(AF$6&gt;0,(('Numerical data from FM'!AF53*AF$5)*AF$6),0)</f>
        <v>0</v>
      </c>
      <c r="AG52" s="29">
        <f>IF(AG$6&gt;0,(('Numerical data from FM'!AG53*AG$5)*AG$6),0)</f>
        <v>0</v>
      </c>
      <c r="AH52" s="29">
        <f>IF(AH$6&gt;0,(('Numerical data from FM'!AH53*AH$5)*AH$6),0)</f>
        <v>0</v>
      </c>
      <c r="AI52" s="29">
        <f>IF(AI$6&gt;0,(('Numerical data from FM'!AI53*AI$5)*AI$6),0)</f>
        <v>0</v>
      </c>
      <c r="AJ52" s="29">
        <f>IF(AJ$6&gt;0,(('Numerical data from FM'!AJ53*AJ$5)*AJ$6),0)</f>
        <v>0</v>
      </c>
      <c r="AK52" s="29">
        <f>IF(AK$6&gt;0,(('Numerical data from FM'!AK53*AK$5)*AK$6),0)</f>
        <v>0</v>
      </c>
      <c r="AL52" s="29">
        <f>IF(AL$6&gt;0,(('Numerical data from FM'!AL53*AL$5)*AL$6),0)</f>
        <v>0</v>
      </c>
      <c r="AM52" s="29">
        <f>IF(AM$6&gt;0,(('Numerical data from FM'!AM53*AM$5)*AM$6),0)</f>
        <v>0</v>
      </c>
      <c r="AN52" s="29">
        <f>IF(AN$6&gt;0,(('Numerical data from FM'!AN53*AN$5)*AN$6),0)</f>
        <v>0</v>
      </c>
      <c r="AO52" s="29">
        <f>IF(AO$6&gt;0,(('Numerical data from FM'!AO53*AO$5)*AO$6),0)</f>
        <v>0</v>
      </c>
      <c r="AP52" s="29">
        <f>IF(AP$6&gt;0,(('Numerical data from FM'!AP53*AP$5)*AP$6),0)</f>
        <v>0.1</v>
      </c>
      <c r="AQ52" s="29">
        <f>IF(AQ$6&gt;0,(('Numerical data from FM'!AQ53*AQ$5)*AQ$6),0)</f>
        <v>0.1</v>
      </c>
      <c r="AR52" s="29">
        <f>IF(AR$6&gt;0,(('Numerical data from FM'!AR53*AR$5)*AR$6),0)</f>
        <v>0.3</v>
      </c>
      <c r="AS52" s="29">
        <f>IF(AS$6&gt;0,(('Numerical data from FM'!AS53*AS$5)*AS$6),0)</f>
        <v>0</v>
      </c>
      <c r="AT52" s="29">
        <f>IF(AT$6&gt;0,(('Numerical data from FM'!AT53*AT$5)*AT$6),0)</f>
        <v>0</v>
      </c>
      <c r="AU52" s="29">
        <f>IF(AU$6&gt;0,(('Numerical data from FM'!AU53*AU$5)*AU$6),0)</f>
        <v>0</v>
      </c>
      <c r="AV52" s="29">
        <f>IF(AV$6&gt;0,(('Numerical data from FM'!AV53*AV$5)*AV$6),0)</f>
        <v>0</v>
      </c>
      <c r="AW52" s="29">
        <f>IF(AW$6&gt;0,(('Numerical data from FM'!AW53*AW$5)*AW$6),0)</f>
        <v>0</v>
      </c>
      <c r="AX52" s="29">
        <f>IF(AX$6&gt;0,(('Numerical data from FM'!AX53*AX$5)*AX$6),0)</f>
        <v>0</v>
      </c>
      <c r="AY52" s="29">
        <f>IF(AY$6&gt;0,(('Numerical data from FM'!AY53*AY$5)*AY$6),0)</f>
        <v>0</v>
      </c>
      <c r="AZ52" s="29">
        <f>IF(AZ$6&gt;0,(('Numerical data from FM'!AZ53*AZ$5)*AZ$6),0)</f>
        <v>0</v>
      </c>
      <c r="BA52" s="29">
        <f>IF(BA$6&gt;0,(('Numerical data from FM'!BA53*BA$5)*BA$6),0)</f>
        <v>0</v>
      </c>
      <c r="BB52" s="29">
        <f>IF(BB$6&gt;0,(('Numerical data from FM'!BB53*BB$5)*BB$6),0)</f>
        <v>0</v>
      </c>
      <c r="BC52" s="29">
        <f>IF(BC$6&gt;0,(('Numerical data from FM'!BC53*BC$5)*BC$6),0)</f>
        <v>0</v>
      </c>
      <c r="BD52" s="29">
        <f>IF(BD$6&gt;0,(('Numerical data from FM'!BD53*BD$5)*BD$6),0)</f>
        <v>0</v>
      </c>
      <c r="BE52" s="29">
        <f>IF(BE$6&gt;0,(('Numerical data from FM'!BE53*BE$5)*BE$6),0)</f>
        <v>0</v>
      </c>
      <c r="BF52" s="29">
        <f>IF(BF$6&gt;0,(('Numerical data from FM'!BF53*BF$5)*BF$6),0)</f>
        <v>0</v>
      </c>
      <c r="BG52" s="29">
        <f>IF(BG$6&gt;0,(('Numerical data from FM'!BG53*BG$5)*BG$6),0)</f>
        <v>0</v>
      </c>
      <c r="BH52" s="29">
        <f>IF(BH$6&gt;0,(('Numerical data from FM'!BH53*BH$5)*BH$6),0)</f>
        <v>0.1</v>
      </c>
      <c r="BI52" s="29">
        <f>IF(BI$6&gt;0,(('Numerical data from FM'!BI53*BI$5)*BI$6),0)</f>
        <v>0</v>
      </c>
      <c r="BJ52" s="29">
        <f>IF(BJ$6&gt;0,(('Numerical data from FM'!BJ53*BJ$5)*BJ$6),0)</f>
        <v>0</v>
      </c>
      <c r="BK52" s="29">
        <f>IF(BK$6&gt;0,(('Numerical data from FM'!BK53*BK$5)*BK$6),0)</f>
        <v>0</v>
      </c>
      <c r="BL52" s="29">
        <f>IF(BL$6&gt;0,(('Numerical data from FM'!BL53*BL$5)*BL$6),0)</f>
        <v>0</v>
      </c>
      <c r="BM52" s="29">
        <f>IF(BM$6&gt;0,(('Numerical data from FM'!BM53*BM$5)*BM$6),0)</f>
        <v>0</v>
      </c>
      <c r="BN52" s="29">
        <f>IF(BN$6&gt;0,(('Numerical data from FM'!BN53*BN$5)*BN$6),0)</f>
        <v>0</v>
      </c>
      <c r="BO52" s="29">
        <f>IF(BO$6&gt;0,(('Numerical data from FM'!BO53*BO$5)*BO$6),0)</f>
        <v>0</v>
      </c>
      <c r="BP52" s="29">
        <f>IF(BP$6&gt;0,(('Numerical data from FM'!BP53*BP$5)*BP$6),0)</f>
        <v>0</v>
      </c>
      <c r="BQ52" s="29">
        <f>IF(BQ$6&gt;0,(('Numerical data from FM'!BQ53*BQ$5)*BQ$6),0)</f>
        <v>0</v>
      </c>
      <c r="BR52" s="29">
        <f>IF(BR$6&gt;0,(('Numerical data from FM'!BR53*BR$5)*BR$6),0)</f>
        <v>0</v>
      </c>
      <c r="BS52" s="29">
        <f>IF(BS$6&gt;0,(('Numerical data from FM'!BS53*BS$5)*BS$6),0)</f>
        <v>0</v>
      </c>
      <c r="BT52" s="29">
        <f>IF(BT$6&gt;0,(('Numerical data from FM'!BT53*BT$5)*BT$6),0)</f>
        <v>0</v>
      </c>
      <c r="BU52" s="29">
        <f>IF(BU$6&gt;0,(('Numerical data from FM'!BU53*BU$5)*BU$6),0)</f>
        <v>0</v>
      </c>
      <c r="BV52" s="29">
        <f>IF(BV$6&gt;0,(('Numerical data from FM'!BV53*BV$5)*BV$6),0)</f>
        <v>0</v>
      </c>
      <c r="BW52" s="29">
        <f>IF(BW$6&gt;0,(('Numerical data from FM'!BW53*BW$5)*BW$6),0)</f>
        <v>0</v>
      </c>
      <c r="BX52" s="29">
        <f>IF(BX$6&gt;0,(('Numerical data from FM'!BX53*BX$5)*BX$6),0)</f>
        <v>0</v>
      </c>
      <c r="BY52" s="29">
        <f>IF(BY$6&gt;0,(('Numerical data from FM'!BY53*BY$5)*BY$6),0)</f>
        <v>0</v>
      </c>
      <c r="BZ52" s="29">
        <f>IF(BZ$6&gt;0,(('Numerical data from FM'!BZ53*BZ$5)*BZ$6),0)</f>
        <v>0</v>
      </c>
      <c r="CA52" s="29">
        <f>IF(CA$6&gt;0,(('Numerical data from FM'!CA53*CA$5)*CA$6),0)</f>
        <v>0</v>
      </c>
      <c r="CB52" s="29">
        <f>IF(CB$6&gt;0,(('Numerical data from FM'!CB53*CB$5)*CB$6),0)</f>
        <v>0</v>
      </c>
      <c r="CC52" s="29">
        <f>IF(CC$6&gt;0,(('Numerical data from FM'!CC53*CC$5)*CC$6),0)</f>
        <v>0</v>
      </c>
      <c r="CD52" s="29">
        <f>IF(CD$6&gt;0,(('Numerical data from FM'!CD53*CD$5)*CD$6),0)</f>
        <v>0</v>
      </c>
      <c r="CE52" s="29">
        <f>IF(CE$6&gt;0,(('Numerical data from FM'!CE53*CE$5)*CE$6),0)</f>
        <v>0</v>
      </c>
      <c r="CF52" s="29">
        <f>IF(CF$6&gt;0,(('Numerical data from FM'!CF53*CF$5)*CF$6),0)</f>
        <v>0</v>
      </c>
      <c r="CG52" s="29">
        <f>IF(CG$6&gt;0,(('Numerical data from FM'!CG53*CG$5)*CG$6),0)</f>
        <v>0</v>
      </c>
      <c r="CH52" s="29">
        <f>IF(CH$6&gt;0,(('Numerical data from FM'!CH53*CH$5)*CH$6),0)</f>
        <v>0</v>
      </c>
      <c r="CI52" s="29">
        <f>IF(CI$6&gt;0,(('Numerical data from FM'!CI53*CI$5)*CI$6),0)</f>
        <v>0</v>
      </c>
      <c r="CJ52" s="29">
        <f>IF(CJ$6&gt;0,(('Numerical data from FM'!CJ53*CJ$5)*CJ$6),0)</f>
        <v>0</v>
      </c>
      <c r="CK52" s="29">
        <f>IF(CK$6&gt;0,(('Numerical data from FM'!CK53*CK$5)*CK$6),0)</f>
        <v>0</v>
      </c>
      <c r="CL52" s="29">
        <f>IF(CL$6&gt;0,(('Numerical data from FM'!CL53*CL$5)*CL$6),0)</f>
        <v>0</v>
      </c>
      <c r="CM52" s="29">
        <f>IF(CM$6&gt;0,(('Numerical data from FM'!CM53*CM$5)*CM$6),0)</f>
        <v>0</v>
      </c>
      <c r="CN52" s="29">
        <f>IF(CN$6&gt;0,(('Numerical data from FM'!CN53*CN$5)*CN$6),0)</f>
        <v>0</v>
      </c>
      <c r="CO52" s="29">
        <f>IF(CO$6&gt;0,(('Numerical data from FM'!CO53*CO$5)*CO$6),0)</f>
        <v>0</v>
      </c>
      <c r="CP52" s="29">
        <f>IF(CP$6&gt;0,(('Numerical data from FM'!CP53*CP$5)*CP$6),0)</f>
        <v>0</v>
      </c>
      <c r="CQ52" s="29">
        <f>IF(CQ$6&gt;0,(('Numerical data from FM'!CQ53*CQ$5)*CQ$6),0)</f>
        <v>0</v>
      </c>
      <c r="CR52" s="29">
        <f>IF(CR$6&gt;0,(('Numerical data from FM'!CR53*CR$5)*CR$6),0)</f>
        <v>0.1</v>
      </c>
      <c r="CS52" s="29">
        <f>IF(CS$6&gt;0,(('Numerical data from FM'!CS53*CS$5)*CS$6),0)</f>
        <v>0</v>
      </c>
      <c r="CT52" s="29">
        <f>IF(CT$6&gt;0,(('Numerical data from FM'!CT53*CT$5)*CT$6),0)</f>
        <v>0</v>
      </c>
      <c r="CU52" s="29">
        <f>IF(CU$6&gt;0,(('Numerical data from FM'!CU53*CU$5)*CU$6),0)</f>
        <v>0</v>
      </c>
      <c r="CV52" s="29">
        <f>IF(CV$6&gt;0,(('Numerical data from FM'!CV53*CV$5)*CV$6),0)</f>
        <v>0</v>
      </c>
      <c r="CW52" s="29">
        <f>IF(CW$6&gt;0,(('Numerical data from FM'!CW53*CW$5)*CW$6),0)</f>
        <v>0</v>
      </c>
      <c r="CX52" s="29">
        <f>IF(CX$6&gt;0,(('Numerical data from FM'!CX53*CX$5)*CX$6),0)</f>
        <v>0</v>
      </c>
      <c r="CY52" s="29">
        <f>IF(CY$6&gt;0,(('Numerical data from FM'!CY53*CY$5)*CY$6),0)</f>
        <v>0</v>
      </c>
      <c r="CZ52" s="29">
        <f>IF(CZ$6&gt;0,(('Numerical data from FM'!CZ53*CZ$5)*CZ$6),0)</f>
        <v>0</v>
      </c>
      <c r="DA52" s="29">
        <f>IF(DA$6&gt;0,(('Numerical data from FM'!DA53*DA$5)*DA$6),0)</f>
        <v>0</v>
      </c>
      <c r="DB52" s="29">
        <f>IF(DB$6&gt;0,(('Numerical data from FM'!DB53*DB$5)*DB$6),0)</f>
        <v>0</v>
      </c>
      <c r="DC52" s="29">
        <f>IF(DC$6&gt;0,(('Numerical data from FM'!DC53*DC$5)*DC$6),0)</f>
        <v>0</v>
      </c>
      <c r="DD52" s="29">
        <f>IF(DD$6&gt;0,(('Numerical data from FM'!DD53*DD$5)*DD$6),0)</f>
        <v>0</v>
      </c>
      <c r="DE52" s="29">
        <f>IF(DE$6&gt;0,(('Numerical data from FM'!DE53*DE$5)*DE$6),0)</f>
        <v>0</v>
      </c>
      <c r="DF52" s="29">
        <f>IF(DF$6&gt;0,(('Numerical data from FM'!DF53*DF$5)*DF$6),0)</f>
        <v>0</v>
      </c>
      <c r="DG52" s="29">
        <f>IF(DG$6&gt;0,(('Numerical data from FM'!DG53*DG$5)*DG$6),0)</f>
        <v>0</v>
      </c>
      <c r="DH52" s="29">
        <f>IF(DH$6&gt;0,(('Numerical data from FM'!DH53*DH$5)*DH$6),0)</f>
        <v>0</v>
      </c>
      <c r="DI52" s="29">
        <f>IF(DI$6&gt;0,(('Numerical data from FM'!DI53*DI$5)*DI$6),0)</f>
        <v>0</v>
      </c>
      <c r="DJ52" s="29">
        <f>IF(DJ$6&gt;0,(('Numerical data from FM'!DJ53*DJ$5)*DJ$6),0)</f>
        <v>0</v>
      </c>
      <c r="DK52" s="29">
        <f>IF(DK$6&gt;0,(('Numerical data from FM'!DK53*DK$5)*DK$6),0)</f>
        <v>0.1</v>
      </c>
      <c r="DL52" s="29">
        <f>IF(DL$6&gt;0,(('Numerical data from FM'!DL53*DL$5)*DL$6),0)</f>
        <v>0.1</v>
      </c>
      <c r="DM52" s="29">
        <f>IF(DM$6&gt;0,(('Numerical data from FM'!DM53*DM$5)*DM$6),0)</f>
        <v>0</v>
      </c>
      <c r="DN52" s="29">
        <f>IF(DN$6&gt;0,(('Numerical data from FM'!DN53*DN$5)*DN$6),0)</f>
        <v>0</v>
      </c>
      <c r="DO52" s="29">
        <f>IF(DO$6&gt;0,(('Numerical data from FM'!DO53*DO$5)*DO$6),0)</f>
        <v>0</v>
      </c>
      <c r="DP52" s="29">
        <f>IF(DP$6&gt;0,(('Numerical data from FM'!DP53*DP$5)*DP$6),0)</f>
        <v>0</v>
      </c>
      <c r="DQ52" s="29">
        <f>IF(DQ$6&gt;0,(('Numerical data from FM'!DQ53*DQ$5)*DQ$6),0)</f>
        <v>0</v>
      </c>
      <c r="DR52" s="29">
        <f>IF(DR$6&gt;0,(('Numerical data from FM'!DR53*DR$5)*DR$6),0)</f>
        <v>0</v>
      </c>
      <c r="DS52" s="29">
        <f>IF(DS$6&gt;0,(('Numerical data from FM'!DS53*DS$5)*DS$6),0)</f>
        <v>0</v>
      </c>
      <c r="DT52" s="29">
        <f>IF(DT$6&gt;0,(('Numerical data from FM'!DT53*DT$5)*DT$6),0)</f>
        <v>0</v>
      </c>
      <c r="DU52" s="29">
        <f>IF(DU$6&gt;0,(('Numerical data from FM'!DU53*DU$5)*DU$6),0)</f>
        <v>0</v>
      </c>
      <c r="DV52" s="29">
        <f>IF(DV$6&gt;0,(('Numerical data from FM'!DV53*DV$5)*DV$6),0)</f>
        <v>0</v>
      </c>
      <c r="DW52" s="29">
        <f>IF(DW$6&gt;0,(('Numerical data from FM'!DW53*DW$5)*DW$6),0)</f>
        <v>0</v>
      </c>
      <c r="DX52" s="29">
        <f>IF(DX$6&gt;0,(('Numerical data from FM'!DX53*DX$5)*DX$6),0)</f>
        <v>0</v>
      </c>
      <c r="DY52" s="29">
        <f>IF(DY$6&gt;0,(('Numerical data from FM'!DY53*DY$5)*DY$6),0)</f>
        <v>0</v>
      </c>
      <c r="DZ52" s="29">
        <f>IF(DZ$6&gt;0,(('Numerical data from FM'!DZ53*DZ$5)*DZ$6),0)</f>
        <v>0</v>
      </c>
      <c r="EA52" s="29">
        <f>IF(EA$6&gt;0,(('Numerical data from FM'!EA53*EA$5)*EA$6),0)</f>
        <v>0</v>
      </c>
      <c r="EB52" s="29">
        <f>IF(EB$6&gt;0,(('Numerical data from FM'!EB53*EB$5)*EB$6),0)</f>
        <v>0</v>
      </c>
      <c r="EC52" s="29">
        <f>IF(EC$6&gt;0,(('Numerical data from FM'!EC53*EC$5)*EC$6),0)</f>
        <v>0</v>
      </c>
      <c r="ED52" s="29">
        <f>IF(ED$6&gt;0,(('Numerical data from FM'!ED53*ED$5)*ED$6),0)</f>
        <v>0</v>
      </c>
      <c r="EE52" s="29">
        <f>IF(EE$6&gt;0,(('Numerical data from FM'!EE53*EE$5)*EE$6),0)</f>
        <v>0</v>
      </c>
      <c r="EF52" s="29">
        <f>IF(EF$6&gt;0,(('Numerical data from FM'!EF53*EF$5)*EF$6),0)</f>
        <v>0</v>
      </c>
      <c r="EG52" s="29">
        <f>IF(EG$6&gt;0,(('Numerical data from FM'!EG53*EG$5)*EG$6),0)</f>
        <v>0</v>
      </c>
      <c r="EH52" s="29">
        <f>IF(EH$6&gt;0,(('Numerical data from FM'!EH53*EH$5)*EH$6),0)</f>
        <v>0</v>
      </c>
      <c r="EI52" s="29">
        <f>IF(EI$6&gt;0,(('Numerical data from FM'!EI53*EI$5)*EI$6),0)</f>
        <v>0</v>
      </c>
      <c r="EJ52" s="29">
        <f>IF(EJ$6&gt;0,(('Numerical data from FM'!EJ53*EJ$5)*EJ$6),0)</f>
        <v>0</v>
      </c>
      <c r="EK52" s="29">
        <f>IF(EK$6&gt;0,(('Numerical data from FM'!EK53*EK$5)*EK$6),0)</f>
        <v>0</v>
      </c>
      <c r="EL52" s="29">
        <f>IF(EL$6&gt;0,(('Numerical data from FM'!EL53*EL$5)*EL$6),0)</f>
        <v>0</v>
      </c>
      <c r="EM52" s="29">
        <f>IF(EM$6&gt;0,(('Numerical data from FM'!EM53*EM$5)*EM$6),0)</f>
        <v>0</v>
      </c>
      <c r="EN52" s="29">
        <f>IF(EN$6&gt;0,(('Numerical data from FM'!EN53*EN$5)*EN$6),0)</f>
        <v>0</v>
      </c>
      <c r="EO52" s="29">
        <f>IF(EO$6&gt;0,(('Numerical data from FM'!EO53*EO$5)*EO$6),0)</f>
        <v>0</v>
      </c>
      <c r="EP52" s="29">
        <f>IF(EP$6&gt;0,(('Numerical data from FM'!EP53*EP$5)*EP$6),0)</f>
        <v>0</v>
      </c>
      <c r="EQ52" s="29">
        <f>IF(EQ$6&gt;0,(('Numerical data from FM'!EQ53*EQ$5)*EQ$6),0)</f>
        <v>0</v>
      </c>
      <c r="ER52" s="29">
        <f>IF(ER$6&gt;0,(('Numerical data from FM'!ER53*ER$5)*ER$6),0)</f>
        <v>0</v>
      </c>
      <c r="ES52" s="29">
        <f>IF(ES$6&gt;0,(('Numerical data from FM'!ES53*ES$5)*ES$6),0)</f>
        <v>0</v>
      </c>
      <c r="ET52" s="29">
        <f>IF(ET$6&gt;0,(('Numerical data from FM'!ET53*ET$5)*ET$6),0)</f>
        <v>0</v>
      </c>
      <c r="EU52" s="29">
        <f>IF(EU$6&gt;0,(('Numerical data from FM'!EU53*EU$5)*EU$6),0)</f>
        <v>0</v>
      </c>
      <c r="EV52" s="29">
        <f>IF(EV$6&gt;0,(('Numerical data from FM'!EV53*EV$5)*EV$6),0)</f>
        <v>0</v>
      </c>
      <c r="EW52" s="29">
        <f>IF(EW$6&gt;0,(('Numerical data from FM'!EW53*EW$5)*EW$6),0)</f>
        <v>0</v>
      </c>
      <c r="EX52" s="29">
        <f>IF(EX$6&gt;0,(('Numerical data from FM'!EX53*EX$5)*EX$6),0)</f>
        <v>0</v>
      </c>
      <c r="EY52" s="29">
        <f>IF(EY$6&gt;0,(('Numerical data from FM'!EY53*EY$5)*EY$6),0)</f>
        <v>0</v>
      </c>
      <c r="EZ52" s="29">
        <f>IF(EZ$6&gt;0,(('Numerical data from FM'!EZ53*EZ$5)*EZ$6),0)</f>
        <v>0</v>
      </c>
      <c r="FA52" s="29">
        <f>IF(FA$6&gt;0,(('Numerical data from FM'!FA53*FA$5)*FA$6),0)</f>
        <v>0</v>
      </c>
      <c r="FB52" s="29">
        <f>IF(FB$6&gt;0,(('Numerical data from FM'!FB53*FB$5)*FB$6),0)</f>
        <v>0</v>
      </c>
      <c r="FC52" s="29">
        <f>IF(FC$6&gt;0,(('Numerical data from FM'!FC53*FC$5)*FC$6),0)</f>
        <v>0</v>
      </c>
      <c r="FD52" s="29">
        <f>IF(FD$6&gt;0,(('Numerical data from FM'!FD53*FD$5)*FD$6),0)</f>
        <v>0</v>
      </c>
      <c r="FE52" s="29">
        <f>IF(FE$6&gt;0,(('Numerical data from FM'!FE53*FE$5)*FE$6),0)</f>
        <v>0</v>
      </c>
      <c r="FF52" s="29">
        <f>IF(FF$6&gt;0,(('Numerical data from FM'!FF53*FF$5)*FF$6),0)</f>
        <v>0.5</v>
      </c>
      <c r="FG52" s="29">
        <f>IF(FG$6&gt;0,(('Numerical data from FM'!FG53*FG$5)*FG$6),0)</f>
        <v>0.5</v>
      </c>
      <c r="FH52" s="29">
        <f>IF(FH$6&gt;0,(('Numerical data from FM'!FH53*FH$5)*FH$6),0)</f>
        <v>0.5</v>
      </c>
    </row>
    <row r="53" spans="1:164" ht="14.25" customHeight="1" x14ac:dyDescent="0.3">
      <c r="A53" s="30"/>
      <c r="B53" s="27"/>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row>
    <row r="54" spans="1:164" ht="14.25" customHeight="1" x14ac:dyDescent="0.3">
      <c r="A54" s="105" t="s">
        <v>172</v>
      </c>
      <c r="B54" s="26"/>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row>
    <row r="55" spans="1:164" ht="14.25" customHeight="1" x14ac:dyDescent="0.3">
      <c r="A55" s="8" t="s">
        <v>52</v>
      </c>
      <c r="B55" s="26"/>
      <c r="C55" s="29">
        <f>IF(C$6&gt;0,(('Numerical data from FM'!C56*C$5)*C$6),0)</f>
        <v>0.1</v>
      </c>
      <c r="D55" s="29">
        <f>IF(D$6&gt;0,(('Numerical data from FM'!D56*D$5)*D$6),0)</f>
        <v>0.1</v>
      </c>
      <c r="E55" s="29">
        <f>IF(E$6&gt;0,(('Numerical data from FM'!E56*E$5)*E$6),0)</f>
        <v>0.1</v>
      </c>
      <c r="F55" s="29">
        <f>IF(F$6&gt;0,(('Numerical data from FM'!F56*F$5)*F$6),0)</f>
        <v>8.0000000000000016E-2</v>
      </c>
      <c r="G55" s="29">
        <f>IF(G$6&gt;0,(('Numerical data from FM'!G56*G$5)*G$6),0)</f>
        <v>0.12</v>
      </c>
      <c r="H55" s="29">
        <f>IF(H$6&gt;0,(('Numerical data from FM'!H56*H$5)*H$6),0)</f>
        <v>0.12</v>
      </c>
      <c r="I55" s="29">
        <f>IF(I$6&gt;0,(('Numerical data from FM'!I56*I$5)*I$6),0)</f>
        <v>0</v>
      </c>
      <c r="J55" s="29">
        <f>IF(J$6&gt;0,(('Numerical data from FM'!J56*J$5)*J$6),0)</f>
        <v>0</v>
      </c>
      <c r="K55" s="29">
        <f>IF(K$6&gt;0,(('Numerical data from FM'!K56*K$5)*K$6),0)</f>
        <v>0</v>
      </c>
      <c r="L55" s="29">
        <f>IF(L$6&gt;0,(('Numerical data from FM'!L56*L$5)*L$6),0)</f>
        <v>0</v>
      </c>
      <c r="M55" s="29">
        <f>IF(M$6&gt;0,(('Numerical data from FM'!M56*M$5)*M$6),0)</f>
        <v>0</v>
      </c>
      <c r="N55" s="29">
        <f>IF(N$6&gt;0,(('Numerical data from FM'!N56*N$5)*N$6),0)</f>
        <v>0</v>
      </c>
      <c r="O55" s="29">
        <f>IF(O$6&gt;0,(('Numerical data from FM'!O56*O$5)*O$6),0)</f>
        <v>0</v>
      </c>
      <c r="P55" s="29">
        <f>IF(P$6&gt;0,(('Numerical data from FM'!P56*P$5)*P$6),0)</f>
        <v>0</v>
      </c>
      <c r="Q55" s="29">
        <f>IF(Q$6&gt;0,(('Numerical data from FM'!Q56*Q$5)*Q$6),0)</f>
        <v>0</v>
      </c>
      <c r="R55" s="29">
        <f>IF(R$6&gt;0,(('Numerical data from FM'!R56*R$5)*R$6),0)</f>
        <v>0</v>
      </c>
      <c r="S55" s="29">
        <f>IF(S$6&gt;0,(('Numerical data from FM'!S56*S$5)*S$6),0)</f>
        <v>0</v>
      </c>
      <c r="T55" s="29">
        <f>IF(T$6&gt;0,(('Numerical data from FM'!T56*T$5)*T$6),0)</f>
        <v>0</v>
      </c>
      <c r="U55" s="29">
        <f>IF(U$6&gt;0,(('Numerical data from FM'!U56*U$5)*U$6),0)</f>
        <v>0</v>
      </c>
      <c r="V55" s="29">
        <f>IF(V$6&gt;0,(('Numerical data from FM'!V56*V$5)*V$6),0)</f>
        <v>0</v>
      </c>
      <c r="W55" s="29">
        <f>IF(W$6&gt;0,(('Numerical data from FM'!W56*W$5)*W$6),0)</f>
        <v>0</v>
      </c>
      <c r="X55" s="29">
        <f>IF(X$6&gt;0,(('Numerical data from FM'!X56*X$5)*X$6),0)</f>
        <v>0</v>
      </c>
      <c r="Y55" s="29">
        <f>IF(Y$6&gt;0,(('Numerical data from FM'!Y56*Y$5)*Y$6),0)</f>
        <v>0</v>
      </c>
      <c r="Z55" s="29">
        <f>IF(Z$6&gt;0,(('Numerical data from FM'!Z56*Z$5)*Z$6),0)</f>
        <v>0</v>
      </c>
      <c r="AA55" s="29">
        <f>IF(AA$6&gt;0,(('Numerical data from FM'!AA56*AA$5)*AA$6),0)</f>
        <v>0</v>
      </c>
      <c r="AB55" s="29">
        <f>IF(AB$6&gt;0,(('Numerical data from FM'!AB56*AB$5)*AB$6),0)</f>
        <v>0</v>
      </c>
      <c r="AC55" s="29">
        <f>IF(AC$6&gt;0,(('Numerical data from FM'!AC56*AC$5)*AC$6),0)</f>
        <v>0</v>
      </c>
      <c r="AD55" s="29">
        <f>IF(AD$6&gt;0,(('Numerical data from FM'!AD56*AD$5)*AD$6),0)</f>
        <v>0</v>
      </c>
      <c r="AE55" s="29">
        <f>IF(AE$6&gt;0,(('Numerical data from FM'!AE56*AE$5)*AE$6),0)</f>
        <v>0</v>
      </c>
      <c r="AF55" s="29">
        <f>IF(AF$6&gt;0,(('Numerical data from FM'!AF56*AF$5)*AF$6),0)</f>
        <v>0</v>
      </c>
      <c r="AG55" s="29">
        <f>IF(AG$6&gt;0,(('Numerical data from FM'!AG56*AG$5)*AG$6),0)</f>
        <v>0.1</v>
      </c>
      <c r="AH55" s="29">
        <f>IF(AH$6&gt;0,(('Numerical data from FM'!AH56*AH$5)*AH$6),0)</f>
        <v>0.1</v>
      </c>
      <c r="AI55" s="29">
        <f>IF(AI$6&gt;0,(('Numerical data from FM'!AI56*AI$5)*AI$6),0)</f>
        <v>0.1</v>
      </c>
      <c r="AJ55" s="29">
        <f>IF(AJ$6&gt;0,(('Numerical data from FM'!AJ56*AJ$5)*AJ$6),0)</f>
        <v>0.1</v>
      </c>
      <c r="AK55" s="29">
        <f>IF(AK$6&gt;0,(('Numerical data from FM'!AK56*AK$5)*AK$6),0)</f>
        <v>0.1</v>
      </c>
      <c r="AL55" s="29">
        <f>IF(AL$6&gt;0,(('Numerical data from FM'!AL56*AL$5)*AL$6),0)</f>
        <v>0.1</v>
      </c>
      <c r="AM55" s="29">
        <f>IF(AM$6&gt;0,(('Numerical data from FM'!AM56*AM$5)*AM$6),0)</f>
        <v>0</v>
      </c>
      <c r="AN55" s="29">
        <f>IF(AN$6&gt;0,(('Numerical data from FM'!AN56*AN$5)*AN$6),0)</f>
        <v>0</v>
      </c>
      <c r="AO55" s="29">
        <f>IF(AO$6&gt;0,(('Numerical data from FM'!AO56*AO$5)*AO$6),0)</f>
        <v>0</v>
      </c>
      <c r="AP55" s="29">
        <f>IF(AP$6&gt;0,(('Numerical data from FM'!AP56*AP$5)*AP$6),0)</f>
        <v>2.0000000000000004E-2</v>
      </c>
      <c r="AQ55" s="29">
        <f>IF(AQ$6&gt;0,(('Numerical data from FM'!AQ56*AQ$5)*AQ$6),0)</f>
        <v>2.0000000000000004E-2</v>
      </c>
      <c r="AR55" s="29">
        <f>IF(AR$6&gt;0,(('Numerical data from FM'!AR56*AR$5)*AR$6),0)</f>
        <v>0.06</v>
      </c>
      <c r="AS55" s="29">
        <f>IF(AS$6&gt;0,(('Numerical data from FM'!AS56*AS$5)*AS$6),0)</f>
        <v>0</v>
      </c>
      <c r="AT55" s="29">
        <f>IF(AT$6&gt;0,(('Numerical data from FM'!AT56*AT$5)*AT$6),0)</f>
        <v>0</v>
      </c>
      <c r="AU55" s="29">
        <f>IF(AU$6&gt;0,(('Numerical data from FM'!AU56*AU$5)*AU$6),0)</f>
        <v>0</v>
      </c>
      <c r="AV55" s="29">
        <f>IF(AV$6&gt;0,(('Numerical data from FM'!AV56*AV$5)*AV$6),0)</f>
        <v>0.1</v>
      </c>
      <c r="AW55" s="29">
        <f>IF(AW$6&gt;0,(('Numerical data from FM'!AW56*AW$5)*AW$6),0)</f>
        <v>0.1</v>
      </c>
      <c r="AX55" s="29">
        <f>IF(AX$6&gt;0,(('Numerical data from FM'!AX56*AX$5)*AX$6),0)</f>
        <v>0.1</v>
      </c>
      <c r="AY55" s="29">
        <f>IF(AY$6&gt;0,(('Numerical data from FM'!AY56*AY$5)*AY$6),0)</f>
        <v>0</v>
      </c>
      <c r="AZ55" s="29">
        <f>IF(AZ$6&gt;0,(('Numerical data from FM'!AZ56*AZ$5)*AZ$6),0)</f>
        <v>0</v>
      </c>
      <c r="BA55" s="29">
        <f>IF(BA$6&gt;0,(('Numerical data from FM'!BA56*BA$5)*BA$6),0)</f>
        <v>0</v>
      </c>
      <c r="BB55" s="29">
        <f>IF(BB$6&gt;0,(('Numerical data from FM'!BB56*BB$5)*BB$6),0)</f>
        <v>0</v>
      </c>
      <c r="BC55" s="29">
        <f>IF(BC$6&gt;0,(('Numerical data from FM'!BC56*BC$5)*BC$6),0)</f>
        <v>0</v>
      </c>
      <c r="BD55" s="29">
        <f>IF(BD$6&gt;0,(('Numerical data from FM'!BD56*BD$5)*BD$6),0)</f>
        <v>0</v>
      </c>
      <c r="BE55" s="29">
        <f>IF(BE$6&gt;0,(('Numerical data from FM'!BE56*BE$5)*BE$6),0)</f>
        <v>0</v>
      </c>
      <c r="BF55" s="29">
        <f>IF(BF$6&gt;0,(('Numerical data from FM'!BF56*BF$5)*BF$6),0)</f>
        <v>0</v>
      </c>
      <c r="BG55" s="29">
        <f>IF(BG$6&gt;0,(('Numerical data from FM'!BG56*BG$5)*BG$6),0)</f>
        <v>0</v>
      </c>
      <c r="BH55" s="29">
        <f>IF(BH$6&gt;0,(('Numerical data from FM'!BH56*BH$5)*BH$6),0)</f>
        <v>0</v>
      </c>
      <c r="BI55" s="29">
        <f>IF(BI$6&gt;0,(('Numerical data from FM'!BI56*BI$5)*BI$6),0)</f>
        <v>0</v>
      </c>
      <c r="BJ55" s="29">
        <f>IF(BJ$6&gt;0,(('Numerical data from FM'!BJ56*BJ$5)*BJ$6),0)</f>
        <v>0</v>
      </c>
      <c r="BK55" s="29">
        <f>IF(BK$6&gt;0,(('Numerical data from FM'!BK56*BK$5)*BK$6),0)</f>
        <v>0</v>
      </c>
      <c r="BL55" s="29">
        <f>IF(BL$6&gt;0,(('Numerical data from FM'!BL56*BL$5)*BL$6),0)</f>
        <v>0</v>
      </c>
      <c r="BM55" s="29">
        <f>IF(BM$6&gt;0,(('Numerical data from FM'!BM56*BM$5)*BM$6),0)</f>
        <v>0</v>
      </c>
      <c r="BN55" s="29">
        <f>IF(BN$6&gt;0,(('Numerical data from FM'!BN56*BN$5)*BN$6),0)</f>
        <v>0</v>
      </c>
      <c r="BO55" s="29">
        <f>IF(BO$6&gt;0,(('Numerical data from FM'!BO56*BO$5)*BO$6),0)</f>
        <v>0</v>
      </c>
      <c r="BP55" s="29">
        <f>IF(BP$6&gt;0,(('Numerical data from FM'!BP56*BP$5)*BP$6),0)</f>
        <v>0</v>
      </c>
      <c r="BQ55" s="29">
        <f>IF(BQ$6&gt;0,(('Numerical data from FM'!BQ56*BQ$5)*BQ$6),0)</f>
        <v>0</v>
      </c>
      <c r="BR55" s="29">
        <f>IF(BR$6&gt;0,(('Numerical data from FM'!BR56*BR$5)*BR$6),0)</f>
        <v>0</v>
      </c>
      <c r="BS55" s="29">
        <f>IF(BS$6&gt;0,(('Numerical data from FM'!BS56*BS$5)*BS$6),0)</f>
        <v>0</v>
      </c>
      <c r="BT55" s="29">
        <f>IF(BT$6&gt;0,(('Numerical data from FM'!BT56*BT$5)*BT$6),0)</f>
        <v>0</v>
      </c>
      <c r="BU55" s="29">
        <f>IF(BU$6&gt;0,(('Numerical data from FM'!BU56*BU$5)*BU$6),0)</f>
        <v>0</v>
      </c>
      <c r="BV55" s="29">
        <f>IF(BV$6&gt;0,(('Numerical data from FM'!BV56*BV$5)*BV$6),0)</f>
        <v>0</v>
      </c>
      <c r="BW55" s="29">
        <f>IF(BW$6&gt;0,(('Numerical data from FM'!BW56*BW$5)*BW$6),0)</f>
        <v>0</v>
      </c>
      <c r="BX55" s="29">
        <f>IF(BX$6&gt;0,(('Numerical data from FM'!BX56*BX$5)*BX$6),0)</f>
        <v>0</v>
      </c>
      <c r="BY55" s="29">
        <f>IF(BY$6&gt;0,(('Numerical data from FM'!BY56*BY$5)*BY$6),0)</f>
        <v>0</v>
      </c>
      <c r="BZ55" s="29">
        <f>IF(BZ$6&gt;0,(('Numerical data from FM'!BZ56*BZ$5)*BZ$6),0)</f>
        <v>0</v>
      </c>
      <c r="CA55" s="29">
        <f>IF(CA$6&gt;0,(('Numerical data from FM'!CA56*CA$5)*CA$6),0)</f>
        <v>0</v>
      </c>
      <c r="CB55" s="29">
        <f>IF(CB$6&gt;0,(('Numerical data from FM'!CB56*CB$5)*CB$6),0)</f>
        <v>0</v>
      </c>
      <c r="CC55" s="29">
        <f>IF(CC$6&gt;0,(('Numerical data from FM'!CC56*CC$5)*CC$6),0)</f>
        <v>0</v>
      </c>
      <c r="CD55" s="29">
        <f>IF(CD$6&gt;0,(('Numerical data from FM'!CD56*CD$5)*CD$6),0)</f>
        <v>0</v>
      </c>
      <c r="CE55" s="29">
        <f>IF(CE$6&gt;0,(('Numerical data from FM'!CE56*CE$5)*CE$6),0)</f>
        <v>0</v>
      </c>
      <c r="CF55" s="29">
        <f>IF(CF$6&gt;0,(('Numerical data from FM'!CF56*CF$5)*CF$6),0)</f>
        <v>0</v>
      </c>
      <c r="CG55" s="29">
        <f>IF(CG$6&gt;0,(('Numerical data from FM'!CG56*CG$5)*CG$6),0)</f>
        <v>0</v>
      </c>
      <c r="CH55" s="29">
        <f>IF(CH$6&gt;0,(('Numerical data from FM'!CH56*CH$5)*CH$6),0)</f>
        <v>0</v>
      </c>
      <c r="CI55" s="29">
        <f>IF(CI$6&gt;0,(('Numerical data from FM'!CI56*CI$5)*CI$6),0)</f>
        <v>0</v>
      </c>
      <c r="CJ55" s="29">
        <f>IF(CJ$6&gt;0,(('Numerical data from FM'!CJ56*CJ$5)*CJ$6),0)</f>
        <v>0</v>
      </c>
      <c r="CK55" s="29">
        <f>IF(CK$6&gt;0,(('Numerical data from FM'!CK56*CK$5)*CK$6),0)</f>
        <v>0</v>
      </c>
      <c r="CL55" s="29">
        <f>IF(CL$6&gt;0,(('Numerical data from FM'!CL56*CL$5)*CL$6),0)</f>
        <v>0</v>
      </c>
      <c r="CM55" s="29">
        <f>IF(CM$6&gt;0,(('Numerical data from FM'!CM56*CM$5)*CM$6),0)</f>
        <v>0</v>
      </c>
      <c r="CN55" s="29">
        <f>IF(CN$6&gt;0,(('Numerical data from FM'!CN56*CN$5)*CN$6),0)</f>
        <v>0</v>
      </c>
      <c r="CO55" s="29">
        <f>IF(CO$6&gt;0,(('Numerical data from FM'!CO56*CO$5)*CO$6),0)</f>
        <v>0</v>
      </c>
      <c r="CP55" s="29">
        <f>IF(CP$6&gt;0,(('Numerical data from FM'!CP56*CP$5)*CP$6),0)</f>
        <v>0</v>
      </c>
      <c r="CQ55" s="29">
        <f>IF(CQ$6&gt;0,(('Numerical data from FM'!CQ56*CQ$5)*CQ$6),0)</f>
        <v>0</v>
      </c>
      <c r="CR55" s="29">
        <f>IF(CR$6&gt;0,(('Numerical data from FM'!CR56*CR$5)*CR$6),0)</f>
        <v>0</v>
      </c>
      <c r="CS55" s="29">
        <f>IF(CS$6&gt;0,(('Numerical data from FM'!CS56*CS$5)*CS$6),0)</f>
        <v>0</v>
      </c>
      <c r="CT55" s="29">
        <f>IF(CT$6&gt;0,(('Numerical data from FM'!CT56*CT$5)*CT$6),0)</f>
        <v>0</v>
      </c>
      <c r="CU55" s="29">
        <f>IF(CU$6&gt;0,(('Numerical data from FM'!CU56*CU$5)*CU$6),0)</f>
        <v>0</v>
      </c>
      <c r="CV55" s="29">
        <f>IF(CV$6&gt;0,(('Numerical data from FM'!CV56*CV$5)*CV$6),0)</f>
        <v>0</v>
      </c>
      <c r="CW55" s="29">
        <f>IF(CW$6&gt;0,(('Numerical data from FM'!CW56*CW$5)*CW$6),0)</f>
        <v>0</v>
      </c>
      <c r="CX55" s="29">
        <f>IF(CX$6&gt;0,(('Numerical data from FM'!CX56*CX$5)*CX$6),0)</f>
        <v>0</v>
      </c>
      <c r="CY55" s="29">
        <f>IF(CY$6&gt;0,(('Numerical data from FM'!CY56*CY$5)*CY$6),0)</f>
        <v>0</v>
      </c>
      <c r="CZ55" s="29">
        <f>IF(CZ$6&gt;0,(('Numerical data from FM'!CZ56*CZ$5)*CZ$6),0)</f>
        <v>0</v>
      </c>
      <c r="DA55" s="29">
        <f>IF(DA$6&gt;0,(('Numerical data from FM'!DA56*DA$5)*DA$6),0)</f>
        <v>0</v>
      </c>
      <c r="DB55" s="29">
        <f>IF(DB$6&gt;0,(('Numerical data from FM'!DB56*DB$5)*DB$6),0)</f>
        <v>0</v>
      </c>
      <c r="DC55" s="29">
        <f>IF(DC$6&gt;0,(('Numerical data from FM'!DC56*DC$5)*DC$6),0)</f>
        <v>0</v>
      </c>
      <c r="DD55" s="29">
        <f>IF(DD$6&gt;0,(('Numerical data from FM'!DD56*DD$5)*DD$6),0)</f>
        <v>0</v>
      </c>
      <c r="DE55" s="29">
        <f>IF(DE$6&gt;0,(('Numerical data from FM'!DE56*DE$5)*DE$6),0)</f>
        <v>0</v>
      </c>
      <c r="DF55" s="29">
        <f>IF(DF$6&gt;0,(('Numerical data from FM'!DF56*DF$5)*DF$6),0)</f>
        <v>0</v>
      </c>
      <c r="DG55" s="29">
        <f>IF(DG$6&gt;0,(('Numerical data from FM'!DG56*DG$5)*DG$6),0)</f>
        <v>0</v>
      </c>
      <c r="DH55" s="29">
        <f>IF(DH$6&gt;0,(('Numerical data from FM'!DH56*DH$5)*DH$6),0)</f>
        <v>0</v>
      </c>
      <c r="DI55" s="29">
        <f>IF(DI$6&gt;0,(('Numerical data from FM'!DI56*DI$5)*DI$6),0)</f>
        <v>0</v>
      </c>
      <c r="DJ55" s="29">
        <f>IF(DJ$6&gt;0,(('Numerical data from FM'!DJ56*DJ$5)*DJ$6),0)</f>
        <v>0</v>
      </c>
      <c r="DK55" s="29">
        <f>IF(DK$6&gt;0,(('Numerical data from FM'!DK56*DK$5)*DK$6),0)</f>
        <v>0</v>
      </c>
      <c r="DL55" s="29">
        <f>IF(DL$6&gt;0,(('Numerical data from FM'!DL56*DL$5)*DL$6),0)</f>
        <v>0</v>
      </c>
      <c r="DM55" s="29">
        <f>IF(DM$6&gt;0,(('Numerical data from FM'!DM56*DM$5)*DM$6),0)</f>
        <v>0</v>
      </c>
      <c r="DN55" s="29">
        <f>IF(DN$6&gt;0,(('Numerical data from FM'!DN56*DN$5)*DN$6),0)</f>
        <v>0</v>
      </c>
      <c r="DO55" s="29">
        <f>IF(DO$6&gt;0,(('Numerical data from FM'!DO56*DO$5)*DO$6),0)</f>
        <v>0</v>
      </c>
      <c r="DP55" s="29">
        <f>IF(DP$6&gt;0,(('Numerical data from FM'!DP56*DP$5)*DP$6),0)</f>
        <v>0</v>
      </c>
      <c r="DQ55" s="29">
        <f>IF(DQ$6&gt;0,(('Numerical data from FM'!DQ56*DQ$5)*DQ$6),0)</f>
        <v>0</v>
      </c>
      <c r="DR55" s="29">
        <f>IF(DR$6&gt;0,(('Numerical data from FM'!DR56*DR$5)*DR$6),0)</f>
        <v>0</v>
      </c>
      <c r="DS55" s="29">
        <f>IF(DS$6&gt;0,(('Numerical data from FM'!DS56*DS$5)*DS$6),0)</f>
        <v>0</v>
      </c>
      <c r="DT55" s="29">
        <f>IF(DT$6&gt;0,(('Numerical data from FM'!DT56*DT$5)*DT$6),0)</f>
        <v>0</v>
      </c>
      <c r="DU55" s="29">
        <f>IF(DU$6&gt;0,(('Numerical data from FM'!DU56*DU$5)*DU$6),0)</f>
        <v>0</v>
      </c>
      <c r="DV55" s="29">
        <f>IF(DV$6&gt;0,(('Numerical data from FM'!DV56*DV$5)*DV$6),0)</f>
        <v>0</v>
      </c>
      <c r="DW55" s="29">
        <f>IF(DW$6&gt;0,(('Numerical data from FM'!DW56*DW$5)*DW$6),0)</f>
        <v>0</v>
      </c>
      <c r="DX55" s="29">
        <f>IF(DX$6&gt;0,(('Numerical data from FM'!DX56*DX$5)*DX$6),0)</f>
        <v>0</v>
      </c>
      <c r="DY55" s="29">
        <f>IF(DY$6&gt;0,(('Numerical data from FM'!DY56*DY$5)*DY$6),0)</f>
        <v>0</v>
      </c>
      <c r="DZ55" s="29">
        <f>IF(DZ$6&gt;0,(('Numerical data from FM'!DZ56*DZ$5)*DZ$6),0)</f>
        <v>0</v>
      </c>
      <c r="EA55" s="29">
        <f>IF(EA$6&gt;0,(('Numerical data from FM'!EA56*EA$5)*EA$6),0)</f>
        <v>0</v>
      </c>
      <c r="EB55" s="29">
        <f>IF(EB$6&gt;0,(('Numerical data from FM'!EB56*EB$5)*EB$6),0)</f>
        <v>0</v>
      </c>
      <c r="EC55" s="29">
        <f>IF(EC$6&gt;0,(('Numerical data from FM'!EC56*EC$5)*EC$6),0)</f>
        <v>0</v>
      </c>
      <c r="ED55" s="29">
        <f>IF(ED$6&gt;0,(('Numerical data from FM'!ED56*ED$5)*ED$6),0)</f>
        <v>0</v>
      </c>
      <c r="EE55" s="29">
        <f>IF(EE$6&gt;0,(('Numerical data from FM'!EE56*EE$5)*EE$6),0)</f>
        <v>0</v>
      </c>
      <c r="EF55" s="29">
        <f>IF(EF$6&gt;0,(('Numerical data from FM'!EF56*EF$5)*EF$6),0)</f>
        <v>0</v>
      </c>
      <c r="EG55" s="29">
        <f>IF(EG$6&gt;0,(('Numerical data from FM'!EG56*EG$5)*EG$6),0)</f>
        <v>0</v>
      </c>
      <c r="EH55" s="29">
        <f>IF(EH$6&gt;0,(('Numerical data from FM'!EH56*EH$5)*EH$6),0)</f>
        <v>0</v>
      </c>
      <c r="EI55" s="29">
        <f>IF(EI$6&gt;0,(('Numerical data from FM'!EI56*EI$5)*EI$6),0)</f>
        <v>0</v>
      </c>
      <c r="EJ55" s="29">
        <f>IF(EJ$6&gt;0,(('Numerical data from FM'!EJ56*EJ$5)*EJ$6),0)</f>
        <v>0</v>
      </c>
      <c r="EK55" s="29">
        <f>IF(EK$6&gt;0,(('Numerical data from FM'!EK56*EK$5)*EK$6),0)</f>
        <v>0</v>
      </c>
      <c r="EL55" s="29">
        <f>IF(EL$6&gt;0,(('Numerical data from FM'!EL56*EL$5)*EL$6),0)</f>
        <v>0</v>
      </c>
      <c r="EM55" s="29">
        <f>IF(EM$6&gt;0,(('Numerical data from FM'!EM56*EM$5)*EM$6),0)</f>
        <v>0</v>
      </c>
      <c r="EN55" s="29">
        <f>IF(EN$6&gt;0,(('Numerical data from FM'!EN56*EN$5)*EN$6),0)</f>
        <v>0</v>
      </c>
      <c r="EO55" s="29">
        <f>IF(EO$6&gt;0,(('Numerical data from FM'!EO56*EO$5)*EO$6),0)</f>
        <v>0</v>
      </c>
      <c r="EP55" s="29">
        <f>IF(EP$6&gt;0,(('Numerical data from FM'!EP56*EP$5)*EP$6),0)</f>
        <v>0</v>
      </c>
      <c r="EQ55" s="29">
        <f>IF(EQ$6&gt;0,(('Numerical data from FM'!EQ56*EQ$5)*EQ$6),0)</f>
        <v>0</v>
      </c>
      <c r="ER55" s="29">
        <f>IF(ER$6&gt;0,(('Numerical data from FM'!ER56*ER$5)*ER$6),0)</f>
        <v>0</v>
      </c>
      <c r="ES55" s="29">
        <f>IF(ES$6&gt;0,(('Numerical data from FM'!ES56*ES$5)*ES$6),0)</f>
        <v>0</v>
      </c>
      <c r="ET55" s="29">
        <f>IF(ET$6&gt;0,(('Numerical data from FM'!ET56*ET$5)*ET$6),0)</f>
        <v>0</v>
      </c>
      <c r="EU55" s="29">
        <f>IF(EU$6&gt;0,(('Numerical data from FM'!EU56*EU$5)*EU$6),0)</f>
        <v>0</v>
      </c>
      <c r="EV55" s="29">
        <f>IF(EV$6&gt;0,(('Numerical data from FM'!EV56*EV$5)*EV$6),0)</f>
        <v>0</v>
      </c>
      <c r="EW55" s="29">
        <f>IF(EW$6&gt;0,(('Numerical data from FM'!EW56*EW$5)*EW$6),0)</f>
        <v>0</v>
      </c>
      <c r="EX55" s="29">
        <f>IF(EX$6&gt;0,(('Numerical data from FM'!EX56*EX$5)*EX$6),0)</f>
        <v>0</v>
      </c>
      <c r="EY55" s="29">
        <f>IF(EY$6&gt;0,(('Numerical data from FM'!EY56*EY$5)*EY$6),0)</f>
        <v>0</v>
      </c>
      <c r="EZ55" s="29">
        <f>IF(EZ$6&gt;0,(('Numerical data from FM'!EZ56*EZ$5)*EZ$6),0)</f>
        <v>0</v>
      </c>
      <c r="FA55" s="29">
        <f>IF(FA$6&gt;0,(('Numerical data from FM'!FA56*FA$5)*FA$6),0)</f>
        <v>0</v>
      </c>
      <c r="FB55" s="29">
        <f>IF(FB$6&gt;0,(('Numerical data from FM'!FB56*FB$5)*FB$6),0)</f>
        <v>0</v>
      </c>
      <c r="FC55" s="29">
        <f>IF(FC$6&gt;0,(('Numerical data from FM'!FC56*FC$5)*FC$6),0)</f>
        <v>0.1</v>
      </c>
      <c r="FD55" s="29">
        <f>IF(FD$6&gt;0,(('Numerical data from FM'!FD56*FD$5)*FD$6),0)</f>
        <v>0.1</v>
      </c>
      <c r="FE55" s="29">
        <f>IF(FE$6&gt;0,(('Numerical data from FM'!FE56*FE$5)*FE$6),0)</f>
        <v>0.1</v>
      </c>
      <c r="FF55" s="29">
        <f>IF(FF$6&gt;0,(('Numerical data from FM'!FF56*FF$5)*FF$6),0)</f>
        <v>0.1</v>
      </c>
      <c r="FG55" s="29">
        <f>IF(FG$6&gt;0,(('Numerical data from FM'!FG56*FG$5)*FG$6),0)</f>
        <v>0.1</v>
      </c>
      <c r="FH55" s="29">
        <f>IF(FH$6&gt;0,(('Numerical data from FM'!FH56*FH$5)*FH$6),0)</f>
        <v>0.1</v>
      </c>
    </row>
    <row r="56" spans="1:164" ht="14.25" customHeight="1" x14ac:dyDescent="0.3">
      <c r="A56" s="8" t="s">
        <v>56</v>
      </c>
      <c r="B56" s="26"/>
      <c r="C56" s="29">
        <f>IF(C$6&gt;0,(('Numerical data from FM'!C57*C$5)*C$6),0)</f>
        <v>0.1</v>
      </c>
      <c r="D56" s="29">
        <f>IF(D$6&gt;0,(('Numerical data from FM'!D57*D$5)*D$6),0)</f>
        <v>0.1</v>
      </c>
      <c r="E56" s="29">
        <f>IF(E$6&gt;0,(('Numerical data from FM'!E57*E$5)*E$6),0)</f>
        <v>0.1</v>
      </c>
      <c r="F56" s="29">
        <f>IF(F$6&gt;0,(('Numerical data from FM'!F57*F$5)*F$6),0)</f>
        <v>8.0000000000000016E-2</v>
      </c>
      <c r="G56" s="29">
        <f>IF(G$6&gt;0,(('Numerical data from FM'!G57*G$5)*G$6),0)</f>
        <v>0.12</v>
      </c>
      <c r="H56" s="29">
        <f>IF(H$6&gt;0,(('Numerical data from FM'!H57*H$5)*H$6),0)</f>
        <v>0.12</v>
      </c>
      <c r="I56" s="29">
        <f>IF(I$6&gt;0,(('Numerical data from FM'!I57*I$5)*I$6),0)</f>
        <v>0</v>
      </c>
      <c r="J56" s="29">
        <f>IF(J$6&gt;0,(('Numerical data from FM'!J57*J$5)*J$6),0)</f>
        <v>0</v>
      </c>
      <c r="K56" s="29">
        <f>IF(K$6&gt;0,(('Numerical data from FM'!K57*K$5)*K$6),0)</f>
        <v>0</v>
      </c>
      <c r="L56" s="29">
        <f>IF(L$6&gt;0,(('Numerical data from FM'!L57*L$5)*L$6),0)</f>
        <v>0</v>
      </c>
      <c r="M56" s="29">
        <f>IF(M$6&gt;0,(('Numerical data from FM'!M57*M$5)*M$6),0)</f>
        <v>0</v>
      </c>
      <c r="N56" s="29">
        <f>IF(N$6&gt;0,(('Numerical data from FM'!N57*N$5)*N$6),0)</f>
        <v>0</v>
      </c>
      <c r="O56" s="29">
        <f>IF(O$6&gt;0,(('Numerical data from FM'!O57*O$5)*O$6),0)</f>
        <v>0</v>
      </c>
      <c r="P56" s="29">
        <f>IF(P$6&gt;0,(('Numerical data from FM'!P57*P$5)*P$6),0)</f>
        <v>0</v>
      </c>
      <c r="Q56" s="29">
        <f>IF(Q$6&gt;0,(('Numerical data from FM'!Q57*Q$5)*Q$6),0)</f>
        <v>0</v>
      </c>
      <c r="R56" s="29">
        <f>IF(R$6&gt;0,(('Numerical data from FM'!R57*R$5)*R$6),0)</f>
        <v>0</v>
      </c>
      <c r="S56" s="29">
        <f>IF(S$6&gt;0,(('Numerical data from FM'!S57*S$5)*S$6),0)</f>
        <v>0</v>
      </c>
      <c r="T56" s="29">
        <f>IF(T$6&gt;0,(('Numerical data from FM'!T57*T$5)*T$6),0)</f>
        <v>0</v>
      </c>
      <c r="U56" s="29">
        <f>IF(U$6&gt;0,(('Numerical data from FM'!U57*U$5)*U$6),0)</f>
        <v>0</v>
      </c>
      <c r="V56" s="29">
        <f>IF(V$6&gt;0,(('Numerical data from FM'!V57*V$5)*V$6),0)</f>
        <v>0</v>
      </c>
      <c r="W56" s="29">
        <f>IF(W$6&gt;0,(('Numerical data from FM'!W57*W$5)*W$6),0)</f>
        <v>0</v>
      </c>
      <c r="X56" s="29">
        <f>IF(X$6&gt;0,(('Numerical data from FM'!X57*X$5)*X$6),0)</f>
        <v>0</v>
      </c>
      <c r="Y56" s="29">
        <f>IF(Y$6&gt;0,(('Numerical data from FM'!Y57*Y$5)*Y$6),0)</f>
        <v>0</v>
      </c>
      <c r="Z56" s="29">
        <f>IF(Z$6&gt;0,(('Numerical data from FM'!Z57*Z$5)*Z$6),0)</f>
        <v>0</v>
      </c>
      <c r="AA56" s="29">
        <f>IF(AA$6&gt;0,(('Numerical data from FM'!AA57*AA$5)*AA$6),0)</f>
        <v>0</v>
      </c>
      <c r="AB56" s="29">
        <f>IF(AB$6&gt;0,(('Numerical data from FM'!AB57*AB$5)*AB$6),0)</f>
        <v>0</v>
      </c>
      <c r="AC56" s="29">
        <f>IF(AC$6&gt;0,(('Numerical data from FM'!AC57*AC$5)*AC$6),0)</f>
        <v>0</v>
      </c>
      <c r="AD56" s="29">
        <f>IF(AD$6&gt;0,(('Numerical data from FM'!AD57*AD$5)*AD$6),0)</f>
        <v>0</v>
      </c>
      <c r="AE56" s="29">
        <f>IF(AE$6&gt;0,(('Numerical data from FM'!AE57*AE$5)*AE$6),0)</f>
        <v>0</v>
      </c>
      <c r="AF56" s="29">
        <f>IF(AF$6&gt;0,(('Numerical data from FM'!AF57*AF$5)*AF$6),0)</f>
        <v>0</v>
      </c>
      <c r="AG56" s="29">
        <f>IF(AG$6&gt;0,(('Numerical data from FM'!AG57*AG$5)*AG$6),0)</f>
        <v>0.1</v>
      </c>
      <c r="AH56" s="29">
        <f>IF(AH$6&gt;0,(('Numerical data from FM'!AH57*AH$5)*AH$6),0)</f>
        <v>0.1</v>
      </c>
      <c r="AI56" s="29">
        <f>IF(AI$6&gt;0,(('Numerical data from FM'!AI57*AI$5)*AI$6),0)</f>
        <v>0.1</v>
      </c>
      <c r="AJ56" s="29">
        <f>IF(AJ$6&gt;0,(('Numerical data from FM'!AJ57*AJ$5)*AJ$6),0)</f>
        <v>0.1</v>
      </c>
      <c r="AK56" s="29">
        <f>IF(AK$6&gt;0,(('Numerical data from FM'!AK57*AK$5)*AK$6),0)</f>
        <v>0.1</v>
      </c>
      <c r="AL56" s="29">
        <f>IF(AL$6&gt;0,(('Numerical data from FM'!AL57*AL$5)*AL$6),0)</f>
        <v>0.1</v>
      </c>
      <c r="AM56" s="29">
        <f>IF(AM$6&gt;0,(('Numerical data from FM'!AM57*AM$5)*AM$6),0)</f>
        <v>0</v>
      </c>
      <c r="AN56" s="29">
        <f>IF(AN$6&gt;0,(('Numerical data from FM'!AN57*AN$5)*AN$6),0)</f>
        <v>0</v>
      </c>
      <c r="AO56" s="29">
        <f>IF(AO$6&gt;0,(('Numerical data from FM'!AO57*AO$5)*AO$6),0)</f>
        <v>0</v>
      </c>
      <c r="AP56" s="29">
        <f>IF(AP$6&gt;0,(('Numerical data from FM'!AP57*AP$5)*AP$6),0)</f>
        <v>2.0000000000000004E-2</v>
      </c>
      <c r="AQ56" s="29">
        <f>IF(AQ$6&gt;0,(('Numerical data from FM'!AQ57*AQ$5)*AQ$6),0)</f>
        <v>2.0000000000000004E-2</v>
      </c>
      <c r="AR56" s="29">
        <f>IF(AR$6&gt;0,(('Numerical data from FM'!AR57*AR$5)*AR$6),0)</f>
        <v>0.06</v>
      </c>
      <c r="AS56" s="29">
        <f>IF(AS$6&gt;0,(('Numerical data from FM'!AS57*AS$5)*AS$6),0)</f>
        <v>0</v>
      </c>
      <c r="AT56" s="29">
        <f>IF(AT$6&gt;0,(('Numerical data from FM'!AT57*AT$5)*AT$6),0)</f>
        <v>0</v>
      </c>
      <c r="AU56" s="29">
        <f>IF(AU$6&gt;0,(('Numerical data from FM'!AU57*AU$5)*AU$6),0)</f>
        <v>0</v>
      </c>
      <c r="AV56" s="29">
        <f>IF(AV$6&gt;0,(('Numerical data from FM'!AV57*AV$5)*AV$6),0)</f>
        <v>0.1</v>
      </c>
      <c r="AW56" s="29">
        <f>IF(AW$6&gt;0,(('Numerical data from FM'!AW57*AW$5)*AW$6),0)</f>
        <v>0.1</v>
      </c>
      <c r="AX56" s="29">
        <f>IF(AX$6&gt;0,(('Numerical data from FM'!AX57*AX$5)*AX$6),0)</f>
        <v>0.1</v>
      </c>
      <c r="AY56" s="29">
        <f>IF(AY$6&gt;0,(('Numerical data from FM'!AY57*AY$5)*AY$6),0)</f>
        <v>0</v>
      </c>
      <c r="AZ56" s="29">
        <f>IF(AZ$6&gt;0,(('Numerical data from FM'!AZ57*AZ$5)*AZ$6),0)</f>
        <v>0</v>
      </c>
      <c r="BA56" s="29">
        <f>IF(BA$6&gt;0,(('Numerical data from FM'!BA57*BA$5)*BA$6),0)</f>
        <v>0</v>
      </c>
      <c r="BB56" s="29">
        <f>IF(BB$6&gt;0,(('Numerical data from FM'!BB57*BB$5)*BB$6),0)</f>
        <v>0</v>
      </c>
      <c r="BC56" s="29">
        <f>IF(BC$6&gt;0,(('Numerical data from FM'!BC57*BC$5)*BC$6),0)</f>
        <v>0</v>
      </c>
      <c r="BD56" s="29">
        <f>IF(BD$6&gt;0,(('Numerical data from FM'!BD57*BD$5)*BD$6),0)</f>
        <v>0</v>
      </c>
      <c r="BE56" s="29">
        <f>IF(BE$6&gt;0,(('Numerical data from FM'!BE57*BE$5)*BE$6),0)</f>
        <v>0</v>
      </c>
      <c r="BF56" s="29">
        <f>IF(BF$6&gt;0,(('Numerical data from FM'!BF57*BF$5)*BF$6),0)</f>
        <v>0</v>
      </c>
      <c r="BG56" s="29">
        <f>IF(BG$6&gt;0,(('Numerical data from FM'!BG57*BG$5)*BG$6),0)</f>
        <v>0</v>
      </c>
      <c r="BH56" s="29">
        <f>IF(BH$6&gt;0,(('Numerical data from FM'!BH57*BH$5)*BH$6),0)</f>
        <v>2.0000000000000004E-2</v>
      </c>
      <c r="BI56" s="29">
        <f>IF(BI$6&gt;0,(('Numerical data from FM'!BI57*BI$5)*BI$6),0)</f>
        <v>0.06</v>
      </c>
      <c r="BJ56" s="29">
        <f>IF(BJ$6&gt;0,(('Numerical data from FM'!BJ57*BJ$5)*BJ$6),0)</f>
        <v>2.0000000000000004E-2</v>
      </c>
      <c r="BK56" s="29">
        <f>IF(BK$6&gt;0,(('Numerical data from FM'!BK57*BK$5)*BK$6),0)</f>
        <v>0</v>
      </c>
      <c r="BL56" s="29">
        <f>IF(BL$6&gt;0,(('Numerical data from FM'!BL57*BL$5)*BL$6),0)</f>
        <v>0</v>
      </c>
      <c r="BM56" s="29">
        <f>IF(BM$6&gt;0,(('Numerical data from FM'!BM57*BM$5)*BM$6),0)</f>
        <v>0</v>
      </c>
      <c r="BN56" s="29">
        <f>IF(BN$6&gt;0,(('Numerical data from FM'!BN57*BN$5)*BN$6),0)</f>
        <v>0</v>
      </c>
      <c r="BO56" s="29">
        <f>IF(BO$6&gt;0,(('Numerical data from FM'!BO57*BO$5)*BO$6),0)</f>
        <v>0</v>
      </c>
      <c r="BP56" s="29">
        <f>IF(BP$6&gt;0,(('Numerical data from FM'!BP57*BP$5)*BP$6),0)</f>
        <v>0</v>
      </c>
      <c r="BQ56" s="29">
        <f>IF(BQ$6&gt;0,(('Numerical data from FM'!BQ57*BQ$5)*BQ$6),0)</f>
        <v>0</v>
      </c>
      <c r="BR56" s="29">
        <f>IF(BR$6&gt;0,(('Numerical data from FM'!BR57*BR$5)*BR$6),0)</f>
        <v>0</v>
      </c>
      <c r="BS56" s="29">
        <f>IF(BS$6&gt;0,(('Numerical data from FM'!BS57*BS$5)*BS$6),0)</f>
        <v>0</v>
      </c>
      <c r="BT56" s="29">
        <f>IF(BT$6&gt;0,(('Numerical data from FM'!BT57*BT$5)*BT$6),0)</f>
        <v>0</v>
      </c>
      <c r="BU56" s="29">
        <f>IF(BU$6&gt;0,(('Numerical data from FM'!BU57*BU$5)*BU$6),0)</f>
        <v>0</v>
      </c>
      <c r="BV56" s="29">
        <f>IF(BV$6&gt;0,(('Numerical data from FM'!BV57*BV$5)*BV$6),0)</f>
        <v>0</v>
      </c>
      <c r="BW56" s="29">
        <f>IF(BW$6&gt;0,(('Numerical data from FM'!BW57*BW$5)*BW$6),0)</f>
        <v>0</v>
      </c>
      <c r="BX56" s="29">
        <f>IF(BX$6&gt;0,(('Numerical data from FM'!BX57*BX$5)*BX$6),0)</f>
        <v>0</v>
      </c>
      <c r="BY56" s="29">
        <f>IF(BY$6&gt;0,(('Numerical data from FM'!BY57*BY$5)*BY$6),0)</f>
        <v>0</v>
      </c>
      <c r="BZ56" s="29">
        <f>IF(BZ$6&gt;0,(('Numerical data from FM'!BZ57*BZ$5)*BZ$6),0)</f>
        <v>0</v>
      </c>
      <c r="CA56" s="29">
        <f>IF(CA$6&gt;0,(('Numerical data from FM'!CA57*CA$5)*CA$6),0)</f>
        <v>0</v>
      </c>
      <c r="CB56" s="29">
        <f>IF(CB$6&gt;0,(('Numerical data from FM'!CB57*CB$5)*CB$6),0)</f>
        <v>0</v>
      </c>
      <c r="CC56" s="29">
        <f>IF(CC$6&gt;0,(('Numerical data from FM'!CC57*CC$5)*CC$6),0)</f>
        <v>0</v>
      </c>
      <c r="CD56" s="29">
        <f>IF(CD$6&gt;0,(('Numerical data from FM'!CD57*CD$5)*CD$6),0)</f>
        <v>0</v>
      </c>
      <c r="CE56" s="29">
        <f>IF(CE$6&gt;0,(('Numerical data from FM'!CE57*CE$5)*CE$6),0)</f>
        <v>0</v>
      </c>
      <c r="CF56" s="29">
        <f>IF(CF$6&gt;0,(('Numerical data from FM'!CF57*CF$5)*CF$6),0)</f>
        <v>0</v>
      </c>
      <c r="CG56" s="29">
        <f>IF(CG$6&gt;0,(('Numerical data from FM'!CG57*CG$5)*CG$6),0)</f>
        <v>0</v>
      </c>
      <c r="CH56" s="29">
        <f>IF(CH$6&gt;0,(('Numerical data from FM'!CH57*CH$5)*CH$6),0)</f>
        <v>0</v>
      </c>
      <c r="CI56" s="29">
        <f>IF(CI$6&gt;0,(('Numerical data from FM'!CI57*CI$5)*CI$6),0)</f>
        <v>0</v>
      </c>
      <c r="CJ56" s="29">
        <f>IF(CJ$6&gt;0,(('Numerical data from FM'!CJ57*CJ$5)*CJ$6),0)</f>
        <v>0</v>
      </c>
      <c r="CK56" s="29">
        <f>IF(CK$6&gt;0,(('Numerical data from FM'!CK57*CK$5)*CK$6),0)</f>
        <v>0</v>
      </c>
      <c r="CL56" s="29">
        <f>IF(CL$6&gt;0,(('Numerical data from FM'!CL57*CL$5)*CL$6),0)</f>
        <v>0</v>
      </c>
      <c r="CM56" s="29">
        <f>IF(CM$6&gt;0,(('Numerical data from FM'!CM57*CM$5)*CM$6),0)</f>
        <v>0</v>
      </c>
      <c r="CN56" s="29">
        <f>IF(CN$6&gt;0,(('Numerical data from FM'!CN57*CN$5)*CN$6),0)</f>
        <v>0</v>
      </c>
      <c r="CO56" s="29">
        <f>IF(CO$6&gt;0,(('Numerical data from FM'!CO57*CO$5)*CO$6),0)</f>
        <v>0</v>
      </c>
      <c r="CP56" s="29">
        <f>IF(CP$6&gt;0,(('Numerical data from FM'!CP57*CP$5)*CP$6),0)</f>
        <v>0</v>
      </c>
      <c r="CQ56" s="29">
        <f>IF(CQ$6&gt;0,(('Numerical data from FM'!CQ57*CQ$5)*CQ$6),0)</f>
        <v>0</v>
      </c>
      <c r="CR56" s="29">
        <f>IF(CR$6&gt;0,(('Numerical data from FM'!CR57*CR$5)*CR$6),0)</f>
        <v>0</v>
      </c>
      <c r="CS56" s="29">
        <f>IF(CS$6&gt;0,(('Numerical data from FM'!CS57*CS$5)*CS$6),0)</f>
        <v>0</v>
      </c>
      <c r="CT56" s="29">
        <f>IF(CT$6&gt;0,(('Numerical data from FM'!CT57*CT$5)*CT$6),0)</f>
        <v>0</v>
      </c>
      <c r="CU56" s="29">
        <f>IF(CU$6&gt;0,(('Numerical data from FM'!CU57*CU$5)*CU$6),0)</f>
        <v>0</v>
      </c>
      <c r="CV56" s="29">
        <f>IF(CV$6&gt;0,(('Numerical data from FM'!CV57*CV$5)*CV$6),0)</f>
        <v>0</v>
      </c>
      <c r="CW56" s="29">
        <f>IF(CW$6&gt;0,(('Numerical data from FM'!CW57*CW$5)*CW$6),0)</f>
        <v>0</v>
      </c>
      <c r="CX56" s="29">
        <f>IF(CX$6&gt;0,(('Numerical data from FM'!CX57*CX$5)*CX$6),0)</f>
        <v>0</v>
      </c>
      <c r="CY56" s="29">
        <f>IF(CY$6&gt;0,(('Numerical data from FM'!CY57*CY$5)*CY$6),0)</f>
        <v>0</v>
      </c>
      <c r="CZ56" s="29">
        <f>IF(CZ$6&gt;0,(('Numerical data from FM'!CZ57*CZ$5)*CZ$6),0)</f>
        <v>0</v>
      </c>
      <c r="DA56" s="29">
        <f>IF(DA$6&gt;0,(('Numerical data from FM'!DA57*DA$5)*DA$6),0)</f>
        <v>0</v>
      </c>
      <c r="DB56" s="29">
        <f>IF(DB$6&gt;0,(('Numerical data from FM'!DB57*DB$5)*DB$6),0)</f>
        <v>0</v>
      </c>
      <c r="DC56" s="29">
        <f>IF(DC$6&gt;0,(('Numerical data from FM'!DC57*DC$5)*DC$6),0)</f>
        <v>0</v>
      </c>
      <c r="DD56" s="29">
        <f>IF(DD$6&gt;0,(('Numerical data from FM'!DD57*DD$5)*DD$6),0)</f>
        <v>0</v>
      </c>
      <c r="DE56" s="29">
        <f>IF(DE$6&gt;0,(('Numerical data from FM'!DE57*DE$5)*DE$6),0)</f>
        <v>0</v>
      </c>
      <c r="DF56" s="29">
        <f>IF(DF$6&gt;0,(('Numerical data from FM'!DF57*DF$5)*DF$6),0)</f>
        <v>0</v>
      </c>
      <c r="DG56" s="29">
        <f>IF(DG$6&gt;0,(('Numerical data from FM'!DG57*DG$5)*DG$6),0)</f>
        <v>0</v>
      </c>
      <c r="DH56" s="29">
        <f>IF(DH$6&gt;0,(('Numerical data from FM'!DH57*DH$5)*DH$6),0)</f>
        <v>0</v>
      </c>
      <c r="DI56" s="29">
        <f>IF(DI$6&gt;0,(('Numerical data from FM'!DI57*DI$5)*DI$6),0)</f>
        <v>0</v>
      </c>
      <c r="DJ56" s="29">
        <f>IF(DJ$6&gt;0,(('Numerical data from FM'!DJ57*DJ$5)*DJ$6),0)</f>
        <v>0</v>
      </c>
      <c r="DK56" s="29">
        <f>IF(DK$6&gt;0,(('Numerical data from FM'!DK57*DK$5)*DK$6),0)</f>
        <v>0</v>
      </c>
      <c r="DL56" s="29">
        <f>IF(DL$6&gt;0,(('Numerical data from FM'!DL57*DL$5)*DL$6),0)</f>
        <v>0</v>
      </c>
      <c r="DM56" s="29">
        <f>IF(DM$6&gt;0,(('Numerical data from FM'!DM57*DM$5)*DM$6),0)</f>
        <v>0</v>
      </c>
      <c r="DN56" s="29">
        <f>IF(DN$6&gt;0,(('Numerical data from FM'!DN57*DN$5)*DN$6),0)</f>
        <v>0</v>
      </c>
      <c r="DO56" s="29">
        <f>IF(DO$6&gt;0,(('Numerical data from FM'!DO57*DO$5)*DO$6),0)</f>
        <v>0</v>
      </c>
      <c r="DP56" s="29">
        <f>IF(DP$6&gt;0,(('Numerical data from FM'!DP57*DP$5)*DP$6),0)</f>
        <v>0</v>
      </c>
      <c r="DQ56" s="29">
        <f>IF(DQ$6&gt;0,(('Numerical data from FM'!DQ57*DQ$5)*DQ$6),0)</f>
        <v>0</v>
      </c>
      <c r="DR56" s="29">
        <f>IF(DR$6&gt;0,(('Numerical data from FM'!DR57*DR$5)*DR$6),0)</f>
        <v>0</v>
      </c>
      <c r="DS56" s="29">
        <f>IF(DS$6&gt;0,(('Numerical data from FM'!DS57*DS$5)*DS$6),0)</f>
        <v>0</v>
      </c>
      <c r="DT56" s="29">
        <f>IF(DT$6&gt;0,(('Numerical data from FM'!DT57*DT$5)*DT$6),0)</f>
        <v>0</v>
      </c>
      <c r="DU56" s="29">
        <f>IF(DU$6&gt;0,(('Numerical data from FM'!DU57*DU$5)*DU$6),0)</f>
        <v>0</v>
      </c>
      <c r="DV56" s="29">
        <f>IF(DV$6&gt;0,(('Numerical data from FM'!DV57*DV$5)*DV$6),0)</f>
        <v>0</v>
      </c>
      <c r="DW56" s="29">
        <f>IF(DW$6&gt;0,(('Numerical data from FM'!DW57*DW$5)*DW$6),0)</f>
        <v>0</v>
      </c>
      <c r="DX56" s="29">
        <f>IF(DX$6&gt;0,(('Numerical data from FM'!DX57*DX$5)*DX$6),0)</f>
        <v>0</v>
      </c>
      <c r="DY56" s="29">
        <f>IF(DY$6&gt;0,(('Numerical data from FM'!DY57*DY$5)*DY$6),0)</f>
        <v>0</v>
      </c>
      <c r="DZ56" s="29">
        <f>IF(DZ$6&gt;0,(('Numerical data from FM'!DZ57*DZ$5)*DZ$6),0)</f>
        <v>0</v>
      </c>
      <c r="EA56" s="29">
        <f>IF(EA$6&gt;0,(('Numerical data from FM'!EA57*EA$5)*EA$6),0)</f>
        <v>0</v>
      </c>
      <c r="EB56" s="29">
        <f>IF(EB$6&gt;0,(('Numerical data from FM'!EB57*EB$5)*EB$6),0)</f>
        <v>0</v>
      </c>
      <c r="EC56" s="29">
        <f>IF(EC$6&gt;0,(('Numerical data from FM'!EC57*EC$5)*EC$6),0)</f>
        <v>0</v>
      </c>
      <c r="ED56" s="29">
        <f>IF(ED$6&gt;0,(('Numerical data from FM'!ED57*ED$5)*ED$6),0)</f>
        <v>0</v>
      </c>
      <c r="EE56" s="29">
        <f>IF(EE$6&gt;0,(('Numerical data from FM'!EE57*EE$5)*EE$6),0)</f>
        <v>0</v>
      </c>
      <c r="EF56" s="29">
        <f>IF(EF$6&gt;0,(('Numerical data from FM'!EF57*EF$5)*EF$6),0)</f>
        <v>0</v>
      </c>
      <c r="EG56" s="29">
        <f>IF(EG$6&gt;0,(('Numerical data from FM'!EG57*EG$5)*EG$6),0)</f>
        <v>0</v>
      </c>
      <c r="EH56" s="29">
        <f>IF(EH$6&gt;0,(('Numerical data from FM'!EH57*EH$5)*EH$6),0)</f>
        <v>0</v>
      </c>
      <c r="EI56" s="29">
        <f>IF(EI$6&gt;0,(('Numerical data from FM'!EI57*EI$5)*EI$6),0)</f>
        <v>0</v>
      </c>
      <c r="EJ56" s="29">
        <f>IF(EJ$6&gt;0,(('Numerical data from FM'!EJ57*EJ$5)*EJ$6),0)</f>
        <v>0</v>
      </c>
      <c r="EK56" s="29">
        <f>IF(EK$6&gt;0,(('Numerical data from FM'!EK57*EK$5)*EK$6),0)</f>
        <v>0</v>
      </c>
      <c r="EL56" s="29">
        <f>IF(EL$6&gt;0,(('Numerical data from FM'!EL57*EL$5)*EL$6),0)</f>
        <v>0</v>
      </c>
      <c r="EM56" s="29">
        <f>IF(EM$6&gt;0,(('Numerical data from FM'!EM57*EM$5)*EM$6),0)</f>
        <v>0</v>
      </c>
      <c r="EN56" s="29">
        <f>IF(EN$6&gt;0,(('Numerical data from FM'!EN57*EN$5)*EN$6),0)</f>
        <v>0</v>
      </c>
      <c r="EO56" s="29">
        <f>IF(EO$6&gt;0,(('Numerical data from FM'!EO57*EO$5)*EO$6),0)</f>
        <v>0</v>
      </c>
      <c r="EP56" s="29">
        <f>IF(EP$6&gt;0,(('Numerical data from FM'!EP57*EP$5)*EP$6),0)</f>
        <v>0</v>
      </c>
      <c r="EQ56" s="29">
        <f>IF(EQ$6&gt;0,(('Numerical data from FM'!EQ57*EQ$5)*EQ$6),0)</f>
        <v>0</v>
      </c>
      <c r="ER56" s="29">
        <f>IF(ER$6&gt;0,(('Numerical data from FM'!ER57*ER$5)*ER$6),0)</f>
        <v>0</v>
      </c>
      <c r="ES56" s="29">
        <f>IF(ES$6&gt;0,(('Numerical data from FM'!ES57*ES$5)*ES$6),0)</f>
        <v>0</v>
      </c>
      <c r="ET56" s="29">
        <f>IF(ET$6&gt;0,(('Numerical data from FM'!ET57*ET$5)*ET$6),0)</f>
        <v>0</v>
      </c>
      <c r="EU56" s="29">
        <f>IF(EU$6&gt;0,(('Numerical data from FM'!EU57*EU$5)*EU$6),0)</f>
        <v>0</v>
      </c>
      <c r="EV56" s="29">
        <f>IF(EV$6&gt;0,(('Numerical data from FM'!EV57*EV$5)*EV$6),0)</f>
        <v>0</v>
      </c>
      <c r="EW56" s="29">
        <f>IF(EW$6&gt;0,(('Numerical data from FM'!EW57*EW$5)*EW$6),0)</f>
        <v>0</v>
      </c>
      <c r="EX56" s="29">
        <f>IF(EX$6&gt;0,(('Numerical data from FM'!EX57*EX$5)*EX$6),0)</f>
        <v>0</v>
      </c>
      <c r="EY56" s="29">
        <f>IF(EY$6&gt;0,(('Numerical data from FM'!EY57*EY$5)*EY$6),0)</f>
        <v>0</v>
      </c>
      <c r="EZ56" s="29">
        <f>IF(EZ$6&gt;0,(('Numerical data from FM'!EZ57*EZ$5)*EZ$6),0)</f>
        <v>0</v>
      </c>
      <c r="FA56" s="29">
        <f>IF(FA$6&gt;0,(('Numerical data from FM'!FA57*FA$5)*FA$6),0)</f>
        <v>0</v>
      </c>
      <c r="FB56" s="29">
        <f>IF(FB$6&gt;0,(('Numerical data from FM'!FB57*FB$5)*FB$6),0)</f>
        <v>0</v>
      </c>
      <c r="FC56" s="29">
        <f>IF(FC$6&gt;0,(('Numerical data from FM'!FC57*FC$5)*FC$6),0)</f>
        <v>0.1</v>
      </c>
      <c r="FD56" s="29">
        <f>IF(FD$6&gt;0,(('Numerical data from FM'!FD57*FD$5)*FD$6),0)</f>
        <v>0.1</v>
      </c>
      <c r="FE56" s="29">
        <f>IF(FE$6&gt;0,(('Numerical data from FM'!FE57*FE$5)*FE$6),0)</f>
        <v>0.1</v>
      </c>
      <c r="FF56" s="29">
        <f>IF(FF$6&gt;0,(('Numerical data from FM'!FF57*FF$5)*FF$6),0)</f>
        <v>0.1</v>
      </c>
      <c r="FG56" s="29">
        <f>IF(FG$6&gt;0,(('Numerical data from FM'!FG57*FG$5)*FG$6),0)</f>
        <v>0.1</v>
      </c>
      <c r="FH56" s="29">
        <f>IF(FH$6&gt;0,(('Numerical data from FM'!FH57*FH$5)*FH$6),0)</f>
        <v>0.1</v>
      </c>
    </row>
    <row r="57" spans="1:164" ht="14.25" customHeight="1" x14ac:dyDescent="0.3">
      <c r="A57" s="8" t="s">
        <v>60</v>
      </c>
      <c r="B57" s="26"/>
      <c r="C57" s="29">
        <f>IF(C$6&gt;0,(('Numerical data from FM'!C58*C$5)*C$6),0)</f>
        <v>0.1</v>
      </c>
      <c r="D57" s="29">
        <f>IF(D$6&gt;0,(('Numerical data from FM'!D58*D$5)*D$6),0)</f>
        <v>0.1</v>
      </c>
      <c r="E57" s="29">
        <f>IF(E$6&gt;0,(('Numerical data from FM'!E58*E$5)*E$6),0)</f>
        <v>0.1</v>
      </c>
      <c r="F57" s="29">
        <f>IF(F$6&gt;0,(('Numerical data from FM'!F58*F$5)*F$6),0)</f>
        <v>8.0000000000000016E-2</v>
      </c>
      <c r="G57" s="29">
        <f>IF(G$6&gt;0,(('Numerical data from FM'!G58*G$5)*G$6),0)</f>
        <v>0.12</v>
      </c>
      <c r="H57" s="29">
        <f>IF(H$6&gt;0,(('Numerical data from FM'!H58*H$5)*H$6),0)</f>
        <v>0.12</v>
      </c>
      <c r="I57" s="29">
        <f>IF(I$6&gt;0,(('Numerical data from FM'!I58*I$5)*I$6),0)</f>
        <v>0</v>
      </c>
      <c r="J57" s="29">
        <f>IF(J$6&gt;0,(('Numerical data from FM'!J58*J$5)*J$6),0)</f>
        <v>0</v>
      </c>
      <c r="K57" s="29">
        <f>IF(K$6&gt;0,(('Numerical data from FM'!K58*K$5)*K$6),0)</f>
        <v>0</v>
      </c>
      <c r="L57" s="29">
        <f>IF(L$6&gt;0,(('Numerical data from FM'!L58*L$5)*L$6),0)</f>
        <v>0</v>
      </c>
      <c r="M57" s="29">
        <f>IF(M$6&gt;0,(('Numerical data from FM'!M58*M$5)*M$6),0)</f>
        <v>0</v>
      </c>
      <c r="N57" s="29">
        <f>IF(N$6&gt;0,(('Numerical data from FM'!N58*N$5)*N$6),0)</f>
        <v>0</v>
      </c>
      <c r="O57" s="29">
        <f>IF(O$6&gt;0,(('Numerical data from FM'!O58*O$5)*O$6),0)</f>
        <v>0</v>
      </c>
      <c r="P57" s="29">
        <f>IF(P$6&gt;0,(('Numerical data from FM'!P58*P$5)*P$6),0)</f>
        <v>0</v>
      </c>
      <c r="Q57" s="29">
        <f>IF(Q$6&gt;0,(('Numerical data from FM'!Q58*Q$5)*Q$6),0)</f>
        <v>0</v>
      </c>
      <c r="R57" s="29">
        <f>IF(R$6&gt;0,(('Numerical data from FM'!R58*R$5)*R$6),0)</f>
        <v>0</v>
      </c>
      <c r="S57" s="29">
        <f>IF(S$6&gt;0,(('Numerical data from FM'!S58*S$5)*S$6),0)</f>
        <v>0</v>
      </c>
      <c r="T57" s="29">
        <f>IF(T$6&gt;0,(('Numerical data from FM'!T58*T$5)*T$6),0)</f>
        <v>0</v>
      </c>
      <c r="U57" s="29">
        <f>IF(U$6&gt;0,(('Numerical data from FM'!U58*U$5)*U$6),0)</f>
        <v>0</v>
      </c>
      <c r="V57" s="29">
        <f>IF(V$6&gt;0,(('Numerical data from FM'!V58*V$5)*V$6),0)</f>
        <v>0</v>
      </c>
      <c r="W57" s="29">
        <f>IF(W$6&gt;0,(('Numerical data from FM'!W58*W$5)*W$6),0)</f>
        <v>0</v>
      </c>
      <c r="X57" s="29">
        <f>IF(X$6&gt;0,(('Numerical data from FM'!X58*X$5)*X$6),0)</f>
        <v>0</v>
      </c>
      <c r="Y57" s="29">
        <f>IF(Y$6&gt;0,(('Numerical data from FM'!Y58*Y$5)*Y$6),0)</f>
        <v>0</v>
      </c>
      <c r="Z57" s="29">
        <f>IF(Z$6&gt;0,(('Numerical data from FM'!Z58*Z$5)*Z$6),0)</f>
        <v>0</v>
      </c>
      <c r="AA57" s="29">
        <f>IF(AA$6&gt;0,(('Numerical data from FM'!AA58*AA$5)*AA$6),0)</f>
        <v>0</v>
      </c>
      <c r="AB57" s="29">
        <f>IF(AB$6&gt;0,(('Numerical data from FM'!AB58*AB$5)*AB$6),0)</f>
        <v>0</v>
      </c>
      <c r="AC57" s="29">
        <f>IF(AC$6&gt;0,(('Numerical data from FM'!AC58*AC$5)*AC$6),0)</f>
        <v>0</v>
      </c>
      <c r="AD57" s="29">
        <f>IF(AD$6&gt;0,(('Numerical data from FM'!AD58*AD$5)*AD$6),0)</f>
        <v>0</v>
      </c>
      <c r="AE57" s="29">
        <f>IF(AE$6&gt;0,(('Numerical data from FM'!AE58*AE$5)*AE$6),0)</f>
        <v>0</v>
      </c>
      <c r="AF57" s="29">
        <f>IF(AF$6&gt;0,(('Numerical data from FM'!AF58*AF$5)*AF$6),0)</f>
        <v>0</v>
      </c>
      <c r="AG57" s="29">
        <f>IF(AG$6&gt;0,(('Numerical data from FM'!AG58*AG$5)*AG$6),0)</f>
        <v>0.1</v>
      </c>
      <c r="AH57" s="29">
        <f>IF(AH$6&gt;0,(('Numerical data from FM'!AH58*AH$5)*AH$6),0)</f>
        <v>0.1</v>
      </c>
      <c r="AI57" s="29">
        <f>IF(AI$6&gt;0,(('Numerical data from FM'!AI58*AI$5)*AI$6),0)</f>
        <v>0.1</v>
      </c>
      <c r="AJ57" s="29">
        <f>IF(AJ$6&gt;0,(('Numerical data from FM'!AJ58*AJ$5)*AJ$6),0)</f>
        <v>0.1</v>
      </c>
      <c r="AK57" s="29">
        <f>IF(AK$6&gt;0,(('Numerical data from FM'!AK58*AK$5)*AK$6),0)</f>
        <v>0.1</v>
      </c>
      <c r="AL57" s="29">
        <f>IF(AL$6&gt;0,(('Numerical data from FM'!AL58*AL$5)*AL$6),0)</f>
        <v>0.1</v>
      </c>
      <c r="AM57" s="29">
        <f>IF(AM$6&gt;0,(('Numerical data from FM'!AM58*AM$5)*AM$6),0)</f>
        <v>0</v>
      </c>
      <c r="AN57" s="29">
        <f>IF(AN$6&gt;0,(('Numerical data from FM'!AN58*AN$5)*AN$6),0)</f>
        <v>0</v>
      </c>
      <c r="AO57" s="29">
        <f>IF(AO$6&gt;0,(('Numerical data from FM'!AO58*AO$5)*AO$6),0)</f>
        <v>0</v>
      </c>
      <c r="AP57" s="29">
        <f>IF(AP$6&gt;0,(('Numerical data from FM'!AP58*AP$5)*AP$6),0)</f>
        <v>2.0000000000000004E-2</v>
      </c>
      <c r="AQ57" s="29">
        <f>IF(AQ$6&gt;0,(('Numerical data from FM'!AQ58*AQ$5)*AQ$6),0)</f>
        <v>2.0000000000000004E-2</v>
      </c>
      <c r="AR57" s="29">
        <f>IF(AR$6&gt;0,(('Numerical data from FM'!AR58*AR$5)*AR$6),0)</f>
        <v>0.06</v>
      </c>
      <c r="AS57" s="29">
        <f>IF(AS$6&gt;0,(('Numerical data from FM'!AS58*AS$5)*AS$6),0)</f>
        <v>0</v>
      </c>
      <c r="AT57" s="29">
        <f>IF(AT$6&gt;0,(('Numerical data from FM'!AT58*AT$5)*AT$6),0)</f>
        <v>0</v>
      </c>
      <c r="AU57" s="29">
        <f>IF(AU$6&gt;0,(('Numerical data from FM'!AU58*AU$5)*AU$6),0)</f>
        <v>0</v>
      </c>
      <c r="AV57" s="29">
        <f>IF(AV$6&gt;0,(('Numerical data from FM'!AV58*AV$5)*AV$6),0)</f>
        <v>0.1</v>
      </c>
      <c r="AW57" s="29">
        <f>IF(AW$6&gt;0,(('Numerical data from FM'!AW58*AW$5)*AW$6),0)</f>
        <v>0.1</v>
      </c>
      <c r="AX57" s="29">
        <f>IF(AX$6&gt;0,(('Numerical data from FM'!AX58*AX$5)*AX$6),0)</f>
        <v>0.1</v>
      </c>
      <c r="AY57" s="29">
        <f>IF(AY$6&gt;0,(('Numerical data from FM'!AY58*AY$5)*AY$6),0)</f>
        <v>0</v>
      </c>
      <c r="AZ57" s="29">
        <f>IF(AZ$6&gt;0,(('Numerical data from FM'!AZ58*AZ$5)*AZ$6),0)</f>
        <v>0</v>
      </c>
      <c r="BA57" s="29">
        <f>IF(BA$6&gt;0,(('Numerical data from FM'!BA58*BA$5)*BA$6),0)</f>
        <v>0</v>
      </c>
      <c r="BB57" s="29">
        <f>IF(BB$6&gt;0,(('Numerical data from FM'!BB58*BB$5)*BB$6),0)</f>
        <v>0</v>
      </c>
      <c r="BC57" s="29">
        <f>IF(BC$6&gt;0,(('Numerical data from FM'!BC58*BC$5)*BC$6),0)</f>
        <v>0</v>
      </c>
      <c r="BD57" s="29">
        <f>IF(BD$6&gt;0,(('Numerical data from FM'!BD58*BD$5)*BD$6),0)</f>
        <v>0</v>
      </c>
      <c r="BE57" s="29">
        <f>IF(BE$6&gt;0,(('Numerical data from FM'!BE58*BE$5)*BE$6),0)</f>
        <v>0</v>
      </c>
      <c r="BF57" s="29">
        <f>IF(BF$6&gt;0,(('Numerical data from FM'!BF58*BF$5)*BF$6),0)</f>
        <v>0</v>
      </c>
      <c r="BG57" s="29">
        <f>IF(BG$6&gt;0,(('Numerical data from FM'!BG58*BG$5)*BG$6),0)</f>
        <v>0</v>
      </c>
      <c r="BH57" s="29">
        <f>IF(BH$6&gt;0,(('Numerical data from FM'!BH58*BH$5)*BH$6),0)</f>
        <v>2.0000000000000004E-2</v>
      </c>
      <c r="BI57" s="29">
        <f>IF(BI$6&gt;0,(('Numerical data from FM'!BI58*BI$5)*BI$6),0)</f>
        <v>0.06</v>
      </c>
      <c r="BJ57" s="29">
        <f>IF(BJ$6&gt;0,(('Numerical data from FM'!BJ58*BJ$5)*BJ$6),0)</f>
        <v>2.0000000000000004E-2</v>
      </c>
      <c r="BK57" s="29">
        <f>IF(BK$6&gt;0,(('Numerical data from FM'!BK58*BK$5)*BK$6),0)</f>
        <v>0</v>
      </c>
      <c r="BL57" s="29">
        <f>IF(BL$6&gt;0,(('Numerical data from FM'!BL58*BL$5)*BL$6),0)</f>
        <v>0</v>
      </c>
      <c r="BM57" s="29">
        <f>IF(BM$6&gt;0,(('Numerical data from FM'!BM58*BM$5)*BM$6),0)</f>
        <v>0</v>
      </c>
      <c r="BN57" s="29">
        <f>IF(BN$6&gt;0,(('Numerical data from FM'!BN58*BN$5)*BN$6),0)</f>
        <v>0</v>
      </c>
      <c r="BO57" s="29">
        <f>IF(BO$6&gt;0,(('Numerical data from FM'!BO58*BO$5)*BO$6),0)</f>
        <v>0</v>
      </c>
      <c r="BP57" s="29">
        <f>IF(BP$6&gt;0,(('Numerical data from FM'!BP58*BP$5)*BP$6),0)</f>
        <v>0</v>
      </c>
      <c r="BQ57" s="29">
        <f>IF(BQ$6&gt;0,(('Numerical data from FM'!BQ58*BQ$5)*BQ$6),0)</f>
        <v>0</v>
      </c>
      <c r="BR57" s="29">
        <f>IF(BR$6&gt;0,(('Numerical data from FM'!BR58*BR$5)*BR$6),0)</f>
        <v>0</v>
      </c>
      <c r="BS57" s="29">
        <f>IF(BS$6&gt;0,(('Numerical data from FM'!BS58*BS$5)*BS$6),0)</f>
        <v>0</v>
      </c>
      <c r="BT57" s="29">
        <f>IF(BT$6&gt;0,(('Numerical data from FM'!BT58*BT$5)*BT$6),0)</f>
        <v>0</v>
      </c>
      <c r="BU57" s="29">
        <f>IF(BU$6&gt;0,(('Numerical data from FM'!BU58*BU$5)*BU$6),0)</f>
        <v>0</v>
      </c>
      <c r="BV57" s="29">
        <f>IF(BV$6&gt;0,(('Numerical data from FM'!BV58*BV$5)*BV$6),0)</f>
        <v>0</v>
      </c>
      <c r="BW57" s="29">
        <f>IF(BW$6&gt;0,(('Numerical data from FM'!BW58*BW$5)*BW$6),0)</f>
        <v>0</v>
      </c>
      <c r="BX57" s="29">
        <f>IF(BX$6&gt;0,(('Numerical data from FM'!BX58*BX$5)*BX$6),0)</f>
        <v>0</v>
      </c>
      <c r="BY57" s="29">
        <f>IF(BY$6&gt;0,(('Numerical data from FM'!BY58*BY$5)*BY$6),0)</f>
        <v>0</v>
      </c>
      <c r="BZ57" s="29">
        <f>IF(BZ$6&gt;0,(('Numerical data from FM'!BZ58*BZ$5)*BZ$6),0)</f>
        <v>0</v>
      </c>
      <c r="CA57" s="29">
        <f>IF(CA$6&gt;0,(('Numerical data from FM'!CA58*CA$5)*CA$6),0)</f>
        <v>0</v>
      </c>
      <c r="CB57" s="29">
        <f>IF(CB$6&gt;0,(('Numerical data from FM'!CB58*CB$5)*CB$6),0)</f>
        <v>0</v>
      </c>
      <c r="CC57" s="29">
        <f>IF(CC$6&gt;0,(('Numerical data from FM'!CC58*CC$5)*CC$6),0)</f>
        <v>0</v>
      </c>
      <c r="CD57" s="29">
        <f>IF(CD$6&gt;0,(('Numerical data from FM'!CD58*CD$5)*CD$6),0)</f>
        <v>0</v>
      </c>
      <c r="CE57" s="29">
        <f>IF(CE$6&gt;0,(('Numerical data from FM'!CE58*CE$5)*CE$6),0)</f>
        <v>0</v>
      </c>
      <c r="CF57" s="29">
        <f>IF(CF$6&gt;0,(('Numerical data from FM'!CF58*CF$5)*CF$6),0)</f>
        <v>0</v>
      </c>
      <c r="CG57" s="29">
        <f>IF(CG$6&gt;0,(('Numerical data from FM'!CG58*CG$5)*CG$6),0)</f>
        <v>0</v>
      </c>
      <c r="CH57" s="29">
        <f>IF(CH$6&gt;0,(('Numerical data from FM'!CH58*CH$5)*CH$6),0)</f>
        <v>0</v>
      </c>
      <c r="CI57" s="29">
        <f>IF(CI$6&gt;0,(('Numerical data from FM'!CI58*CI$5)*CI$6),0)</f>
        <v>0</v>
      </c>
      <c r="CJ57" s="29">
        <f>IF(CJ$6&gt;0,(('Numerical data from FM'!CJ58*CJ$5)*CJ$6),0)</f>
        <v>0</v>
      </c>
      <c r="CK57" s="29">
        <f>IF(CK$6&gt;0,(('Numerical data from FM'!CK58*CK$5)*CK$6),0)</f>
        <v>0</v>
      </c>
      <c r="CL57" s="29">
        <f>IF(CL$6&gt;0,(('Numerical data from FM'!CL58*CL$5)*CL$6),0)</f>
        <v>0</v>
      </c>
      <c r="CM57" s="29">
        <f>IF(CM$6&gt;0,(('Numerical data from FM'!CM58*CM$5)*CM$6),0)</f>
        <v>0</v>
      </c>
      <c r="CN57" s="29">
        <f>IF(CN$6&gt;0,(('Numerical data from FM'!CN58*CN$5)*CN$6),0)</f>
        <v>0</v>
      </c>
      <c r="CO57" s="29">
        <f>IF(CO$6&gt;0,(('Numerical data from FM'!CO58*CO$5)*CO$6),0)</f>
        <v>0</v>
      </c>
      <c r="CP57" s="29">
        <f>IF(CP$6&gt;0,(('Numerical data from FM'!CP58*CP$5)*CP$6),0)</f>
        <v>0</v>
      </c>
      <c r="CQ57" s="29">
        <f>IF(CQ$6&gt;0,(('Numerical data from FM'!CQ58*CQ$5)*CQ$6),0)</f>
        <v>0</v>
      </c>
      <c r="CR57" s="29">
        <f>IF(CR$6&gt;0,(('Numerical data from FM'!CR58*CR$5)*CR$6),0)</f>
        <v>0</v>
      </c>
      <c r="CS57" s="29">
        <f>IF(CS$6&gt;0,(('Numerical data from FM'!CS58*CS$5)*CS$6),0)</f>
        <v>0</v>
      </c>
      <c r="CT57" s="29">
        <f>IF(CT$6&gt;0,(('Numerical data from FM'!CT58*CT$5)*CT$6),0)</f>
        <v>0</v>
      </c>
      <c r="CU57" s="29">
        <f>IF(CU$6&gt;0,(('Numerical data from FM'!CU58*CU$5)*CU$6),0)</f>
        <v>0</v>
      </c>
      <c r="CV57" s="29">
        <f>IF(CV$6&gt;0,(('Numerical data from FM'!CV58*CV$5)*CV$6),0)</f>
        <v>0</v>
      </c>
      <c r="CW57" s="29">
        <f>IF(CW$6&gt;0,(('Numerical data from FM'!CW58*CW$5)*CW$6),0)</f>
        <v>0</v>
      </c>
      <c r="CX57" s="29">
        <f>IF(CX$6&gt;0,(('Numerical data from FM'!CX58*CX$5)*CX$6),0)</f>
        <v>0</v>
      </c>
      <c r="CY57" s="29">
        <f>IF(CY$6&gt;0,(('Numerical data from FM'!CY58*CY$5)*CY$6),0)</f>
        <v>0</v>
      </c>
      <c r="CZ57" s="29">
        <f>IF(CZ$6&gt;0,(('Numerical data from FM'!CZ58*CZ$5)*CZ$6),0)</f>
        <v>0</v>
      </c>
      <c r="DA57" s="29">
        <f>IF(DA$6&gt;0,(('Numerical data from FM'!DA58*DA$5)*DA$6),0)</f>
        <v>0</v>
      </c>
      <c r="DB57" s="29">
        <f>IF(DB$6&gt;0,(('Numerical data from FM'!DB58*DB$5)*DB$6),0)</f>
        <v>0</v>
      </c>
      <c r="DC57" s="29">
        <f>IF(DC$6&gt;0,(('Numerical data from FM'!DC58*DC$5)*DC$6),0)</f>
        <v>0</v>
      </c>
      <c r="DD57" s="29">
        <f>IF(DD$6&gt;0,(('Numerical data from FM'!DD58*DD$5)*DD$6),0)</f>
        <v>0</v>
      </c>
      <c r="DE57" s="29">
        <f>IF(DE$6&gt;0,(('Numerical data from FM'!DE58*DE$5)*DE$6),0)</f>
        <v>0</v>
      </c>
      <c r="DF57" s="29">
        <f>IF(DF$6&gt;0,(('Numerical data from FM'!DF58*DF$5)*DF$6),0)</f>
        <v>0</v>
      </c>
      <c r="DG57" s="29">
        <f>IF(DG$6&gt;0,(('Numerical data from FM'!DG58*DG$5)*DG$6),0)</f>
        <v>0</v>
      </c>
      <c r="DH57" s="29">
        <f>IF(DH$6&gt;0,(('Numerical data from FM'!DH58*DH$5)*DH$6),0)</f>
        <v>0</v>
      </c>
      <c r="DI57" s="29">
        <f>IF(DI$6&gt;0,(('Numerical data from FM'!DI58*DI$5)*DI$6),0)</f>
        <v>0</v>
      </c>
      <c r="DJ57" s="29">
        <f>IF(DJ$6&gt;0,(('Numerical data from FM'!DJ58*DJ$5)*DJ$6),0)</f>
        <v>0</v>
      </c>
      <c r="DK57" s="29">
        <f>IF(DK$6&gt;0,(('Numerical data from FM'!DK58*DK$5)*DK$6),0)</f>
        <v>0</v>
      </c>
      <c r="DL57" s="29">
        <f>IF(DL$6&gt;0,(('Numerical data from FM'!DL58*DL$5)*DL$6),0)</f>
        <v>0</v>
      </c>
      <c r="DM57" s="29">
        <f>IF(DM$6&gt;0,(('Numerical data from FM'!DM58*DM$5)*DM$6),0)</f>
        <v>0</v>
      </c>
      <c r="DN57" s="29">
        <f>IF(DN$6&gt;0,(('Numerical data from FM'!DN58*DN$5)*DN$6),0)</f>
        <v>0</v>
      </c>
      <c r="DO57" s="29">
        <f>IF(DO$6&gt;0,(('Numerical data from FM'!DO58*DO$5)*DO$6),0)</f>
        <v>0</v>
      </c>
      <c r="DP57" s="29">
        <f>IF(DP$6&gt;0,(('Numerical data from FM'!DP58*DP$5)*DP$6),0)</f>
        <v>0</v>
      </c>
      <c r="DQ57" s="29">
        <f>IF(DQ$6&gt;0,(('Numerical data from FM'!DQ58*DQ$5)*DQ$6),0)</f>
        <v>0</v>
      </c>
      <c r="DR57" s="29">
        <f>IF(DR$6&gt;0,(('Numerical data from FM'!DR58*DR$5)*DR$6),0)</f>
        <v>0</v>
      </c>
      <c r="DS57" s="29">
        <f>IF(DS$6&gt;0,(('Numerical data from FM'!DS58*DS$5)*DS$6),0)</f>
        <v>0</v>
      </c>
      <c r="DT57" s="29">
        <f>IF(DT$6&gt;0,(('Numerical data from FM'!DT58*DT$5)*DT$6),0)</f>
        <v>0</v>
      </c>
      <c r="DU57" s="29">
        <f>IF(DU$6&gt;0,(('Numerical data from FM'!DU58*DU$5)*DU$6),0)</f>
        <v>0</v>
      </c>
      <c r="DV57" s="29">
        <f>IF(DV$6&gt;0,(('Numerical data from FM'!DV58*DV$5)*DV$6),0)</f>
        <v>0</v>
      </c>
      <c r="DW57" s="29">
        <f>IF(DW$6&gt;0,(('Numerical data from FM'!DW58*DW$5)*DW$6),0)</f>
        <v>0</v>
      </c>
      <c r="DX57" s="29">
        <f>IF(DX$6&gt;0,(('Numerical data from FM'!DX58*DX$5)*DX$6),0)</f>
        <v>0</v>
      </c>
      <c r="DY57" s="29">
        <f>IF(DY$6&gt;0,(('Numerical data from FM'!DY58*DY$5)*DY$6),0)</f>
        <v>0</v>
      </c>
      <c r="DZ57" s="29">
        <f>IF(DZ$6&gt;0,(('Numerical data from FM'!DZ58*DZ$5)*DZ$6),0)</f>
        <v>0</v>
      </c>
      <c r="EA57" s="29">
        <f>IF(EA$6&gt;0,(('Numerical data from FM'!EA58*EA$5)*EA$6),0)</f>
        <v>0</v>
      </c>
      <c r="EB57" s="29">
        <f>IF(EB$6&gt;0,(('Numerical data from FM'!EB58*EB$5)*EB$6),0)</f>
        <v>0</v>
      </c>
      <c r="EC57" s="29">
        <f>IF(EC$6&gt;0,(('Numerical data from FM'!EC58*EC$5)*EC$6),0)</f>
        <v>0</v>
      </c>
      <c r="ED57" s="29">
        <f>IF(ED$6&gt;0,(('Numerical data from FM'!ED58*ED$5)*ED$6),0)</f>
        <v>0</v>
      </c>
      <c r="EE57" s="29">
        <f>IF(EE$6&gt;0,(('Numerical data from FM'!EE58*EE$5)*EE$6),0)</f>
        <v>0</v>
      </c>
      <c r="EF57" s="29">
        <f>IF(EF$6&gt;0,(('Numerical data from FM'!EF58*EF$5)*EF$6),0)</f>
        <v>0</v>
      </c>
      <c r="EG57" s="29">
        <f>IF(EG$6&gt;0,(('Numerical data from FM'!EG58*EG$5)*EG$6),0)</f>
        <v>0</v>
      </c>
      <c r="EH57" s="29">
        <f>IF(EH$6&gt;0,(('Numerical data from FM'!EH58*EH$5)*EH$6),0)</f>
        <v>0</v>
      </c>
      <c r="EI57" s="29">
        <f>IF(EI$6&gt;0,(('Numerical data from FM'!EI58*EI$5)*EI$6),0)</f>
        <v>0</v>
      </c>
      <c r="EJ57" s="29">
        <f>IF(EJ$6&gt;0,(('Numerical data from FM'!EJ58*EJ$5)*EJ$6),0)</f>
        <v>0</v>
      </c>
      <c r="EK57" s="29">
        <f>IF(EK$6&gt;0,(('Numerical data from FM'!EK58*EK$5)*EK$6),0)</f>
        <v>0</v>
      </c>
      <c r="EL57" s="29">
        <f>IF(EL$6&gt;0,(('Numerical data from FM'!EL58*EL$5)*EL$6),0)</f>
        <v>0</v>
      </c>
      <c r="EM57" s="29">
        <f>IF(EM$6&gt;0,(('Numerical data from FM'!EM58*EM$5)*EM$6),0)</f>
        <v>0</v>
      </c>
      <c r="EN57" s="29">
        <f>IF(EN$6&gt;0,(('Numerical data from FM'!EN58*EN$5)*EN$6),0)</f>
        <v>0</v>
      </c>
      <c r="EO57" s="29">
        <f>IF(EO$6&gt;0,(('Numerical data from FM'!EO58*EO$5)*EO$6),0)</f>
        <v>0</v>
      </c>
      <c r="EP57" s="29">
        <f>IF(EP$6&gt;0,(('Numerical data from FM'!EP58*EP$5)*EP$6),0)</f>
        <v>0</v>
      </c>
      <c r="EQ57" s="29">
        <f>IF(EQ$6&gt;0,(('Numerical data from FM'!EQ58*EQ$5)*EQ$6),0)</f>
        <v>0</v>
      </c>
      <c r="ER57" s="29">
        <f>IF(ER$6&gt;0,(('Numerical data from FM'!ER58*ER$5)*ER$6),0)</f>
        <v>0</v>
      </c>
      <c r="ES57" s="29">
        <f>IF(ES$6&gt;0,(('Numerical data from FM'!ES58*ES$5)*ES$6),0)</f>
        <v>0</v>
      </c>
      <c r="ET57" s="29">
        <f>IF(ET$6&gt;0,(('Numerical data from FM'!ET58*ET$5)*ET$6),0)</f>
        <v>0</v>
      </c>
      <c r="EU57" s="29">
        <f>IF(EU$6&gt;0,(('Numerical data from FM'!EU58*EU$5)*EU$6),0)</f>
        <v>0</v>
      </c>
      <c r="EV57" s="29">
        <f>IF(EV$6&gt;0,(('Numerical data from FM'!EV58*EV$5)*EV$6),0)</f>
        <v>0</v>
      </c>
      <c r="EW57" s="29">
        <f>IF(EW$6&gt;0,(('Numerical data from FM'!EW58*EW$5)*EW$6),0)</f>
        <v>0</v>
      </c>
      <c r="EX57" s="29">
        <f>IF(EX$6&gt;0,(('Numerical data from FM'!EX58*EX$5)*EX$6),0)</f>
        <v>0</v>
      </c>
      <c r="EY57" s="29">
        <f>IF(EY$6&gt;0,(('Numerical data from FM'!EY58*EY$5)*EY$6),0)</f>
        <v>0</v>
      </c>
      <c r="EZ57" s="29">
        <f>IF(EZ$6&gt;0,(('Numerical data from FM'!EZ58*EZ$5)*EZ$6),0)</f>
        <v>0</v>
      </c>
      <c r="FA57" s="29">
        <f>IF(FA$6&gt;0,(('Numerical data from FM'!FA58*FA$5)*FA$6),0)</f>
        <v>0</v>
      </c>
      <c r="FB57" s="29">
        <f>IF(FB$6&gt;0,(('Numerical data from FM'!FB58*FB$5)*FB$6),0)</f>
        <v>0</v>
      </c>
      <c r="FC57" s="29">
        <f>IF(FC$6&gt;0,(('Numerical data from FM'!FC58*FC$5)*FC$6),0)</f>
        <v>0.1</v>
      </c>
      <c r="FD57" s="29">
        <f>IF(FD$6&gt;0,(('Numerical data from FM'!FD58*FD$5)*FD$6),0)</f>
        <v>0.1</v>
      </c>
      <c r="FE57" s="29">
        <f>IF(FE$6&gt;0,(('Numerical data from FM'!FE58*FE$5)*FE$6),0)</f>
        <v>0.1</v>
      </c>
      <c r="FF57" s="29">
        <f>IF(FF$6&gt;0,(('Numerical data from FM'!FF58*FF$5)*FF$6),0)</f>
        <v>0.1</v>
      </c>
      <c r="FG57" s="29">
        <f>IF(FG$6&gt;0,(('Numerical data from FM'!FG58*FG$5)*FG$6),0)</f>
        <v>0.1</v>
      </c>
      <c r="FH57" s="29">
        <f>IF(FH$6&gt;0,(('Numerical data from FM'!FH58*FH$5)*FH$6),0)</f>
        <v>0.1</v>
      </c>
    </row>
    <row r="58" spans="1:164" ht="14.25" customHeight="1" x14ac:dyDescent="0.3">
      <c r="A58" s="8" t="s">
        <v>64</v>
      </c>
      <c r="B58" s="26"/>
      <c r="C58" s="29">
        <f>IF(C$6&gt;0,(('Numerical data from FM'!C59*C$5)*C$6),0)</f>
        <v>0.1</v>
      </c>
      <c r="D58" s="29">
        <f>IF(D$6&gt;0,(('Numerical data from FM'!D59*D$5)*D$6),0)</f>
        <v>0.1</v>
      </c>
      <c r="E58" s="29">
        <f>IF(E$6&gt;0,(('Numerical data from FM'!E59*E$5)*E$6),0)</f>
        <v>0.1</v>
      </c>
      <c r="F58" s="29">
        <f>IF(F$6&gt;0,(('Numerical data from FM'!F59*F$5)*F$6),0)</f>
        <v>8.0000000000000016E-2</v>
      </c>
      <c r="G58" s="29">
        <f>IF(G$6&gt;0,(('Numerical data from FM'!G59*G$5)*G$6),0)</f>
        <v>0.12</v>
      </c>
      <c r="H58" s="29">
        <f>IF(H$6&gt;0,(('Numerical data from FM'!H59*H$5)*H$6),0)</f>
        <v>0.12</v>
      </c>
      <c r="I58" s="29">
        <f>IF(I$6&gt;0,(('Numerical data from FM'!I59*I$5)*I$6),0)</f>
        <v>0</v>
      </c>
      <c r="J58" s="29">
        <f>IF(J$6&gt;0,(('Numerical data from FM'!J59*J$5)*J$6),0)</f>
        <v>0</v>
      </c>
      <c r="K58" s="29">
        <f>IF(K$6&gt;0,(('Numerical data from FM'!K59*K$5)*K$6),0)</f>
        <v>0</v>
      </c>
      <c r="L58" s="29">
        <f>IF(L$6&gt;0,(('Numerical data from FM'!L59*L$5)*L$6),0)</f>
        <v>0</v>
      </c>
      <c r="M58" s="29">
        <f>IF(M$6&gt;0,(('Numerical data from FM'!M59*M$5)*M$6),0)</f>
        <v>0</v>
      </c>
      <c r="N58" s="29">
        <f>IF(N$6&gt;0,(('Numerical data from FM'!N59*N$5)*N$6),0)</f>
        <v>0</v>
      </c>
      <c r="O58" s="29">
        <f>IF(O$6&gt;0,(('Numerical data from FM'!O59*O$5)*O$6),0)</f>
        <v>0</v>
      </c>
      <c r="P58" s="29">
        <f>IF(P$6&gt;0,(('Numerical data from FM'!P59*P$5)*P$6),0)</f>
        <v>0</v>
      </c>
      <c r="Q58" s="29">
        <f>IF(Q$6&gt;0,(('Numerical data from FM'!Q59*Q$5)*Q$6),0)</f>
        <v>0</v>
      </c>
      <c r="R58" s="29">
        <f>IF(R$6&gt;0,(('Numerical data from FM'!R59*R$5)*R$6),0)</f>
        <v>0</v>
      </c>
      <c r="S58" s="29">
        <f>IF(S$6&gt;0,(('Numerical data from FM'!S59*S$5)*S$6),0)</f>
        <v>0</v>
      </c>
      <c r="T58" s="29">
        <f>IF(T$6&gt;0,(('Numerical data from FM'!T59*T$5)*T$6),0)</f>
        <v>0</v>
      </c>
      <c r="U58" s="29">
        <f>IF(U$6&gt;0,(('Numerical data from FM'!U59*U$5)*U$6),0)</f>
        <v>0</v>
      </c>
      <c r="V58" s="29">
        <f>IF(V$6&gt;0,(('Numerical data from FM'!V59*V$5)*V$6),0)</f>
        <v>0</v>
      </c>
      <c r="W58" s="29">
        <f>IF(W$6&gt;0,(('Numerical data from FM'!W59*W$5)*W$6),0)</f>
        <v>0</v>
      </c>
      <c r="X58" s="29">
        <f>IF(X$6&gt;0,(('Numerical data from FM'!X59*X$5)*X$6),0)</f>
        <v>0</v>
      </c>
      <c r="Y58" s="29">
        <f>IF(Y$6&gt;0,(('Numerical data from FM'!Y59*Y$5)*Y$6),0)</f>
        <v>0</v>
      </c>
      <c r="Z58" s="29">
        <f>IF(Z$6&gt;0,(('Numerical data from FM'!Z59*Z$5)*Z$6),0)</f>
        <v>0</v>
      </c>
      <c r="AA58" s="29">
        <f>IF(AA$6&gt;0,(('Numerical data from FM'!AA59*AA$5)*AA$6),0)</f>
        <v>0</v>
      </c>
      <c r="AB58" s="29">
        <f>IF(AB$6&gt;0,(('Numerical data from FM'!AB59*AB$5)*AB$6),0)</f>
        <v>0</v>
      </c>
      <c r="AC58" s="29">
        <f>IF(AC$6&gt;0,(('Numerical data from FM'!AC59*AC$5)*AC$6),0)</f>
        <v>0</v>
      </c>
      <c r="AD58" s="29">
        <f>IF(AD$6&gt;0,(('Numerical data from FM'!AD59*AD$5)*AD$6),0)</f>
        <v>0</v>
      </c>
      <c r="AE58" s="29">
        <f>IF(AE$6&gt;0,(('Numerical data from FM'!AE59*AE$5)*AE$6),0)</f>
        <v>0</v>
      </c>
      <c r="AF58" s="29">
        <f>IF(AF$6&gt;0,(('Numerical data from FM'!AF59*AF$5)*AF$6),0)</f>
        <v>0</v>
      </c>
      <c r="AG58" s="29">
        <f>IF(AG$6&gt;0,(('Numerical data from FM'!AG59*AG$5)*AG$6),0)</f>
        <v>0.1</v>
      </c>
      <c r="AH58" s="29">
        <f>IF(AH$6&gt;0,(('Numerical data from FM'!AH59*AH$5)*AH$6),0)</f>
        <v>0.1</v>
      </c>
      <c r="AI58" s="29">
        <f>IF(AI$6&gt;0,(('Numerical data from FM'!AI59*AI$5)*AI$6),0)</f>
        <v>0.1</v>
      </c>
      <c r="AJ58" s="29">
        <f>IF(AJ$6&gt;0,(('Numerical data from FM'!AJ59*AJ$5)*AJ$6),0)</f>
        <v>0.1</v>
      </c>
      <c r="AK58" s="29">
        <f>IF(AK$6&gt;0,(('Numerical data from FM'!AK59*AK$5)*AK$6),0)</f>
        <v>0.1</v>
      </c>
      <c r="AL58" s="29">
        <f>IF(AL$6&gt;0,(('Numerical data from FM'!AL59*AL$5)*AL$6),0)</f>
        <v>0.1</v>
      </c>
      <c r="AM58" s="29">
        <f>IF(AM$6&gt;0,(('Numerical data from FM'!AM59*AM$5)*AM$6),0)</f>
        <v>0</v>
      </c>
      <c r="AN58" s="29">
        <f>IF(AN$6&gt;0,(('Numerical data from FM'!AN59*AN$5)*AN$6),0)</f>
        <v>0</v>
      </c>
      <c r="AO58" s="29">
        <f>IF(AO$6&gt;0,(('Numerical data from FM'!AO59*AO$5)*AO$6),0)</f>
        <v>0</v>
      </c>
      <c r="AP58" s="29">
        <f>IF(AP$6&gt;0,(('Numerical data from FM'!AP59*AP$5)*AP$6),0)</f>
        <v>2.0000000000000004E-2</v>
      </c>
      <c r="AQ58" s="29">
        <f>IF(AQ$6&gt;0,(('Numerical data from FM'!AQ59*AQ$5)*AQ$6),0)</f>
        <v>2.0000000000000004E-2</v>
      </c>
      <c r="AR58" s="29">
        <f>IF(AR$6&gt;0,(('Numerical data from FM'!AR59*AR$5)*AR$6),0)</f>
        <v>0.06</v>
      </c>
      <c r="AS58" s="29">
        <f>IF(AS$6&gt;0,(('Numerical data from FM'!AS59*AS$5)*AS$6),0)</f>
        <v>0</v>
      </c>
      <c r="AT58" s="29">
        <f>IF(AT$6&gt;0,(('Numerical data from FM'!AT59*AT$5)*AT$6),0)</f>
        <v>0</v>
      </c>
      <c r="AU58" s="29">
        <f>IF(AU$6&gt;0,(('Numerical data from FM'!AU59*AU$5)*AU$6),0)</f>
        <v>0</v>
      </c>
      <c r="AV58" s="29">
        <f>IF(AV$6&gt;0,(('Numerical data from FM'!AV59*AV$5)*AV$6),0)</f>
        <v>0.1</v>
      </c>
      <c r="AW58" s="29">
        <f>IF(AW$6&gt;0,(('Numerical data from FM'!AW59*AW$5)*AW$6),0)</f>
        <v>0.1</v>
      </c>
      <c r="AX58" s="29">
        <f>IF(AX$6&gt;0,(('Numerical data from FM'!AX59*AX$5)*AX$6),0)</f>
        <v>0.1</v>
      </c>
      <c r="AY58" s="29">
        <f>IF(AY$6&gt;0,(('Numerical data from FM'!AY59*AY$5)*AY$6),0)</f>
        <v>0</v>
      </c>
      <c r="AZ58" s="29">
        <f>IF(AZ$6&gt;0,(('Numerical data from FM'!AZ59*AZ$5)*AZ$6),0)</f>
        <v>0</v>
      </c>
      <c r="BA58" s="29">
        <f>IF(BA$6&gt;0,(('Numerical data from FM'!BA59*BA$5)*BA$6),0)</f>
        <v>0</v>
      </c>
      <c r="BB58" s="29">
        <f>IF(BB$6&gt;0,(('Numerical data from FM'!BB59*BB$5)*BB$6),0)</f>
        <v>0</v>
      </c>
      <c r="BC58" s="29">
        <f>IF(BC$6&gt;0,(('Numerical data from FM'!BC59*BC$5)*BC$6),0)</f>
        <v>0</v>
      </c>
      <c r="BD58" s="29">
        <f>IF(BD$6&gt;0,(('Numerical data from FM'!BD59*BD$5)*BD$6),0)</f>
        <v>0</v>
      </c>
      <c r="BE58" s="29">
        <f>IF(BE$6&gt;0,(('Numerical data from FM'!BE59*BE$5)*BE$6),0)</f>
        <v>0</v>
      </c>
      <c r="BF58" s="29">
        <f>IF(BF$6&gt;0,(('Numerical data from FM'!BF59*BF$5)*BF$6),0)</f>
        <v>0</v>
      </c>
      <c r="BG58" s="29">
        <f>IF(BG$6&gt;0,(('Numerical data from FM'!BG59*BG$5)*BG$6),0)</f>
        <v>0</v>
      </c>
      <c r="BH58" s="29">
        <f>IF(BH$6&gt;0,(('Numerical data from FM'!BH59*BH$5)*BH$6),0)</f>
        <v>0</v>
      </c>
      <c r="BI58" s="29">
        <f>IF(BI$6&gt;0,(('Numerical data from FM'!BI59*BI$5)*BI$6),0)</f>
        <v>0</v>
      </c>
      <c r="BJ58" s="29">
        <f>IF(BJ$6&gt;0,(('Numerical data from FM'!BJ59*BJ$5)*BJ$6),0)</f>
        <v>0</v>
      </c>
      <c r="BK58" s="29">
        <f>IF(BK$6&gt;0,(('Numerical data from FM'!BK59*BK$5)*BK$6),0)</f>
        <v>0</v>
      </c>
      <c r="BL58" s="29">
        <f>IF(BL$6&gt;0,(('Numerical data from FM'!BL59*BL$5)*BL$6),0)</f>
        <v>0</v>
      </c>
      <c r="BM58" s="29">
        <f>IF(BM$6&gt;0,(('Numerical data from FM'!BM59*BM$5)*BM$6),0)</f>
        <v>0</v>
      </c>
      <c r="BN58" s="29">
        <f>IF(BN$6&gt;0,(('Numerical data from FM'!BN59*BN$5)*BN$6),0)</f>
        <v>0</v>
      </c>
      <c r="BO58" s="29">
        <f>IF(BO$6&gt;0,(('Numerical data from FM'!BO59*BO$5)*BO$6),0)</f>
        <v>0</v>
      </c>
      <c r="BP58" s="29">
        <f>IF(BP$6&gt;0,(('Numerical data from FM'!BP59*BP$5)*BP$6),0)</f>
        <v>0</v>
      </c>
      <c r="BQ58" s="29">
        <f>IF(BQ$6&gt;0,(('Numerical data from FM'!BQ59*BQ$5)*BQ$6),0)</f>
        <v>0</v>
      </c>
      <c r="BR58" s="29">
        <f>IF(BR$6&gt;0,(('Numerical data from FM'!BR59*BR$5)*BR$6),0)</f>
        <v>0</v>
      </c>
      <c r="BS58" s="29">
        <f>IF(BS$6&gt;0,(('Numerical data from FM'!BS59*BS$5)*BS$6),0)</f>
        <v>0</v>
      </c>
      <c r="BT58" s="29">
        <f>IF(BT$6&gt;0,(('Numerical data from FM'!BT59*BT$5)*BT$6),0)</f>
        <v>0</v>
      </c>
      <c r="BU58" s="29">
        <f>IF(BU$6&gt;0,(('Numerical data from FM'!BU59*BU$5)*BU$6),0)</f>
        <v>0</v>
      </c>
      <c r="BV58" s="29">
        <f>IF(BV$6&gt;0,(('Numerical data from FM'!BV59*BV$5)*BV$6),0)</f>
        <v>0</v>
      </c>
      <c r="BW58" s="29">
        <f>IF(BW$6&gt;0,(('Numerical data from FM'!BW59*BW$5)*BW$6),0)</f>
        <v>0</v>
      </c>
      <c r="BX58" s="29">
        <f>IF(BX$6&gt;0,(('Numerical data from FM'!BX59*BX$5)*BX$6),0)</f>
        <v>0</v>
      </c>
      <c r="BY58" s="29">
        <f>IF(BY$6&gt;0,(('Numerical data from FM'!BY59*BY$5)*BY$6),0)</f>
        <v>0</v>
      </c>
      <c r="BZ58" s="29">
        <f>IF(BZ$6&gt;0,(('Numerical data from FM'!BZ59*BZ$5)*BZ$6),0)</f>
        <v>0</v>
      </c>
      <c r="CA58" s="29">
        <f>IF(CA$6&gt;0,(('Numerical data from FM'!CA59*CA$5)*CA$6),0)</f>
        <v>0</v>
      </c>
      <c r="CB58" s="29">
        <f>IF(CB$6&gt;0,(('Numerical data from FM'!CB59*CB$5)*CB$6),0)</f>
        <v>0</v>
      </c>
      <c r="CC58" s="29">
        <f>IF(CC$6&gt;0,(('Numerical data from FM'!CC59*CC$5)*CC$6),0)</f>
        <v>0</v>
      </c>
      <c r="CD58" s="29">
        <f>IF(CD$6&gt;0,(('Numerical data from FM'!CD59*CD$5)*CD$6),0)</f>
        <v>0</v>
      </c>
      <c r="CE58" s="29">
        <f>IF(CE$6&gt;0,(('Numerical data from FM'!CE59*CE$5)*CE$6),0)</f>
        <v>0</v>
      </c>
      <c r="CF58" s="29">
        <f>IF(CF$6&gt;0,(('Numerical data from FM'!CF59*CF$5)*CF$6),0)</f>
        <v>0</v>
      </c>
      <c r="CG58" s="29">
        <f>IF(CG$6&gt;0,(('Numerical data from FM'!CG59*CG$5)*CG$6),0)</f>
        <v>0</v>
      </c>
      <c r="CH58" s="29">
        <f>IF(CH$6&gt;0,(('Numerical data from FM'!CH59*CH$5)*CH$6),0)</f>
        <v>0</v>
      </c>
      <c r="CI58" s="29">
        <f>IF(CI$6&gt;0,(('Numerical data from FM'!CI59*CI$5)*CI$6),0)</f>
        <v>0</v>
      </c>
      <c r="CJ58" s="29">
        <f>IF(CJ$6&gt;0,(('Numerical data from FM'!CJ59*CJ$5)*CJ$6),0)</f>
        <v>0</v>
      </c>
      <c r="CK58" s="29">
        <f>IF(CK$6&gt;0,(('Numerical data from FM'!CK59*CK$5)*CK$6),0)</f>
        <v>0</v>
      </c>
      <c r="CL58" s="29">
        <f>IF(CL$6&gt;0,(('Numerical data from FM'!CL59*CL$5)*CL$6),0)</f>
        <v>0</v>
      </c>
      <c r="CM58" s="29">
        <f>IF(CM$6&gt;0,(('Numerical data from FM'!CM59*CM$5)*CM$6),0)</f>
        <v>0</v>
      </c>
      <c r="CN58" s="29">
        <f>IF(CN$6&gt;0,(('Numerical data from FM'!CN59*CN$5)*CN$6),0)</f>
        <v>0</v>
      </c>
      <c r="CO58" s="29">
        <f>IF(CO$6&gt;0,(('Numerical data from FM'!CO59*CO$5)*CO$6),0)</f>
        <v>0</v>
      </c>
      <c r="CP58" s="29">
        <f>IF(CP$6&gt;0,(('Numerical data from FM'!CP59*CP$5)*CP$6),0)</f>
        <v>0</v>
      </c>
      <c r="CQ58" s="29">
        <f>IF(CQ$6&gt;0,(('Numerical data from FM'!CQ59*CQ$5)*CQ$6),0)</f>
        <v>0</v>
      </c>
      <c r="CR58" s="29">
        <f>IF(CR$6&gt;0,(('Numerical data from FM'!CR59*CR$5)*CR$6),0)</f>
        <v>0</v>
      </c>
      <c r="CS58" s="29">
        <f>IF(CS$6&gt;0,(('Numerical data from FM'!CS59*CS$5)*CS$6),0)</f>
        <v>0</v>
      </c>
      <c r="CT58" s="29">
        <f>IF(CT$6&gt;0,(('Numerical data from FM'!CT59*CT$5)*CT$6),0)</f>
        <v>0</v>
      </c>
      <c r="CU58" s="29">
        <f>IF(CU$6&gt;0,(('Numerical data from FM'!CU59*CU$5)*CU$6),0)</f>
        <v>0</v>
      </c>
      <c r="CV58" s="29">
        <f>IF(CV$6&gt;0,(('Numerical data from FM'!CV59*CV$5)*CV$6),0)</f>
        <v>0</v>
      </c>
      <c r="CW58" s="29">
        <f>IF(CW$6&gt;0,(('Numerical data from FM'!CW59*CW$5)*CW$6),0)</f>
        <v>0</v>
      </c>
      <c r="CX58" s="29">
        <f>IF(CX$6&gt;0,(('Numerical data from FM'!CX59*CX$5)*CX$6),0)</f>
        <v>0</v>
      </c>
      <c r="CY58" s="29">
        <f>IF(CY$6&gt;0,(('Numerical data from FM'!CY59*CY$5)*CY$6),0)</f>
        <v>0</v>
      </c>
      <c r="CZ58" s="29">
        <f>IF(CZ$6&gt;0,(('Numerical data from FM'!CZ59*CZ$5)*CZ$6),0)</f>
        <v>0</v>
      </c>
      <c r="DA58" s="29">
        <f>IF(DA$6&gt;0,(('Numerical data from FM'!DA59*DA$5)*DA$6),0)</f>
        <v>0</v>
      </c>
      <c r="DB58" s="29">
        <f>IF(DB$6&gt;0,(('Numerical data from FM'!DB59*DB$5)*DB$6),0)</f>
        <v>0</v>
      </c>
      <c r="DC58" s="29">
        <f>IF(DC$6&gt;0,(('Numerical data from FM'!DC59*DC$5)*DC$6),0)</f>
        <v>0</v>
      </c>
      <c r="DD58" s="29">
        <f>IF(DD$6&gt;0,(('Numerical data from FM'!DD59*DD$5)*DD$6),0)</f>
        <v>0</v>
      </c>
      <c r="DE58" s="29">
        <f>IF(DE$6&gt;0,(('Numerical data from FM'!DE59*DE$5)*DE$6),0)</f>
        <v>0</v>
      </c>
      <c r="DF58" s="29">
        <f>IF(DF$6&gt;0,(('Numerical data from FM'!DF59*DF$5)*DF$6),0)</f>
        <v>0</v>
      </c>
      <c r="DG58" s="29">
        <f>IF(DG$6&gt;0,(('Numerical data from FM'!DG59*DG$5)*DG$6),0)</f>
        <v>0</v>
      </c>
      <c r="DH58" s="29">
        <f>IF(DH$6&gt;0,(('Numerical data from FM'!DH59*DH$5)*DH$6),0)</f>
        <v>0</v>
      </c>
      <c r="DI58" s="29">
        <f>IF(DI$6&gt;0,(('Numerical data from FM'!DI59*DI$5)*DI$6),0)</f>
        <v>0</v>
      </c>
      <c r="DJ58" s="29">
        <f>IF(DJ$6&gt;0,(('Numerical data from FM'!DJ59*DJ$5)*DJ$6),0)</f>
        <v>0</v>
      </c>
      <c r="DK58" s="29">
        <f>IF(DK$6&gt;0,(('Numerical data from FM'!DK59*DK$5)*DK$6),0)</f>
        <v>0</v>
      </c>
      <c r="DL58" s="29">
        <f>IF(DL$6&gt;0,(('Numerical data from FM'!DL59*DL$5)*DL$6),0)</f>
        <v>0</v>
      </c>
      <c r="DM58" s="29">
        <f>IF(DM$6&gt;0,(('Numerical data from FM'!DM59*DM$5)*DM$6),0)</f>
        <v>0</v>
      </c>
      <c r="DN58" s="29">
        <f>IF(DN$6&gt;0,(('Numerical data from FM'!DN59*DN$5)*DN$6),0)</f>
        <v>0</v>
      </c>
      <c r="DO58" s="29">
        <f>IF(DO$6&gt;0,(('Numerical data from FM'!DO59*DO$5)*DO$6),0)</f>
        <v>0</v>
      </c>
      <c r="DP58" s="29">
        <f>IF(DP$6&gt;0,(('Numerical data from FM'!DP59*DP$5)*DP$6),0)</f>
        <v>0</v>
      </c>
      <c r="DQ58" s="29">
        <f>IF(DQ$6&gt;0,(('Numerical data from FM'!DQ59*DQ$5)*DQ$6),0)</f>
        <v>0</v>
      </c>
      <c r="DR58" s="29">
        <f>IF(DR$6&gt;0,(('Numerical data from FM'!DR59*DR$5)*DR$6),0)</f>
        <v>0</v>
      </c>
      <c r="DS58" s="29">
        <f>IF(DS$6&gt;0,(('Numerical data from FM'!DS59*DS$5)*DS$6),0)</f>
        <v>0</v>
      </c>
      <c r="DT58" s="29">
        <f>IF(DT$6&gt;0,(('Numerical data from FM'!DT59*DT$5)*DT$6),0)</f>
        <v>0</v>
      </c>
      <c r="DU58" s="29">
        <f>IF(DU$6&gt;0,(('Numerical data from FM'!DU59*DU$5)*DU$6),0)</f>
        <v>0</v>
      </c>
      <c r="DV58" s="29">
        <f>IF(DV$6&gt;0,(('Numerical data from FM'!DV59*DV$5)*DV$6),0)</f>
        <v>0</v>
      </c>
      <c r="DW58" s="29">
        <f>IF(DW$6&gt;0,(('Numerical data from FM'!DW59*DW$5)*DW$6),0)</f>
        <v>0</v>
      </c>
      <c r="DX58" s="29">
        <f>IF(DX$6&gt;0,(('Numerical data from FM'!DX59*DX$5)*DX$6),0)</f>
        <v>0</v>
      </c>
      <c r="DY58" s="29">
        <f>IF(DY$6&gt;0,(('Numerical data from FM'!DY59*DY$5)*DY$6),0)</f>
        <v>0</v>
      </c>
      <c r="DZ58" s="29">
        <f>IF(DZ$6&gt;0,(('Numerical data from FM'!DZ59*DZ$5)*DZ$6),0)</f>
        <v>0</v>
      </c>
      <c r="EA58" s="29">
        <f>IF(EA$6&gt;0,(('Numerical data from FM'!EA59*EA$5)*EA$6),0)</f>
        <v>0</v>
      </c>
      <c r="EB58" s="29">
        <f>IF(EB$6&gt;0,(('Numerical data from FM'!EB59*EB$5)*EB$6),0)</f>
        <v>0</v>
      </c>
      <c r="EC58" s="29">
        <f>IF(EC$6&gt;0,(('Numerical data from FM'!EC59*EC$5)*EC$6),0)</f>
        <v>0</v>
      </c>
      <c r="ED58" s="29">
        <f>IF(ED$6&gt;0,(('Numerical data from FM'!ED59*ED$5)*ED$6),0)</f>
        <v>0</v>
      </c>
      <c r="EE58" s="29">
        <f>IF(EE$6&gt;0,(('Numerical data from FM'!EE59*EE$5)*EE$6),0)</f>
        <v>0</v>
      </c>
      <c r="EF58" s="29">
        <f>IF(EF$6&gt;0,(('Numerical data from FM'!EF59*EF$5)*EF$6),0)</f>
        <v>0</v>
      </c>
      <c r="EG58" s="29">
        <f>IF(EG$6&gt;0,(('Numerical data from FM'!EG59*EG$5)*EG$6),0)</f>
        <v>0</v>
      </c>
      <c r="EH58" s="29">
        <f>IF(EH$6&gt;0,(('Numerical data from FM'!EH59*EH$5)*EH$6),0)</f>
        <v>0</v>
      </c>
      <c r="EI58" s="29">
        <f>IF(EI$6&gt;0,(('Numerical data from FM'!EI59*EI$5)*EI$6),0)</f>
        <v>0</v>
      </c>
      <c r="EJ58" s="29">
        <f>IF(EJ$6&gt;0,(('Numerical data from FM'!EJ59*EJ$5)*EJ$6),0)</f>
        <v>0</v>
      </c>
      <c r="EK58" s="29">
        <f>IF(EK$6&gt;0,(('Numerical data from FM'!EK59*EK$5)*EK$6),0)</f>
        <v>0</v>
      </c>
      <c r="EL58" s="29">
        <f>IF(EL$6&gt;0,(('Numerical data from FM'!EL59*EL$5)*EL$6),0)</f>
        <v>0</v>
      </c>
      <c r="EM58" s="29">
        <f>IF(EM$6&gt;0,(('Numerical data from FM'!EM59*EM$5)*EM$6),0)</f>
        <v>0</v>
      </c>
      <c r="EN58" s="29">
        <f>IF(EN$6&gt;0,(('Numerical data from FM'!EN59*EN$5)*EN$6),0)</f>
        <v>0</v>
      </c>
      <c r="EO58" s="29">
        <f>IF(EO$6&gt;0,(('Numerical data from FM'!EO59*EO$5)*EO$6),0)</f>
        <v>0</v>
      </c>
      <c r="EP58" s="29">
        <f>IF(EP$6&gt;0,(('Numerical data from FM'!EP59*EP$5)*EP$6),0)</f>
        <v>0</v>
      </c>
      <c r="EQ58" s="29">
        <f>IF(EQ$6&gt;0,(('Numerical data from FM'!EQ59*EQ$5)*EQ$6),0)</f>
        <v>0</v>
      </c>
      <c r="ER58" s="29">
        <f>IF(ER$6&gt;0,(('Numerical data from FM'!ER59*ER$5)*ER$6),0)</f>
        <v>0</v>
      </c>
      <c r="ES58" s="29">
        <f>IF(ES$6&gt;0,(('Numerical data from FM'!ES59*ES$5)*ES$6),0)</f>
        <v>0</v>
      </c>
      <c r="ET58" s="29">
        <f>IF(ET$6&gt;0,(('Numerical data from FM'!ET59*ET$5)*ET$6),0)</f>
        <v>0</v>
      </c>
      <c r="EU58" s="29">
        <f>IF(EU$6&gt;0,(('Numerical data from FM'!EU59*EU$5)*EU$6),0)</f>
        <v>0</v>
      </c>
      <c r="EV58" s="29">
        <f>IF(EV$6&gt;0,(('Numerical data from FM'!EV59*EV$5)*EV$6),0)</f>
        <v>0</v>
      </c>
      <c r="EW58" s="29">
        <f>IF(EW$6&gt;0,(('Numerical data from FM'!EW59*EW$5)*EW$6),0)</f>
        <v>0</v>
      </c>
      <c r="EX58" s="29">
        <f>IF(EX$6&gt;0,(('Numerical data from FM'!EX59*EX$5)*EX$6),0)</f>
        <v>0</v>
      </c>
      <c r="EY58" s="29">
        <f>IF(EY$6&gt;0,(('Numerical data from FM'!EY59*EY$5)*EY$6),0)</f>
        <v>0</v>
      </c>
      <c r="EZ58" s="29">
        <f>IF(EZ$6&gt;0,(('Numerical data from FM'!EZ59*EZ$5)*EZ$6),0)</f>
        <v>0</v>
      </c>
      <c r="FA58" s="29">
        <f>IF(FA$6&gt;0,(('Numerical data from FM'!FA59*FA$5)*FA$6),0)</f>
        <v>0</v>
      </c>
      <c r="FB58" s="29">
        <f>IF(FB$6&gt;0,(('Numerical data from FM'!FB59*FB$5)*FB$6),0)</f>
        <v>0</v>
      </c>
      <c r="FC58" s="29">
        <f>IF(FC$6&gt;0,(('Numerical data from FM'!FC59*FC$5)*FC$6),0)</f>
        <v>0.1</v>
      </c>
      <c r="FD58" s="29">
        <f>IF(FD$6&gt;0,(('Numerical data from FM'!FD59*FD$5)*FD$6),0)</f>
        <v>0.1</v>
      </c>
      <c r="FE58" s="29">
        <f>IF(FE$6&gt;0,(('Numerical data from FM'!FE59*FE$5)*FE$6),0)</f>
        <v>0.1</v>
      </c>
      <c r="FF58" s="29">
        <f>IF(FF$6&gt;0,(('Numerical data from FM'!FF59*FF$5)*FF$6),0)</f>
        <v>0.1</v>
      </c>
      <c r="FG58" s="29">
        <f>IF(FG$6&gt;0,(('Numerical data from FM'!FG59*FG$5)*FG$6),0)</f>
        <v>0.1</v>
      </c>
      <c r="FH58" s="29">
        <f>IF(FH$6&gt;0,(('Numerical data from FM'!FH59*FH$5)*FH$6),0)</f>
        <v>0.1</v>
      </c>
    </row>
    <row r="59" spans="1:164" ht="14.25" customHeight="1" x14ac:dyDescent="0.3">
      <c r="A59" s="8" t="s">
        <v>68</v>
      </c>
      <c r="B59" s="26"/>
      <c r="C59" s="29">
        <f>IF(C$6&gt;0,(('Numerical data from FM'!C60*C$5)*C$6),0)</f>
        <v>0.1</v>
      </c>
      <c r="D59" s="29">
        <f>IF(D$6&gt;0,(('Numerical data from FM'!D60*D$5)*D$6),0)</f>
        <v>0.1</v>
      </c>
      <c r="E59" s="29">
        <f>IF(E$6&gt;0,(('Numerical data from FM'!E60*E$5)*E$6),0)</f>
        <v>0.1</v>
      </c>
      <c r="F59" s="29">
        <f>IF(F$6&gt;0,(('Numerical data from FM'!F60*F$5)*F$6),0)</f>
        <v>8.0000000000000016E-2</v>
      </c>
      <c r="G59" s="29">
        <f>IF(G$6&gt;0,(('Numerical data from FM'!G60*G$5)*G$6),0)</f>
        <v>0.12</v>
      </c>
      <c r="H59" s="29">
        <f>IF(H$6&gt;0,(('Numerical data from FM'!H60*H$5)*H$6),0)</f>
        <v>0.12</v>
      </c>
      <c r="I59" s="29">
        <f>IF(I$6&gt;0,(('Numerical data from FM'!I60*I$5)*I$6),0)</f>
        <v>0</v>
      </c>
      <c r="J59" s="29">
        <f>IF(J$6&gt;0,(('Numerical data from FM'!J60*J$5)*J$6),0)</f>
        <v>0</v>
      </c>
      <c r="K59" s="29">
        <f>IF(K$6&gt;0,(('Numerical data from FM'!K60*K$5)*K$6),0)</f>
        <v>0</v>
      </c>
      <c r="L59" s="29">
        <f>IF(L$6&gt;0,(('Numerical data from FM'!L60*L$5)*L$6),0)</f>
        <v>0</v>
      </c>
      <c r="M59" s="29">
        <f>IF(M$6&gt;0,(('Numerical data from FM'!M60*M$5)*M$6),0)</f>
        <v>0</v>
      </c>
      <c r="N59" s="29">
        <f>IF(N$6&gt;0,(('Numerical data from FM'!N60*N$5)*N$6),0)</f>
        <v>0</v>
      </c>
      <c r="O59" s="29">
        <f>IF(O$6&gt;0,(('Numerical data from FM'!O60*O$5)*O$6),0)</f>
        <v>0</v>
      </c>
      <c r="P59" s="29">
        <f>IF(P$6&gt;0,(('Numerical data from FM'!P60*P$5)*P$6),0)</f>
        <v>0</v>
      </c>
      <c r="Q59" s="29">
        <f>IF(Q$6&gt;0,(('Numerical data from FM'!Q60*Q$5)*Q$6),0)</f>
        <v>0</v>
      </c>
      <c r="R59" s="29">
        <f>IF(R$6&gt;0,(('Numerical data from FM'!R60*R$5)*R$6),0)</f>
        <v>0</v>
      </c>
      <c r="S59" s="29">
        <f>IF(S$6&gt;0,(('Numerical data from FM'!S60*S$5)*S$6),0)</f>
        <v>0</v>
      </c>
      <c r="T59" s="29">
        <f>IF(T$6&gt;0,(('Numerical data from FM'!T60*T$5)*T$6),0)</f>
        <v>0</v>
      </c>
      <c r="U59" s="29">
        <f>IF(U$6&gt;0,(('Numerical data from FM'!U60*U$5)*U$6),0)</f>
        <v>0</v>
      </c>
      <c r="V59" s="29">
        <f>IF(V$6&gt;0,(('Numerical data from FM'!V60*V$5)*V$6),0)</f>
        <v>0</v>
      </c>
      <c r="W59" s="29">
        <f>IF(W$6&gt;0,(('Numerical data from FM'!W60*W$5)*W$6),0)</f>
        <v>0</v>
      </c>
      <c r="X59" s="29">
        <f>IF(X$6&gt;0,(('Numerical data from FM'!X60*X$5)*X$6),0)</f>
        <v>0</v>
      </c>
      <c r="Y59" s="29">
        <f>IF(Y$6&gt;0,(('Numerical data from FM'!Y60*Y$5)*Y$6),0)</f>
        <v>0</v>
      </c>
      <c r="Z59" s="29">
        <f>IF(Z$6&gt;0,(('Numerical data from FM'!Z60*Z$5)*Z$6),0)</f>
        <v>0</v>
      </c>
      <c r="AA59" s="29">
        <f>IF(AA$6&gt;0,(('Numerical data from FM'!AA60*AA$5)*AA$6),0)</f>
        <v>0</v>
      </c>
      <c r="AB59" s="29">
        <f>IF(AB$6&gt;0,(('Numerical data from FM'!AB60*AB$5)*AB$6),0)</f>
        <v>0</v>
      </c>
      <c r="AC59" s="29">
        <f>IF(AC$6&gt;0,(('Numerical data from FM'!AC60*AC$5)*AC$6),0)</f>
        <v>0</v>
      </c>
      <c r="AD59" s="29">
        <f>IF(AD$6&gt;0,(('Numerical data from FM'!AD60*AD$5)*AD$6),0)</f>
        <v>0</v>
      </c>
      <c r="AE59" s="29">
        <f>IF(AE$6&gt;0,(('Numerical data from FM'!AE60*AE$5)*AE$6),0)</f>
        <v>0</v>
      </c>
      <c r="AF59" s="29">
        <f>IF(AF$6&gt;0,(('Numerical data from FM'!AF60*AF$5)*AF$6),0)</f>
        <v>0</v>
      </c>
      <c r="AG59" s="29">
        <f>IF(AG$6&gt;0,(('Numerical data from FM'!AG60*AG$5)*AG$6),0)</f>
        <v>0.1</v>
      </c>
      <c r="AH59" s="29">
        <f>IF(AH$6&gt;0,(('Numerical data from FM'!AH60*AH$5)*AH$6),0)</f>
        <v>0.1</v>
      </c>
      <c r="AI59" s="29">
        <f>IF(AI$6&gt;0,(('Numerical data from FM'!AI60*AI$5)*AI$6),0)</f>
        <v>0.1</v>
      </c>
      <c r="AJ59" s="29">
        <f>IF(AJ$6&gt;0,(('Numerical data from FM'!AJ60*AJ$5)*AJ$6),0)</f>
        <v>0.1</v>
      </c>
      <c r="AK59" s="29">
        <f>IF(AK$6&gt;0,(('Numerical data from FM'!AK60*AK$5)*AK$6),0)</f>
        <v>0.1</v>
      </c>
      <c r="AL59" s="29">
        <f>IF(AL$6&gt;0,(('Numerical data from FM'!AL60*AL$5)*AL$6),0)</f>
        <v>0.1</v>
      </c>
      <c r="AM59" s="29">
        <f>IF(AM$6&gt;0,(('Numerical data from FM'!AM60*AM$5)*AM$6),0)</f>
        <v>0</v>
      </c>
      <c r="AN59" s="29">
        <f>IF(AN$6&gt;0,(('Numerical data from FM'!AN60*AN$5)*AN$6),0)</f>
        <v>0</v>
      </c>
      <c r="AO59" s="29">
        <f>IF(AO$6&gt;0,(('Numerical data from FM'!AO60*AO$5)*AO$6),0)</f>
        <v>0</v>
      </c>
      <c r="AP59" s="29">
        <f>IF(AP$6&gt;0,(('Numerical data from FM'!AP60*AP$5)*AP$6),0)</f>
        <v>2.0000000000000004E-2</v>
      </c>
      <c r="AQ59" s="29">
        <f>IF(AQ$6&gt;0,(('Numerical data from FM'!AQ60*AQ$5)*AQ$6),0)</f>
        <v>2.0000000000000004E-2</v>
      </c>
      <c r="AR59" s="29">
        <f>IF(AR$6&gt;0,(('Numerical data from FM'!AR60*AR$5)*AR$6),0)</f>
        <v>0.06</v>
      </c>
      <c r="AS59" s="29">
        <f>IF(AS$6&gt;0,(('Numerical data from FM'!AS60*AS$5)*AS$6),0)</f>
        <v>0</v>
      </c>
      <c r="AT59" s="29">
        <f>IF(AT$6&gt;0,(('Numerical data from FM'!AT60*AT$5)*AT$6),0)</f>
        <v>0</v>
      </c>
      <c r="AU59" s="29">
        <f>IF(AU$6&gt;0,(('Numerical data from FM'!AU60*AU$5)*AU$6),0)</f>
        <v>0</v>
      </c>
      <c r="AV59" s="29">
        <f>IF(AV$6&gt;0,(('Numerical data from FM'!AV60*AV$5)*AV$6),0)</f>
        <v>0.1</v>
      </c>
      <c r="AW59" s="29">
        <f>IF(AW$6&gt;0,(('Numerical data from FM'!AW60*AW$5)*AW$6),0)</f>
        <v>0.1</v>
      </c>
      <c r="AX59" s="29">
        <f>IF(AX$6&gt;0,(('Numerical data from FM'!AX60*AX$5)*AX$6),0)</f>
        <v>0.1</v>
      </c>
      <c r="AY59" s="29">
        <f>IF(AY$6&gt;0,(('Numerical data from FM'!AY60*AY$5)*AY$6),0)</f>
        <v>0</v>
      </c>
      <c r="AZ59" s="29">
        <f>IF(AZ$6&gt;0,(('Numerical data from FM'!AZ60*AZ$5)*AZ$6),0)</f>
        <v>0</v>
      </c>
      <c r="BA59" s="29">
        <f>IF(BA$6&gt;0,(('Numerical data from FM'!BA60*BA$5)*BA$6),0)</f>
        <v>0</v>
      </c>
      <c r="BB59" s="29">
        <f>IF(BB$6&gt;0,(('Numerical data from FM'!BB60*BB$5)*BB$6),0)</f>
        <v>0</v>
      </c>
      <c r="BC59" s="29">
        <f>IF(BC$6&gt;0,(('Numerical data from FM'!BC60*BC$5)*BC$6),0)</f>
        <v>0</v>
      </c>
      <c r="BD59" s="29">
        <f>IF(BD$6&gt;0,(('Numerical data from FM'!BD60*BD$5)*BD$6),0)</f>
        <v>0</v>
      </c>
      <c r="BE59" s="29">
        <f>IF(BE$6&gt;0,(('Numerical data from FM'!BE60*BE$5)*BE$6),0)</f>
        <v>0</v>
      </c>
      <c r="BF59" s="29">
        <f>IF(BF$6&gt;0,(('Numerical data from FM'!BF60*BF$5)*BF$6),0)</f>
        <v>0</v>
      </c>
      <c r="BG59" s="29">
        <f>IF(BG$6&gt;0,(('Numerical data from FM'!BG60*BG$5)*BG$6),0)</f>
        <v>0</v>
      </c>
      <c r="BH59" s="29">
        <f>IF(BH$6&gt;0,(('Numerical data from FM'!BH60*BH$5)*BH$6),0)</f>
        <v>0</v>
      </c>
      <c r="BI59" s="29">
        <f>IF(BI$6&gt;0,(('Numerical data from FM'!BI60*BI$5)*BI$6),0)</f>
        <v>0</v>
      </c>
      <c r="BJ59" s="29">
        <f>IF(BJ$6&gt;0,(('Numerical data from FM'!BJ60*BJ$5)*BJ$6),0)</f>
        <v>0</v>
      </c>
      <c r="BK59" s="29">
        <f>IF(BK$6&gt;0,(('Numerical data from FM'!BK60*BK$5)*BK$6),0)</f>
        <v>0</v>
      </c>
      <c r="BL59" s="29">
        <f>IF(BL$6&gt;0,(('Numerical data from FM'!BL60*BL$5)*BL$6),0)</f>
        <v>0</v>
      </c>
      <c r="BM59" s="29">
        <f>IF(BM$6&gt;0,(('Numerical data from FM'!BM60*BM$5)*BM$6),0)</f>
        <v>0</v>
      </c>
      <c r="BN59" s="29">
        <f>IF(BN$6&gt;0,(('Numerical data from FM'!BN60*BN$5)*BN$6),0)</f>
        <v>0</v>
      </c>
      <c r="BO59" s="29">
        <f>IF(BO$6&gt;0,(('Numerical data from FM'!BO60*BO$5)*BO$6),0)</f>
        <v>0</v>
      </c>
      <c r="BP59" s="29">
        <f>IF(BP$6&gt;0,(('Numerical data from FM'!BP60*BP$5)*BP$6),0)</f>
        <v>0</v>
      </c>
      <c r="BQ59" s="29">
        <f>IF(BQ$6&gt;0,(('Numerical data from FM'!BQ60*BQ$5)*BQ$6),0)</f>
        <v>0</v>
      </c>
      <c r="BR59" s="29">
        <f>IF(BR$6&gt;0,(('Numerical data from FM'!BR60*BR$5)*BR$6),0)</f>
        <v>0</v>
      </c>
      <c r="BS59" s="29">
        <f>IF(BS$6&gt;0,(('Numerical data from FM'!BS60*BS$5)*BS$6),0)</f>
        <v>0</v>
      </c>
      <c r="BT59" s="29">
        <f>IF(BT$6&gt;0,(('Numerical data from FM'!BT60*BT$5)*BT$6),0)</f>
        <v>0</v>
      </c>
      <c r="BU59" s="29">
        <f>IF(BU$6&gt;0,(('Numerical data from FM'!BU60*BU$5)*BU$6),0)</f>
        <v>0</v>
      </c>
      <c r="BV59" s="29">
        <f>IF(BV$6&gt;0,(('Numerical data from FM'!BV60*BV$5)*BV$6),0)</f>
        <v>0</v>
      </c>
      <c r="BW59" s="29">
        <f>IF(BW$6&gt;0,(('Numerical data from FM'!BW60*BW$5)*BW$6),0)</f>
        <v>0</v>
      </c>
      <c r="BX59" s="29">
        <f>IF(BX$6&gt;0,(('Numerical data from FM'!BX60*BX$5)*BX$6),0)</f>
        <v>0</v>
      </c>
      <c r="BY59" s="29">
        <f>IF(BY$6&gt;0,(('Numerical data from FM'!BY60*BY$5)*BY$6),0)</f>
        <v>0</v>
      </c>
      <c r="BZ59" s="29">
        <f>IF(BZ$6&gt;0,(('Numerical data from FM'!BZ60*BZ$5)*BZ$6),0)</f>
        <v>0</v>
      </c>
      <c r="CA59" s="29">
        <f>IF(CA$6&gt;0,(('Numerical data from FM'!CA60*CA$5)*CA$6),0)</f>
        <v>0</v>
      </c>
      <c r="CB59" s="29">
        <f>IF(CB$6&gt;0,(('Numerical data from FM'!CB60*CB$5)*CB$6),0)</f>
        <v>0</v>
      </c>
      <c r="CC59" s="29">
        <f>IF(CC$6&gt;0,(('Numerical data from FM'!CC60*CC$5)*CC$6),0)</f>
        <v>0</v>
      </c>
      <c r="CD59" s="29">
        <f>IF(CD$6&gt;0,(('Numerical data from FM'!CD60*CD$5)*CD$6),0)</f>
        <v>0</v>
      </c>
      <c r="CE59" s="29">
        <f>IF(CE$6&gt;0,(('Numerical data from FM'!CE60*CE$5)*CE$6),0)</f>
        <v>0</v>
      </c>
      <c r="CF59" s="29">
        <f>IF(CF$6&gt;0,(('Numerical data from FM'!CF60*CF$5)*CF$6),0)</f>
        <v>0</v>
      </c>
      <c r="CG59" s="29">
        <f>IF(CG$6&gt;0,(('Numerical data from FM'!CG60*CG$5)*CG$6),0)</f>
        <v>0</v>
      </c>
      <c r="CH59" s="29">
        <f>IF(CH$6&gt;0,(('Numerical data from FM'!CH60*CH$5)*CH$6),0)</f>
        <v>0</v>
      </c>
      <c r="CI59" s="29">
        <f>IF(CI$6&gt;0,(('Numerical data from FM'!CI60*CI$5)*CI$6),0)</f>
        <v>0</v>
      </c>
      <c r="CJ59" s="29">
        <f>IF(CJ$6&gt;0,(('Numerical data from FM'!CJ60*CJ$5)*CJ$6),0)</f>
        <v>0</v>
      </c>
      <c r="CK59" s="29">
        <f>IF(CK$6&gt;0,(('Numerical data from FM'!CK60*CK$5)*CK$6),0)</f>
        <v>0</v>
      </c>
      <c r="CL59" s="29">
        <f>IF(CL$6&gt;0,(('Numerical data from FM'!CL60*CL$5)*CL$6),0)</f>
        <v>0</v>
      </c>
      <c r="CM59" s="29">
        <f>IF(CM$6&gt;0,(('Numerical data from FM'!CM60*CM$5)*CM$6),0)</f>
        <v>0</v>
      </c>
      <c r="CN59" s="29">
        <f>IF(CN$6&gt;0,(('Numerical data from FM'!CN60*CN$5)*CN$6),0)</f>
        <v>0</v>
      </c>
      <c r="CO59" s="29">
        <f>IF(CO$6&gt;0,(('Numerical data from FM'!CO60*CO$5)*CO$6),0)</f>
        <v>0</v>
      </c>
      <c r="CP59" s="29">
        <f>IF(CP$6&gt;0,(('Numerical data from FM'!CP60*CP$5)*CP$6),0)</f>
        <v>0</v>
      </c>
      <c r="CQ59" s="29">
        <f>IF(CQ$6&gt;0,(('Numerical data from FM'!CQ60*CQ$5)*CQ$6),0)</f>
        <v>0</v>
      </c>
      <c r="CR59" s="29">
        <f>IF(CR$6&gt;0,(('Numerical data from FM'!CR60*CR$5)*CR$6),0)</f>
        <v>0</v>
      </c>
      <c r="CS59" s="29">
        <f>IF(CS$6&gt;0,(('Numerical data from FM'!CS60*CS$5)*CS$6),0)</f>
        <v>0</v>
      </c>
      <c r="CT59" s="29">
        <f>IF(CT$6&gt;0,(('Numerical data from FM'!CT60*CT$5)*CT$6),0)</f>
        <v>0</v>
      </c>
      <c r="CU59" s="29">
        <f>IF(CU$6&gt;0,(('Numerical data from FM'!CU60*CU$5)*CU$6),0)</f>
        <v>0</v>
      </c>
      <c r="CV59" s="29">
        <f>IF(CV$6&gt;0,(('Numerical data from FM'!CV60*CV$5)*CV$6),0)</f>
        <v>0</v>
      </c>
      <c r="CW59" s="29">
        <f>IF(CW$6&gt;0,(('Numerical data from FM'!CW60*CW$5)*CW$6),0)</f>
        <v>0</v>
      </c>
      <c r="CX59" s="29">
        <f>IF(CX$6&gt;0,(('Numerical data from FM'!CX60*CX$5)*CX$6),0)</f>
        <v>0</v>
      </c>
      <c r="CY59" s="29">
        <f>IF(CY$6&gt;0,(('Numerical data from FM'!CY60*CY$5)*CY$6),0)</f>
        <v>0</v>
      </c>
      <c r="CZ59" s="29">
        <f>IF(CZ$6&gt;0,(('Numerical data from FM'!CZ60*CZ$5)*CZ$6),0)</f>
        <v>0</v>
      </c>
      <c r="DA59" s="29">
        <f>IF(DA$6&gt;0,(('Numerical data from FM'!DA60*DA$5)*DA$6),0)</f>
        <v>0</v>
      </c>
      <c r="DB59" s="29">
        <f>IF(DB$6&gt;0,(('Numerical data from FM'!DB60*DB$5)*DB$6),0)</f>
        <v>0</v>
      </c>
      <c r="DC59" s="29">
        <f>IF(DC$6&gt;0,(('Numerical data from FM'!DC60*DC$5)*DC$6),0)</f>
        <v>0</v>
      </c>
      <c r="DD59" s="29">
        <f>IF(DD$6&gt;0,(('Numerical data from FM'!DD60*DD$5)*DD$6),0)</f>
        <v>0</v>
      </c>
      <c r="DE59" s="29">
        <f>IF(DE$6&gt;0,(('Numerical data from FM'!DE60*DE$5)*DE$6),0)</f>
        <v>0</v>
      </c>
      <c r="DF59" s="29">
        <f>IF(DF$6&gt;0,(('Numerical data from FM'!DF60*DF$5)*DF$6),0)</f>
        <v>0</v>
      </c>
      <c r="DG59" s="29">
        <f>IF(DG$6&gt;0,(('Numerical data from FM'!DG60*DG$5)*DG$6),0)</f>
        <v>0</v>
      </c>
      <c r="DH59" s="29">
        <f>IF(DH$6&gt;0,(('Numerical data from FM'!DH60*DH$5)*DH$6),0)</f>
        <v>0</v>
      </c>
      <c r="DI59" s="29">
        <f>IF(DI$6&gt;0,(('Numerical data from FM'!DI60*DI$5)*DI$6),0)</f>
        <v>0</v>
      </c>
      <c r="DJ59" s="29">
        <f>IF(DJ$6&gt;0,(('Numerical data from FM'!DJ60*DJ$5)*DJ$6),0)</f>
        <v>0</v>
      </c>
      <c r="DK59" s="29">
        <f>IF(DK$6&gt;0,(('Numerical data from FM'!DK60*DK$5)*DK$6),0)</f>
        <v>0</v>
      </c>
      <c r="DL59" s="29">
        <f>IF(DL$6&gt;0,(('Numerical data from FM'!DL60*DL$5)*DL$6),0)</f>
        <v>0</v>
      </c>
      <c r="DM59" s="29">
        <f>IF(DM$6&gt;0,(('Numerical data from FM'!DM60*DM$5)*DM$6),0)</f>
        <v>0</v>
      </c>
      <c r="DN59" s="29">
        <f>IF(DN$6&gt;0,(('Numerical data from FM'!DN60*DN$5)*DN$6),0)</f>
        <v>0</v>
      </c>
      <c r="DO59" s="29">
        <f>IF(DO$6&gt;0,(('Numerical data from FM'!DO60*DO$5)*DO$6),0)</f>
        <v>0</v>
      </c>
      <c r="DP59" s="29">
        <f>IF(DP$6&gt;0,(('Numerical data from FM'!DP60*DP$5)*DP$6),0)</f>
        <v>0</v>
      </c>
      <c r="DQ59" s="29">
        <f>IF(DQ$6&gt;0,(('Numerical data from FM'!DQ60*DQ$5)*DQ$6),0)</f>
        <v>0</v>
      </c>
      <c r="DR59" s="29">
        <f>IF(DR$6&gt;0,(('Numerical data from FM'!DR60*DR$5)*DR$6),0)</f>
        <v>0</v>
      </c>
      <c r="DS59" s="29">
        <f>IF(DS$6&gt;0,(('Numerical data from FM'!DS60*DS$5)*DS$6),0)</f>
        <v>0</v>
      </c>
      <c r="DT59" s="29">
        <f>IF(DT$6&gt;0,(('Numerical data from FM'!DT60*DT$5)*DT$6),0)</f>
        <v>0</v>
      </c>
      <c r="DU59" s="29">
        <f>IF(DU$6&gt;0,(('Numerical data from FM'!DU60*DU$5)*DU$6),0)</f>
        <v>0</v>
      </c>
      <c r="DV59" s="29">
        <f>IF(DV$6&gt;0,(('Numerical data from FM'!DV60*DV$5)*DV$6),0)</f>
        <v>0</v>
      </c>
      <c r="DW59" s="29">
        <f>IF(DW$6&gt;0,(('Numerical data from FM'!DW60*DW$5)*DW$6),0)</f>
        <v>0</v>
      </c>
      <c r="DX59" s="29">
        <f>IF(DX$6&gt;0,(('Numerical data from FM'!DX60*DX$5)*DX$6),0)</f>
        <v>0</v>
      </c>
      <c r="DY59" s="29">
        <f>IF(DY$6&gt;0,(('Numerical data from FM'!DY60*DY$5)*DY$6),0)</f>
        <v>0</v>
      </c>
      <c r="DZ59" s="29">
        <f>IF(DZ$6&gt;0,(('Numerical data from FM'!DZ60*DZ$5)*DZ$6),0)</f>
        <v>0</v>
      </c>
      <c r="EA59" s="29">
        <f>IF(EA$6&gt;0,(('Numerical data from FM'!EA60*EA$5)*EA$6),0)</f>
        <v>0</v>
      </c>
      <c r="EB59" s="29">
        <f>IF(EB$6&gt;0,(('Numerical data from FM'!EB60*EB$5)*EB$6),0)</f>
        <v>0</v>
      </c>
      <c r="EC59" s="29">
        <f>IF(EC$6&gt;0,(('Numerical data from FM'!EC60*EC$5)*EC$6),0)</f>
        <v>0</v>
      </c>
      <c r="ED59" s="29">
        <f>IF(ED$6&gt;0,(('Numerical data from FM'!ED60*ED$5)*ED$6),0)</f>
        <v>0</v>
      </c>
      <c r="EE59" s="29">
        <f>IF(EE$6&gt;0,(('Numerical data from FM'!EE60*EE$5)*EE$6),0)</f>
        <v>0</v>
      </c>
      <c r="EF59" s="29">
        <f>IF(EF$6&gt;0,(('Numerical data from FM'!EF60*EF$5)*EF$6),0)</f>
        <v>0</v>
      </c>
      <c r="EG59" s="29">
        <f>IF(EG$6&gt;0,(('Numerical data from FM'!EG60*EG$5)*EG$6),0)</f>
        <v>0</v>
      </c>
      <c r="EH59" s="29">
        <f>IF(EH$6&gt;0,(('Numerical data from FM'!EH60*EH$5)*EH$6),0)</f>
        <v>0</v>
      </c>
      <c r="EI59" s="29">
        <f>IF(EI$6&gt;0,(('Numerical data from FM'!EI60*EI$5)*EI$6),0)</f>
        <v>0</v>
      </c>
      <c r="EJ59" s="29">
        <f>IF(EJ$6&gt;0,(('Numerical data from FM'!EJ60*EJ$5)*EJ$6),0)</f>
        <v>0</v>
      </c>
      <c r="EK59" s="29">
        <f>IF(EK$6&gt;0,(('Numerical data from FM'!EK60*EK$5)*EK$6),0)</f>
        <v>0</v>
      </c>
      <c r="EL59" s="29">
        <f>IF(EL$6&gt;0,(('Numerical data from FM'!EL60*EL$5)*EL$6),0)</f>
        <v>0</v>
      </c>
      <c r="EM59" s="29">
        <f>IF(EM$6&gt;0,(('Numerical data from FM'!EM60*EM$5)*EM$6),0)</f>
        <v>0</v>
      </c>
      <c r="EN59" s="29">
        <f>IF(EN$6&gt;0,(('Numerical data from FM'!EN60*EN$5)*EN$6),0)</f>
        <v>0</v>
      </c>
      <c r="EO59" s="29">
        <f>IF(EO$6&gt;0,(('Numerical data from FM'!EO60*EO$5)*EO$6),0)</f>
        <v>0</v>
      </c>
      <c r="EP59" s="29">
        <f>IF(EP$6&gt;0,(('Numerical data from FM'!EP60*EP$5)*EP$6),0)</f>
        <v>0</v>
      </c>
      <c r="EQ59" s="29">
        <f>IF(EQ$6&gt;0,(('Numerical data from FM'!EQ60*EQ$5)*EQ$6),0)</f>
        <v>0</v>
      </c>
      <c r="ER59" s="29">
        <f>IF(ER$6&gt;0,(('Numerical data from FM'!ER60*ER$5)*ER$6),0)</f>
        <v>0</v>
      </c>
      <c r="ES59" s="29">
        <f>IF(ES$6&gt;0,(('Numerical data from FM'!ES60*ES$5)*ES$6),0)</f>
        <v>0</v>
      </c>
      <c r="ET59" s="29">
        <f>IF(ET$6&gt;0,(('Numerical data from FM'!ET60*ET$5)*ET$6),0)</f>
        <v>0</v>
      </c>
      <c r="EU59" s="29">
        <f>IF(EU$6&gt;0,(('Numerical data from FM'!EU60*EU$5)*EU$6),0)</f>
        <v>0</v>
      </c>
      <c r="EV59" s="29">
        <f>IF(EV$6&gt;0,(('Numerical data from FM'!EV60*EV$5)*EV$6),0)</f>
        <v>0</v>
      </c>
      <c r="EW59" s="29">
        <f>IF(EW$6&gt;0,(('Numerical data from FM'!EW60*EW$5)*EW$6),0)</f>
        <v>0</v>
      </c>
      <c r="EX59" s="29">
        <f>IF(EX$6&gt;0,(('Numerical data from FM'!EX60*EX$5)*EX$6),0)</f>
        <v>0</v>
      </c>
      <c r="EY59" s="29">
        <f>IF(EY$6&gt;0,(('Numerical data from FM'!EY60*EY$5)*EY$6),0)</f>
        <v>0</v>
      </c>
      <c r="EZ59" s="29">
        <f>IF(EZ$6&gt;0,(('Numerical data from FM'!EZ60*EZ$5)*EZ$6),0)</f>
        <v>0</v>
      </c>
      <c r="FA59" s="29">
        <f>IF(FA$6&gt;0,(('Numerical data from FM'!FA60*FA$5)*FA$6),0)</f>
        <v>0</v>
      </c>
      <c r="FB59" s="29">
        <f>IF(FB$6&gt;0,(('Numerical data from FM'!FB60*FB$5)*FB$6),0)</f>
        <v>0</v>
      </c>
      <c r="FC59" s="29">
        <f>IF(FC$6&gt;0,(('Numerical data from FM'!FC60*FC$5)*FC$6),0)</f>
        <v>0.1</v>
      </c>
      <c r="FD59" s="29">
        <f>IF(FD$6&gt;0,(('Numerical data from FM'!FD60*FD$5)*FD$6),0)</f>
        <v>0.1</v>
      </c>
      <c r="FE59" s="29">
        <f>IF(FE$6&gt;0,(('Numerical data from FM'!FE60*FE$5)*FE$6),0)</f>
        <v>0.1</v>
      </c>
      <c r="FF59" s="29">
        <f>IF(FF$6&gt;0,(('Numerical data from FM'!FF60*FF$5)*FF$6),0)</f>
        <v>0.1</v>
      </c>
      <c r="FG59" s="29">
        <f>IF(FG$6&gt;0,(('Numerical data from FM'!FG60*FG$5)*FG$6),0)</f>
        <v>0.1</v>
      </c>
      <c r="FH59" s="29">
        <f>IF(FH$6&gt;0,(('Numerical data from FM'!FH60*FH$5)*FH$6),0)</f>
        <v>0.1</v>
      </c>
    </row>
    <row r="60" spans="1:164" ht="14.25" customHeight="1" x14ac:dyDescent="0.3">
      <c r="A60" s="8" t="s">
        <v>71</v>
      </c>
      <c r="B60" s="26"/>
      <c r="C60" s="29">
        <f>IF(C$6&gt;0,(('Numerical data from FM'!C61*C$5)*C$6),0)</f>
        <v>0.1</v>
      </c>
      <c r="D60" s="29">
        <f>IF(D$6&gt;0,(('Numerical data from FM'!D61*D$5)*D$6),0)</f>
        <v>0.1</v>
      </c>
      <c r="E60" s="29">
        <f>IF(E$6&gt;0,(('Numerical data from FM'!E61*E$5)*E$6),0)</f>
        <v>0.1</v>
      </c>
      <c r="F60" s="29">
        <f>IF(F$6&gt;0,(('Numerical data from FM'!F61*F$5)*F$6),0)</f>
        <v>8.0000000000000016E-2</v>
      </c>
      <c r="G60" s="29">
        <f>IF(G$6&gt;0,(('Numerical data from FM'!G61*G$5)*G$6),0)</f>
        <v>0.12</v>
      </c>
      <c r="H60" s="29">
        <f>IF(H$6&gt;0,(('Numerical data from FM'!H61*H$5)*H$6),0)</f>
        <v>0.12</v>
      </c>
      <c r="I60" s="29">
        <f>IF(I$6&gt;0,(('Numerical data from FM'!I61*I$5)*I$6),0)</f>
        <v>0</v>
      </c>
      <c r="J60" s="29">
        <f>IF(J$6&gt;0,(('Numerical data from FM'!J61*J$5)*J$6),0)</f>
        <v>0</v>
      </c>
      <c r="K60" s="29">
        <f>IF(K$6&gt;0,(('Numerical data from FM'!K61*K$5)*K$6),0)</f>
        <v>0</v>
      </c>
      <c r="L60" s="29">
        <f>IF(L$6&gt;0,(('Numerical data from FM'!L61*L$5)*L$6),0)</f>
        <v>0</v>
      </c>
      <c r="M60" s="29">
        <f>IF(M$6&gt;0,(('Numerical data from FM'!M61*M$5)*M$6),0)</f>
        <v>0</v>
      </c>
      <c r="N60" s="29">
        <f>IF(N$6&gt;0,(('Numerical data from FM'!N61*N$5)*N$6),0)</f>
        <v>0</v>
      </c>
      <c r="O60" s="29">
        <f>IF(O$6&gt;0,(('Numerical data from FM'!O61*O$5)*O$6),0)</f>
        <v>0</v>
      </c>
      <c r="P60" s="29">
        <f>IF(P$6&gt;0,(('Numerical data from FM'!P61*P$5)*P$6),0)</f>
        <v>0</v>
      </c>
      <c r="Q60" s="29">
        <f>IF(Q$6&gt;0,(('Numerical data from FM'!Q61*Q$5)*Q$6),0)</f>
        <v>0</v>
      </c>
      <c r="R60" s="29">
        <f>IF(R$6&gt;0,(('Numerical data from FM'!R61*R$5)*R$6),0)</f>
        <v>0</v>
      </c>
      <c r="S60" s="29">
        <f>IF(S$6&gt;0,(('Numerical data from FM'!S61*S$5)*S$6),0)</f>
        <v>0</v>
      </c>
      <c r="T60" s="29">
        <f>IF(T$6&gt;0,(('Numerical data from FM'!T61*T$5)*T$6),0)</f>
        <v>0</v>
      </c>
      <c r="U60" s="29">
        <f>IF(U$6&gt;0,(('Numerical data from FM'!U61*U$5)*U$6),0)</f>
        <v>0</v>
      </c>
      <c r="V60" s="29">
        <f>IF(V$6&gt;0,(('Numerical data from FM'!V61*V$5)*V$6),0)</f>
        <v>0</v>
      </c>
      <c r="W60" s="29">
        <f>IF(W$6&gt;0,(('Numerical data from FM'!W61*W$5)*W$6),0)</f>
        <v>0</v>
      </c>
      <c r="X60" s="29">
        <f>IF(X$6&gt;0,(('Numerical data from FM'!X61*X$5)*X$6),0)</f>
        <v>0</v>
      </c>
      <c r="Y60" s="29">
        <f>IF(Y$6&gt;0,(('Numerical data from FM'!Y61*Y$5)*Y$6),0)</f>
        <v>0</v>
      </c>
      <c r="Z60" s="29">
        <f>IF(Z$6&gt;0,(('Numerical data from FM'!Z61*Z$5)*Z$6),0)</f>
        <v>0</v>
      </c>
      <c r="AA60" s="29">
        <f>IF(AA$6&gt;0,(('Numerical data from FM'!AA61*AA$5)*AA$6),0)</f>
        <v>0</v>
      </c>
      <c r="AB60" s="29">
        <f>IF(AB$6&gt;0,(('Numerical data from FM'!AB61*AB$5)*AB$6),0)</f>
        <v>0</v>
      </c>
      <c r="AC60" s="29">
        <f>IF(AC$6&gt;0,(('Numerical data from FM'!AC61*AC$5)*AC$6),0)</f>
        <v>0</v>
      </c>
      <c r="AD60" s="29">
        <f>IF(AD$6&gt;0,(('Numerical data from FM'!AD61*AD$5)*AD$6),0)</f>
        <v>0</v>
      </c>
      <c r="AE60" s="29">
        <f>IF(AE$6&gt;0,(('Numerical data from FM'!AE61*AE$5)*AE$6),0)</f>
        <v>0</v>
      </c>
      <c r="AF60" s="29">
        <f>IF(AF$6&gt;0,(('Numerical data from FM'!AF61*AF$5)*AF$6),0)</f>
        <v>0</v>
      </c>
      <c r="AG60" s="29">
        <f>IF(AG$6&gt;0,(('Numerical data from FM'!AG61*AG$5)*AG$6),0)</f>
        <v>0.1</v>
      </c>
      <c r="AH60" s="29">
        <f>IF(AH$6&gt;0,(('Numerical data from FM'!AH61*AH$5)*AH$6),0)</f>
        <v>0.1</v>
      </c>
      <c r="AI60" s="29">
        <f>IF(AI$6&gt;0,(('Numerical data from FM'!AI61*AI$5)*AI$6),0)</f>
        <v>0.1</v>
      </c>
      <c r="AJ60" s="29">
        <f>IF(AJ$6&gt;0,(('Numerical data from FM'!AJ61*AJ$5)*AJ$6),0)</f>
        <v>0.1</v>
      </c>
      <c r="AK60" s="29">
        <f>IF(AK$6&gt;0,(('Numerical data from FM'!AK61*AK$5)*AK$6),0)</f>
        <v>0.1</v>
      </c>
      <c r="AL60" s="29">
        <f>IF(AL$6&gt;0,(('Numerical data from FM'!AL61*AL$5)*AL$6),0)</f>
        <v>0.1</v>
      </c>
      <c r="AM60" s="29">
        <f>IF(AM$6&gt;0,(('Numerical data from FM'!AM61*AM$5)*AM$6),0)</f>
        <v>0</v>
      </c>
      <c r="AN60" s="29">
        <f>IF(AN$6&gt;0,(('Numerical data from FM'!AN61*AN$5)*AN$6),0)</f>
        <v>0</v>
      </c>
      <c r="AO60" s="29">
        <f>IF(AO$6&gt;0,(('Numerical data from FM'!AO61*AO$5)*AO$6),0)</f>
        <v>0</v>
      </c>
      <c r="AP60" s="29">
        <f>IF(AP$6&gt;0,(('Numerical data from FM'!AP61*AP$5)*AP$6),0)</f>
        <v>2.0000000000000004E-2</v>
      </c>
      <c r="AQ60" s="29">
        <f>IF(AQ$6&gt;0,(('Numerical data from FM'!AQ61*AQ$5)*AQ$6),0)</f>
        <v>2.0000000000000004E-2</v>
      </c>
      <c r="AR60" s="29">
        <f>IF(AR$6&gt;0,(('Numerical data from FM'!AR61*AR$5)*AR$6),0)</f>
        <v>0.06</v>
      </c>
      <c r="AS60" s="29">
        <f>IF(AS$6&gt;0,(('Numerical data from FM'!AS61*AS$5)*AS$6),0)</f>
        <v>0</v>
      </c>
      <c r="AT60" s="29">
        <f>IF(AT$6&gt;0,(('Numerical data from FM'!AT61*AT$5)*AT$6),0)</f>
        <v>0</v>
      </c>
      <c r="AU60" s="29">
        <f>IF(AU$6&gt;0,(('Numerical data from FM'!AU61*AU$5)*AU$6),0)</f>
        <v>0</v>
      </c>
      <c r="AV60" s="29">
        <f>IF(AV$6&gt;0,(('Numerical data from FM'!AV61*AV$5)*AV$6),0)</f>
        <v>0.1</v>
      </c>
      <c r="AW60" s="29">
        <f>IF(AW$6&gt;0,(('Numerical data from FM'!AW61*AW$5)*AW$6),0)</f>
        <v>0.1</v>
      </c>
      <c r="AX60" s="29">
        <f>IF(AX$6&gt;0,(('Numerical data from FM'!AX61*AX$5)*AX$6),0)</f>
        <v>0.1</v>
      </c>
      <c r="AY60" s="29">
        <f>IF(AY$6&gt;0,(('Numerical data from FM'!AY61*AY$5)*AY$6),0)</f>
        <v>0</v>
      </c>
      <c r="AZ60" s="29">
        <f>IF(AZ$6&gt;0,(('Numerical data from FM'!AZ61*AZ$5)*AZ$6),0)</f>
        <v>0</v>
      </c>
      <c r="BA60" s="29">
        <f>IF(BA$6&gt;0,(('Numerical data from FM'!BA61*BA$5)*BA$6),0)</f>
        <v>0</v>
      </c>
      <c r="BB60" s="29">
        <f>IF(BB$6&gt;0,(('Numerical data from FM'!BB61*BB$5)*BB$6),0)</f>
        <v>0</v>
      </c>
      <c r="BC60" s="29">
        <f>IF(BC$6&gt;0,(('Numerical data from FM'!BC61*BC$5)*BC$6),0)</f>
        <v>0</v>
      </c>
      <c r="BD60" s="29">
        <f>IF(BD$6&gt;0,(('Numerical data from FM'!BD61*BD$5)*BD$6),0)</f>
        <v>0</v>
      </c>
      <c r="BE60" s="29">
        <f>IF(BE$6&gt;0,(('Numerical data from FM'!BE61*BE$5)*BE$6),0)</f>
        <v>0</v>
      </c>
      <c r="BF60" s="29">
        <f>IF(BF$6&gt;0,(('Numerical data from FM'!BF61*BF$5)*BF$6),0)</f>
        <v>0</v>
      </c>
      <c r="BG60" s="29">
        <f>IF(BG$6&gt;0,(('Numerical data from FM'!BG61*BG$5)*BG$6),0)</f>
        <v>0</v>
      </c>
      <c r="BH60" s="29">
        <f>IF(BH$6&gt;0,(('Numerical data from FM'!BH61*BH$5)*BH$6),0)</f>
        <v>0</v>
      </c>
      <c r="BI60" s="29">
        <f>IF(BI$6&gt;0,(('Numerical data from FM'!BI61*BI$5)*BI$6),0)</f>
        <v>0</v>
      </c>
      <c r="BJ60" s="29">
        <f>IF(BJ$6&gt;0,(('Numerical data from FM'!BJ61*BJ$5)*BJ$6),0)</f>
        <v>0</v>
      </c>
      <c r="BK60" s="29">
        <f>IF(BK$6&gt;0,(('Numerical data from FM'!BK61*BK$5)*BK$6),0)</f>
        <v>0</v>
      </c>
      <c r="BL60" s="29">
        <f>IF(BL$6&gt;0,(('Numerical data from FM'!BL61*BL$5)*BL$6),0)</f>
        <v>0</v>
      </c>
      <c r="BM60" s="29">
        <f>IF(BM$6&gt;0,(('Numerical data from FM'!BM61*BM$5)*BM$6),0)</f>
        <v>0</v>
      </c>
      <c r="BN60" s="29">
        <f>IF(BN$6&gt;0,(('Numerical data from FM'!BN61*BN$5)*BN$6),0)</f>
        <v>0</v>
      </c>
      <c r="BO60" s="29">
        <f>IF(BO$6&gt;0,(('Numerical data from FM'!BO61*BO$5)*BO$6),0)</f>
        <v>0</v>
      </c>
      <c r="BP60" s="29">
        <f>IF(BP$6&gt;0,(('Numerical data from FM'!BP61*BP$5)*BP$6),0)</f>
        <v>0</v>
      </c>
      <c r="BQ60" s="29">
        <f>IF(BQ$6&gt;0,(('Numerical data from FM'!BQ61*BQ$5)*BQ$6),0)</f>
        <v>0</v>
      </c>
      <c r="BR60" s="29">
        <f>IF(BR$6&gt;0,(('Numerical data from FM'!BR61*BR$5)*BR$6),0)</f>
        <v>0</v>
      </c>
      <c r="BS60" s="29">
        <f>IF(BS$6&gt;0,(('Numerical data from FM'!BS61*BS$5)*BS$6),0)</f>
        <v>0</v>
      </c>
      <c r="BT60" s="29">
        <f>IF(BT$6&gt;0,(('Numerical data from FM'!BT61*BT$5)*BT$6),0)</f>
        <v>0</v>
      </c>
      <c r="BU60" s="29">
        <f>IF(BU$6&gt;0,(('Numerical data from FM'!BU61*BU$5)*BU$6),0)</f>
        <v>0</v>
      </c>
      <c r="BV60" s="29">
        <f>IF(BV$6&gt;0,(('Numerical data from FM'!BV61*BV$5)*BV$6),0)</f>
        <v>0</v>
      </c>
      <c r="BW60" s="29">
        <f>IF(BW$6&gt;0,(('Numerical data from FM'!BW61*BW$5)*BW$6),0)</f>
        <v>0</v>
      </c>
      <c r="BX60" s="29">
        <f>IF(BX$6&gt;0,(('Numerical data from FM'!BX61*BX$5)*BX$6),0)</f>
        <v>0</v>
      </c>
      <c r="BY60" s="29">
        <f>IF(BY$6&gt;0,(('Numerical data from FM'!BY61*BY$5)*BY$6),0)</f>
        <v>0</v>
      </c>
      <c r="BZ60" s="29">
        <f>IF(BZ$6&gt;0,(('Numerical data from FM'!BZ61*BZ$5)*BZ$6),0)</f>
        <v>0</v>
      </c>
      <c r="CA60" s="29">
        <f>IF(CA$6&gt;0,(('Numerical data from FM'!CA61*CA$5)*CA$6),0)</f>
        <v>0</v>
      </c>
      <c r="CB60" s="29">
        <f>IF(CB$6&gt;0,(('Numerical data from FM'!CB61*CB$5)*CB$6),0)</f>
        <v>0</v>
      </c>
      <c r="CC60" s="29">
        <f>IF(CC$6&gt;0,(('Numerical data from FM'!CC61*CC$5)*CC$6),0)</f>
        <v>0</v>
      </c>
      <c r="CD60" s="29">
        <f>IF(CD$6&gt;0,(('Numerical data from FM'!CD61*CD$5)*CD$6),0)</f>
        <v>0</v>
      </c>
      <c r="CE60" s="29">
        <f>IF(CE$6&gt;0,(('Numerical data from FM'!CE61*CE$5)*CE$6),0)</f>
        <v>0</v>
      </c>
      <c r="CF60" s="29">
        <f>IF(CF$6&gt;0,(('Numerical data from FM'!CF61*CF$5)*CF$6),0)</f>
        <v>0</v>
      </c>
      <c r="CG60" s="29">
        <f>IF(CG$6&gt;0,(('Numerical data from FM'!CG61*CG$5)*CG$6),0)</f>
        <v>0</v>
      </c>
      <c r="CH60" s="29">
        <f>IF(CH$6&gt;0,(('Numerical data from FM'!CH61*CH$5)*CH$6),0)</f>
        <v>0</v>
      </c>
      <c r="CI60" s="29">
        <f>IF(CI$6&gt;0,(('Numerical data from FM'!CI61*CI$5)*CI$6),0)</f>
        <v>0</v>
      </c>
      <c r="CJ60" s="29">
        <f>IF(CJ$6&gt;0,(('Numerical data from FM'!CJ61*CJ$5)*CJ$6),0)</f>
        <v>0</v>
      </c>
      <c r="CK60" s="29">
        <f>IF(CK$6&gt;0,(('Numerical data from FM'!CK61*CK$5)*CK$6),0)</f>
        <v>0</v>
      </c>
      <c r="CL60" s="29">
        <f>IF(CL$6&gt;0,(('Numerical data from FM'!CL61*CL$5)*CL$6),0)</f>
        <v>0</v>
      </c>
      <c r="CM60" s="29">
        <f>IF(CM$6&gt;0,(('Numerical data from FM'!CM61*CM$5)*CM$6),0)</f>
        <v>0</v>
      </c>
      <c r="CN60" s="29">
        <f>IF(CN$6&gt;0,(('Numerical data from FM'!CN61*CN$5)*CN$6),0)</f>
        <v>0</v>
      </c>
      <c r="CO60" s="29">
        <f>IF(CO$6&gt;0,(('Numerical data from FM'!CO61*CO$5)*CO$6),0)</f>
        <v>0</v>
      </c>
      <c r="CP60" s="29">
        <f>IF(CP$6&gt;0,(('Numerical data from FM'!CP61*CP$5)*CP$6),0)</f>
        <v>0</v>
      </c>
      <c r="CQ60" s="29">
        <f>IF(CQ$6&gt;0,(('Numerical data from FM'!CQ61*CQ$5)*CQ$6),0)</f>
        <v>0</v>
      </c>
      <c r="CR60" s="29">
        <f>IF(CR$6&gt;0,(('Numerical data from FM'!CR61*CR$5)*CR$6),0)</f>
        <v>0</v>
      </c>
      <c r="CS60" s="29">
        <f>IF(CS$6&gt;0,(('Numerical data from FM'!CS61*CS$5)*CS$6),0)</f>
        <v>0</v>
      </c>
      <c r="CT60" s="29">
        <f>IF(CT$6&gt;0,(('Numerical data from FM'!CT61*CT$5)*CT$6),0)</f>
        <v>0</v>
      </c>
      <c r="CU60" s="29">
        <f>IF(CU$6&gt;0,(('Numerical data from FM'!CU61*CU$5)*CU$6),0)</f>
        <v>0</v>
      </c>
      <c r="CV60" s="29">
        <f>IF(CV$6&gt;0,(('Numerical data from FM'!CV61*CV$5)*CV$6),0)</f>
        <v>0</v>
      </c>
      <c r="CW60" s="29">
        <f>IF(CW$6&gt;0,(('Numerical data from FM'!CW61*CW$5)*CW$6),0)</f>
        <v>0</v>
      </c>
      <c r="CX60" s="29">
        <f>IF(CX$6&gt;0,(('Numerical data from FM'!CX61*CX$5)*CX$6),0)</f>
        <v>0</v>
      </c>
      <c r="CY60" s="29">
        <f>IF(CY$6&gt;0,(('Numerical data from FM'!CY61*CY$5)*CY$6),0)</f>
        <v>0</v>
      </c>
      <c r="CZ60" s="29">
        <f>IF(CZ$6&gt;0,(('Numerical data from FM'!CZ61*CZ$5)*CZ$6),0)</f>
        <v>0</v>
      </c>
      <c r="DA60" s="29">
        <f>IF(DA$6&gt;0,(('Numerical data from FM'!DA61*DA$5)*DA$6),0)</f>
        <v>0</v>
      </c>
      <c r="DB60" s="29">
        <f>IF(DB$6&gt;0,(('Numerical data from FM'!DB61*DB$5)*DB$6),0)</f>
        <v>0</v>
      </c>
      <c r="DC60" s="29">
        <f>IF(DC$6&gt;0,(('Numerical data from FM'!DC61*DC$5)*DC$6),0)</f>
        <v>0</v>
      </c>
      <c r="DD60" s="29">
        <f>IF(DD$6&gt;0,(('Numerical data from FM'!DD61*DD$5)*DD$6),0)</f>
        <v>0</v>
      </c>
      <c r="DE60" s="29">
        <f>IF(DE$6&gt;0,(('Numerical data from FM'!DE61*DE$5)*DE$6),0)</f>
        <v>0</v>
      </c>
      <c r="DF60" s="29">
        <f>IF(DF$6&gt;0,(('Numerical data from FM'!DF61*DF$5)*DF$6),0)</f>
        <v>0</v>
      </c>
      <c r="DG60" s="29">
        <f>IF(DG$6&gt;0,(('Numerical data from FM'!DG61*DG$5)*DG$6),0)</f>
        <v>0</v>
      </c>
      <c r="DH60" s="29">
        <f>IF(DH$6&gt;0,(('Numerical data from FM'!DH61*DH$5)*DH$6),0)</f>
        <v>0</v>
      </c>
      <c r="DI60" s="29">
        <f>IF(DI$6&gt;0,(('Numerical data from FM'!DI61*DI$5)*DI$6),0)</f>
        <v>0</v>
      </c>
      <c r="DJ60" s="29">
        <f>IF(DJ$6&gt;0,(('Numerical data from FM'!DJ61*DJ$5)*DJ$6),0)</f>
        <v>0</v>
      </c>
      <c r="DK60" s="29">
        <f>IF(DK$6&gt;0,(('Numerical data from FM'!DK61*DK$5)*DK$6),0)</f>
        <v>0</v>
      </c>
      <c r="DL60" s="29">
        <f>IF(DL$6&gt;0,(('Numerical data from FM'!DL61*DL$5)*DL$6),0)</f>
        <v>0</v>
      </c>
      <c r="DM60" s="29">
        <f>IF(DM$6&gt;0,(('Numerical data from FM'!DM61*DM$5)*DM$6),0)</f>
        <v>0</v>
      </c>
      <c r="DN60" s="29">
        <f>IF(DN$6&gt;0,(('Numerical data from FM'!DN61*DN$5)*DN$6),0)</f>
        <v>0</v>
      </c>
      <c r="DO60" s="29">
        <f>IF(DO$6&gt;0,(('Numerical data from FM'!DO61*DO$5)*DO$6),0)</f>
        <v>0</v>
      </c>
      <c r="DP60" s="29">
        <f>IF(DP$6&gt;0,(('Numerical data from FM'!DP61*DP$5)*DP$6),0)</f>
        <v>0</v>
      </c>
      <c r="DQ60" s="29">
        <f>IF(DQ$6&gt;0,(('Numerical data from FM'!DQ61*DQ$5)*DQ$6),0)</f>
        <v>0</v>
      </c>
      <c r="DR60" s="29">
        <f>IF(DR$6&gt;0,(('Numerical data from FM'!DR61*DR$5)*DR$6),0)</f>
        <v>0</v>
      </c>
      <c r="DS60" s="29">
        <f>IF(DS$6&gt;0,(('Numerical data from FM'!DS61*DS$5)*DS$6),0)</f>
        <v>0</v>
      </c>
      <c r="DT60" s="29">
        <f>IF(DT$6&gt;0,(('Numerical data from FM'!DT61*DT$5)*DT$6),0)</f>
        <v>0</v>
      </c>
      <c r="DU60" s="29">
        <f>IF(DU$6&gt;0,(('Numerical data from FM'!DU61*DU$5)*DU$6),0)</f>
        <v>0</v>
      </c>
      <c r="DV60" s="29">
        <f>IF(DV$6&gt;0,(('Numerical data from FM'!DV61*DV$5)*DV$6),0)</f>
        <v>0</v>
      </c>
      <c r="DW60" s="29">
        <f>IF(DW$6&gt;0,(('Numerical data from FM'!DW61*DW$5)*DW$6),0)</f>
        <v>0</v>
      </c>
      <c r="DX60" s="29">
        <f>IF(DX$6&gt;0,(('Numerical data from FM'!DX61*DX$5)*DX$6),0)</f>
        <v>0</v>
      </c>
      <c r="DY60" s="29">
        <f>IF(DY$6&gt;0,(('Numerical data from FM'!DY61*DY$5)*DY$6),0)</f>
        <v>0</v>
      </c>
      <c r="DZ60" s="29">
        <f>IF(DZ$6&gt;0,(('Numerical data from FM'!DZ61*DZ$5)*DZ$6),0)</f>
        <v>0</v>
      </c>
      <c r="EA60" s="29">
        <f>IF(EA$6&gt;0,(('Numerical data from FM'!EA61*EA$5)*EA$6),0)</f>
        <v>0</v>
      </c>
      <c r="EB60" s="29">
        <f>IF(EB$6&gt;0,(('Numerical data from FM'!EB61*EB$5)*EB$6),0)</f>
        <v>0</v>
      </c>
      <c r="EC60" s="29">
        <f>IF(EC$6&gt;0,(('Numerical data from FM'!EC61*EC$5)*EC$6),0)</f>
        <v>0</v>
      </c>
      <c r="ED60" s="29">
        <f>IF(ED$6&gt;0,(('Numerical data from FM'!ED61*ED$5)*ED$6),0)</f>
        <v>0</v>
      </c>
      <c r="EE60" s="29">
        <f>IF(EE$6&gt;0,(('Numerical data from FM'!EE61*EE$5)*EE$6),0)</f>
        <v>0</v>
      </c>
      <c r="EF60" s="29">
        <f>IF(EF$6&gt;0,(('Numerical data from FM'!EF61*EF$5)*EF$6),0)</f>
        <v>0</v>
      </c>
      <c r="EG60" s="29">
        <f>IF(EG$6&gt;0,(('Numerical data from FM'!EG61*EG$5)*EG$6),0)</f>
        <v>0</v>
      </c>
      <c r="EH60" s="29">
        <f>IF(EH$6&gt;0,(('Numerical data from FM'!EH61*EH$5)*EH$6),0)</f>
        <v>0</v>
      </c>
      <c r="EI60" s="29">
        <f>IF(EI$6&gt;0,(('Numerical data from FM'!EI61*EI$5)*EI$6),0)</f>
        <v>0</v>
      </c>
      <c r="EJ60" s="29">
        <f>IF(EJ$6&gt;0,(('Numerical data from FM'!EJ61*EJ$5)*EJ$6),0)</f>
        <v>0</v>
      </c>
      <c r="EK60" s="29">
        <f>IF(EK$6&gt;0,(('Numerical data from FM'!EK61*EK$5)*EK$6),0)</f>
        <v>0</v>
      </c>
      <c r="EL60" s="29">
        <f>IF(EL$6&gt;0,(('Numerical data from FM'!EL61*EL$5)*EL$6),0)</f>
        <v>0</v>
      </c>
      <c r="EM60" s="29">
        <f>IF(EM$6&gt;0,(('Numerical data from FM'!EM61*EM$5)*EM$6),0)</f>
        <v>0</v>
      </c>
      <c r="EN60" s="29">
        <f>IF(EN$6&gt;0,(('Numerical data from FM'!EN61*EN$5)*EN$6),0)</f>
        <v>0</v>
      </c>
      <c r="EO60" s="29">
        <f>IF(EO$6&gt;0,(('Numerical data from FM'!EO61*EO$5)*EO$6),0)</f>
        <v>0</v>
      </c>
      <c r="EP60" s="29">
        <f>IF(EP$6&gt;0,(('Numerical data from FM'!EP61*EP$5)*EP$6),0)</f>
        <v>0</v>
      </c>
      <c r="EQ60" s="29">
        <f>IF(EQ$6&gt;0,(('Numerical data from FM'!EQ61*EQ$5)*EQ$6),0)</f>
        <v>0</v>
      </c>
      <c r="ER60" s="29">
        <f>IF(ER$6&gt;0,(('Numerical data from FM'!ER61*ER$5)*ER$6),0)</f>
        <v>0</v>
      </c>
      <c r="ES60" s="29">
        <f>IF(ES$6&gt;0,(('Numerical data from FM'!ES61*ES$5)*ES$6),0)</f>
        <v>0</v>
      </c>
      <c r="ET60" s="29">
        <f>IF(ET$6&gt;0,(('Numerical data from FM'!ET61*ET$5)*ET$6),0)</f>
        <v>0</v>
      </c>
      <c r="EU60" s="29">
        <f>IF(EU$6&gt;0,(('Numerical data from FM'!EU61*EU$5)*EU$6),0)</f>
        <v>0</v>
      </c>
      <c r="EV60" s="29">
        <f>IF(EV$6&gt;0,(('Numerical data from FM'!EV61*EV$5)*EV$6),0)</f>
        <v>0</v>
      </c>
      <c r="EW60" s="29">
        <f>IF(EW$6&gt;0,(('Numerical data from FM'!EW61*EW$5)*EW$6),0)</f>
        <v>0</v>
      </c>
      <c r="EX60" s="29">
        <f>IF(EX$6&gt;0,(('Numerical data from FM'!EX61*EX$5)*EX$6),0)</f>
        <v>0</v>
      </c>
      <c r="EY60" s="29">
        <f>IF(EY$6&gt;0,(('Numerical data from FM'!EY61*EY$5)*EY$6),0)</f>
        <v>0</v>
      </c>
      <c r="EZ60" s="29">
        <f>IF(EZ$6&gt;0,(('Numerical data from FM'!EZ61*EZ$5)*EZ$6),0)</f>
        <v>0</v>
      </c>
      <c r="FA60" s="29">
        <f>IF(FA$6&gt;0,(('Numerical data from FM'!FA61*FA$5)*FA$6),0)</f>
        <v>0</v>
      </c>
      <c r="FB60" s="29">
        <f>IF(FB$6&gt;0,(('Numerical data from FM'!FB61*FB$5)*FB$6),0)</f>
        <v>0</v>
      </c>
      <c r="FC60" s="29">
        <f>IF(FC$6&gt;0,(('Numerical data from FM'!FC61*FC$5)*FC$6),0)</f>
        <v>0.1</v>
      </c>
      <c r="FD60" s="29">
        <f>IF(FD$6&gt;0,(('Numerical data from FM'!FD61*FD$5)*FD$6),0)</f>
        <v>0.1</v>
      </c>
      <c r="FE60" s="29">
        <f>IF(FE$6&gt;0,(('Numerical data from FM'!FE61*FE$5)*FE$6),0)</f>
        <v>0.1</v>
      </c>
      <c r="FF60" s="29">
        <f>IF(FF$6&gt;0,(('Numerical data from FM'!FF61*FF$5)*FF$6),0)</f>
        <v>0.1</v>
      </c>
      <c r="FG60" s="29">
        <f>IF(FG$6&gt;0,(('Numerical data from FM'!FG61*FG$5)*FG$6),0)</f>
        <v>0.1</v>
      </c>
      <c r="FH60" s="29">
        <f>IF(FH$6&gt;0,(('Numerical data from FM'!FH61*FH$5)*FH$6),0)</f>
        <v>0.1</v>
      </c>
    </row>
    <row r="61" spans="1:164" ht="14.25" customHeight="1" x14ac:dyDescent="0.3">
      <c r="A61" s="8" t="s">
        <v>75</v>
      </c>
      <c r="B61" s="26"/>
      <c r="C61" s="29">
        <f>IF(C$6&gt;0,(('Numerical data from FM'!C62*C$5)*C$6),0)</f>
        <v>0.1</v>
      </c>
      <c r="D61" s="29">
        <f>IF(D$6&gt;0,(('Numerical data from FM'!D62*D$5)*D$6),0)</f>
        <v>0.1</v>
      </c>
      <c r="E61" s="29">
        <f>IF(E$6&gt;0,(('Numerical data from FM'!E62*E$5)*E$6),0)</f>
        <v>0.1</v>
      </c>
      <c r="F61" s="29">
        <f>IF(F$6&gt;0,(('Numerical data from FM'!F62*F$5)*F$6),0)</f>
        <v>8.0000000000000016E-2</v>
      </c>
      <c r="G61" s="29">
        <f>IF(G$6&gt;0,(('Numerical data from FM'!G62*G$5)*G$6),0)</f>
        <v>0.12</v>
      </c>
      <c r="H61" s="29">
        <f>IF(H$6&gt;0,(('Numerical data from FM'!H62*H$5)*H$6),0)</f>
        <v>0.12</v>
      </c>
      <c r="I61" s="29">
        <f>IF(I$6&gt;0,(('Numerical data from FM'!I62*I$5)*I$6),0)</f>
        <v>0</v>
      </c>
      <c r="J61" s="29">
        <f>IF(J$6&gt;0,(('Numerical data from FM'!J62*J$5)*J$6),0)</f>
        <v>0</v>
      </c>
      <c r="K61" s="29">
        <f>IF(K$6&gt;0,(('Numerical data from FM'!K62*K$5)*K$6),0)</f>
        <v>0</v>
      </c>
      <c r="L61" s="29">
        <f>IF(L$6&gt;0,(('Numerical data from FM'!L62*L$5)*L$6),0)</f>
        <v>0</v>
      </c>
      <c r="M61" s="29">
        <f>IF(M$6&gt;0,(('Numerical data from FM'!M62*M$5)*M$6),0)</f>
        <v>0</v>
      </c>
      <c r="N61" s="29">
        <f>IF(N$6&gt;0,(('Numerical data from FM'!N62*N$5)*N$6),0)</f>
        <v>0</v>
      </c>
      <c r="O61" s="29">
        <f>IF(O$6&gt;0,(('Numerical data from FM'!O62*O$5)*O$6),0)</f>
        <v>0</v>
      </c>
      <c r="P61" s="29">
        <f>IF(P$6&gt;0,(('Numerical data from FM'!P62*P$5)*P$6),0)</f>
        <v>0</v>
      </c>
      <c r="Q61" s="29">
        <f>IF(Q$6&gt;0,(('Numerical data from FM'!Q62*Q$5)*Q$6),0)</f>
        <v>0</v>
      </c>
      <c r="R61" s="29">
        <f>IF(R$6&gt;0,(('Numerical data from FM'!R62*R$5)*R$6),0)</f>
        <v>0</v>
      </c>
      <c r="S61" s="29">
        <f>IF(S$6&gt;0,(('Numerical data from FM'!S62*S$5)*S$6),0)</f>
        <v>0</v>
      </c>
      <c r="T61" s="29">
        <f>IF(T$6&gt;0,(('Numerical data from FM'!T62*T$5)*T$6),0)</f>
        <v>0</v>
      </c>
      <c r="U61" s="29">
        <f>IF(U$6&gt;0,(('Numerical data from FM'!U62*U$5)*U$6),0)</f>
        <v>0</v>
      </c>
      <c r="V61" s="29">
        <f>IF(V$6&gt;0,(('Numerical data from FM'!V62*V$5)*V$6),0)</f>
        <v>0</v>
      </c>
      <c r="W61" s="29">
        <f>IF(W$6&gt;0,(('Numerical data from FM'!W62*W$5)*W$6),0)</f>
        <v>0</v>
      </c>
      <c r="X61" s="29">
        <f>IF(X$6&gt;0,(('Numerical data from FM'!X62*X$5)*X$6),0)</f>
        <v>0</v>
      </c>
      <c r="Y61" s="29">
        <f>IF(Y$6&gt;0,(('Numerical data from FM'!Y62*Y$5)*Y$6),0)</f>
        <v>0</v>
      </c>
      <c r="Z61" s="29">
        <f>IF(Z$6&gt;0,(('Numerical data from FM'!Z62*Z$5)*Z$6),0)</f>
        <v>0</v>
      </c>
      <c r="AA61" s="29">
        <f>IF(AA$6&gt;0,(('Numerical data from FM'!AA62*AA$5)*AA$6),0)</f>
        <v>0</v>
      </c>
      <c r="AB61" s="29">
        <f>IF(AB$6&gt;0,(('Numerical data from FM'!AB62*AB$5)*AB$6),0)</f>
        <v>0</v>
      </c>
      <c r="AC61" s="29">
        <f>IF(AC$6&gt;0,(('Numerical data from FM'!AC62*AC$5)*AC$6),0)</f>
        <v>0</v>
      </c>
      <c r="AD61" s="29">
        <f>IF(AD$6&gt;0,(('Numerical data from FM'!AD62*AD$5)*AD$6),0)</f>
        <v>0</v>
      </c>
      <c r="AE61" s="29">
        <f>IF(AE$6&gt;0,(('Numerical data from FM'!AE62*AE$5)*AE$6),0)</f>
        <v>0</v>
      </c>
      <c r="AF61" s="29">
        <f>IF(AF$6&gt;0,(('Numerical data from FM'!AF62*AF$5)*AF$6),0)</f>
        <v>0</v>
      </c>
      <c r="AG61" s="29">
        <f>IF(AG$6&gt;0,(('Numerical data from FM'!AG62*AG$5)*AG$6),0)</f>
        <v>0.1</v>
      </c>
      <c r="AH61" s="29">
        <f>IF(AH$6&gt;0,(('Numerical data from FM'!AH62*AH$5)*AH$6),0)</f>
        <v>0.1</v>
      </c>
      <c r="AI61" s="29">
        <f>IF(AI$6&gt;0,(('Numerical data from FM'!AI62*AI$5)*AI$6),0)</f>
        <v>0.1</v>
      </c>
      <c r="AJ61" s="29">
        <f>IF(AJ$6&gt;0,(('Numerical data from FM'!AJ62*AJ$5)*AJ$6),0)</f>
        <v>0.1</v>
      </c>
      <c r="AK61" s="29">
        <f>IF(AK$6&gt;0,(('Numerical data from FM'!AK62*AK$5)*AK$6),0)</f>
        <v>0.1</v>
      </c>
      <c r="AL61" s="29">
        <f>IF(AL$6&gt;0,(('Numerical data from FM'!AL62*AL$5)*AL$6),0)</f>
        <v>0.1</v>
      </c>
      <c r="AM61" s="29">
        <f>IF(AM$6&gt;0,(('Numerical data from FM'!AM62*AM$5)*AM$6),0)</f>
        <v>0</v>
      </c>
      <c r="AN61" s="29">
        <f>IF(AN$6&gt;0,(('Numerical data from FM'!AN62*AN$5)*AN$6),0)</f>
        <v>0</v>
      </c>
      <c r="AO61" s="29">
        <f>IF(AO$6&gt;0,(('Numerical data from FM'!AO62*AO$5)*AO$6),0)</f>
        <v>0</v>
      </c>
      <c r="AP61" s="29">
        <f>IF(AP$6&gt;0,(('Numerical data from FM'!AP62*AP$5)*AP$6),0)</f>
        <v>2.0000000000000004E-2</v>
      </c>
      <c r="AQ61" s="29">
        <f>IF(AQ$6&gt;0,(('Numerical data from FM'!AQ62*AQ$5)*AQ$6),0)</f>
        <v>2.0000000000000004E-2</v>
      </c>
      <c r="AR61" s="29">
        <f>IF(AR$6&gt;0,(('Numerical data from FM'!AR62*AR$5)*AR$6),0)</f>
        <v>0.06</v>
      </c>
      <c r="AS61" s="29">
        <f>IF(AS$6&gt;0,(('Numerical data from FM'!AS62*AS$5)*AS$6),0)</f>
        <v>0</v>
      </c>
      <c r="AT61" s="29">
        <f>IF(AT$6&gt;0,(('Numerical data from FM'!AT62*AT$5)*AT$6),0)</f>
        <v>0</v>
      </c>
      <c r="AU61" s="29">
        <f>IF(AU$6&gt;0,(('Numerical data from FM'!AU62*AU$5)*AU$6),0)</f>
        <v>0</v>
      </c>
      <c r="AV61" s="29">
        <f>IF(AV$6&gt;0,(('Numerical data from FM'!AV62*AV$5)*AV$6),0)</f>
        <v>0.1</v>
      </c>
      <c r="AW61" s="29">
        <f>IF(AW$6&gt;0,(('Numerical data from FM'!AW62*AW$5)*AW$6),0)</f>
        <v>0.1</v>
      </c>
      <c r="AX61" s="29">
        <f>IF(AX$6&gt;0,(('Numerical data from FM'!AX62*AX$5)*AX$6),0)</f>
        <v>0.1</v>
      </c>
      <c r="AY61" s="29">
        <f>IF(AY$6&gt;0,(('Numerical data from FM'!AY62*AY$5)*AY$6),0)</f>
        <v>0</v>
      </c>
      <c r="AZ61" s="29">
        <f>IF(AZ$6&gt;0,(('Numerical data from FM'!AZ62*AZ$5)*AZ$6),0)</f>
        <v>0</v>
      </c>
      <c r="BA61" s="29">
        <f>IF(BA$6&gt;0,(('Numerical data from FM'!BA62*BA$5)*BA$6),0)</f>
        <v>0</v>
      </c>
      <c r="BB61" s="29">
        <f>IF(BB$6&gt;0,(('Numerical data from FM'!BB62*BB$5)*BB$6),0)</f>
        <v>0</v>
      </c>
      <c r="BC61" s="29">
        <f>IF(BC$6&gt;0,(('Numerical data from FM'!BC62*BC$5)*BC$6),0)</f>
        <v>0</v>
      </c>
      <c r="BD61" s="29">
        <f>IF(BD$6&gt;0,(('Numerical data from FM'!BD62*BD$5)*BD$6),0)</f>
        <v>0</v>
      </c>
      <c r="BE61" s="29">
        <f>IF(BE$6&gt;0,(('Numerical data from FM'!BE62*BE$5)*BE$6),0)</f>
        <v>0</v>
      </c>
      <c r="BF61" s="29">
        <f>IF(BF$6&gt;0,(('Numerical data from FM'!BF62*BF$5)*BF$6),0)</f>
        <v>0</v>
      </c>
      <c r="BG61" s="29">
        <f>IF(BG$6&gt;0,(('Numerical data from FM'!BG62*BG$5)*BG$6),0)</f>
        <v>0</v>
      </c>
      <c r="BH61" s="29">
        <f>IF(BH$6&gt;0,(('Numerical data from FM'!BH62*BH$5)*BH$6),0)</f>
        <v>0</v>
      </c>
      <c r="BI61" s="29">
        <f>IF(BI$6&gt;0,(('Numerical data from FM'!BI62*BI$5)*BI$6),0)</f>
        <v>0</v>
      </c>
      <c r="BJ61" s="29">
        <f>IF(BJ$6&gt;0,(('Numerical data from FM'!BJ62*BJ$5)*BJ$6),0)</f>
        <v>0</v>
      </c>
      <c r="BK61" s="29">
        <f>IF(BK$6&gt;0,(('Numerical data from FM'!BK62*BK$5)*BK$6),0)</f>
        <v>0</v>
      </c>
      <c r="BL61" s="29">
        <f>IF(BL$6&gt;0,(('Numerical data from FM'!BL62*BL$5)*BL$6),0)</f>
        <v>0</v>
      </c>
      <c r="BM61" s="29">
        <f>IF(BM$6&gt;0,(('Numerical data from FM'!BM62*BM$5)*BM$6),0)</f>
        <v>0</v>
      </c>
      <c r="BN61" s="29">
        <f>IF(BN$6&gt;0,(('Numerical data from FM'!BN62*BN$5)*BN$6),0)</f>
        <v>0</v>
      </c>
      <c r="BO61" s="29">
        <f>IF(BO$6&gt;0,(('Numerical data from FM'!BO62*BO$5)*BO$6),0)</f>
        <v>0</v>
      </c>
      <c r="BP61" s="29">
        <f>IF(BP$6&gt;0,(('Numerical data from FM'!BP62*BP$5)*BP$6),0)</f>
        <v>0</v>
      </c>
      <c r="BQ61" s="29">
        <f>IF(BQ$6&gt;0,(('Numerical data from FM'!BQ62*BQ$5)*BQ$6),0)</f>
        <v>0</v>
      </c>
      <c r="BR61" s="29">
        <f>IF(BR$6&gt;0,(('Numerical data from FM'!BR62*BR$5)*BR$6),0)</f>
        <v>0</v>
      </c>
      <c r="BS61" s="29">
        <f>IF(BS$6&gt;0,(('Numerical data from FM'!BS62*BS$5)*BS$6),0)</f>
        <v>0</v>
      </c>
      <c r="BT61" s="29">
        <f>IF(BT$6&gt;0,(('Numerical data from FM'!BT62*BT$5)*BT$6),0)</f>
        <v>0</v>
      </c>
      <c r="BU61" s="29">
        <f>IF(BU$6&gt;0,(('Numerical data from FM'!BU62*BU$5)*BU$6),0)</f>
        <v>0</v>
      </c>
      <c r="BV61" s="29">
        <f>IF(BV$6&gt;0,(('Numerical data from FM'!BV62*BV$5)*BV$6),0)</f>
        <v>0</v>
      </c>
      <c r="BW61" s="29">
        <f>IF(BW$6&gt;0,(('Numerical data from FM'!BW62*BW$5)*BW$6),0)</f>
        <v>0</v>
      </c>
      <c r="BX61" s="29">
        <f>IF(BX$6&gt;0,(('Numerical data from FM'!BX62*BX$5)*BX$6),0)</f>
        <v>0</v>
      </c>
      <c r="BY61" s="29">
        <f>IF(BY$6&gt;0,(('Numerical data from FM'!BY62*BY$5)*BY$6),0)</f>
        <v>0</v>
      </c>
      <c r="BZ61" s="29">
        <f>IF(BZ$6&gt;0,(('Numerical data from FM'!BZ62*BZ$5)*BZ$6),0)</f>
        <v>0</v>
      </c>
      <c r="CA61" s="29">
        <f>IF(CA$6&gt;0,(('Numerical data from FM'!CA62*CA$5)*CA$6),0)</f>
        <v>0</v>
      </c>
      <c r="CB61" s="29">
        <f>IF(CB$6&gt;0,(('Numerical data from FM'!CB62*CB$5)*CB$6),0)</f>
        <v>0</v>
      </c>
      <c r="CC61" s="29">
        <f>IF(CC$6&gt;0,(('Numerical data from FM'!CC62*CC$5)*CC$6),0)</f>
        <v>0</v>
      </c>
      <c r="CD61" s="29">
        <f>IF(CD$6&gt;0,(('Numerical data from FM'!CD62*CD$5)*CD$6),0)</f>
        <v>0</v>
      </c>
      <c r="CE61" s="29">
        <f>IF(CE$6&gt;0,(('Numerical data from FM'!CE62*CE$5)*CE$6),0)</f>
        <v>0</v>
      </c>
      <c r="CF61" s="29">
        <f>IF(CF$6&gt;0,(('Numerical data from FM'!CF62*CF$5)*CF$6),0)</f>
        <v>0</v>
      </c>
      <c r="CG61" s="29">
        <f>IF(CG$6&gt;0,(('Numerical data from FM'!CG62*CG$5)*CG$6),0)</f>
        <v>0</v>
      </c>
      <c r="CH61" s="29">
        <f>IF(CH$6&gt;0,(('Numerical data from FM'!CH62*CH$5)*CH$6),0)</f>
        <v>0</v>
      </c>
      <c r="CI61" s="29">
        <f>IF(CI$6&gt;0,(('Numerical data from FM'!CI62*CI$5)*CI$6),0)</f>
        <v>0</v>
      </c>
      <c r="CJ61" s="29">
        <f>IF(CJ$6&gt;0,(('Numerical data from FM'!CJ62*CJ$5)*CJ$6),0)</f>
        <v>0</v>
      </c>
      <c r="CK61" s="29">
        <f>IF(CK$6&gt;0,(('Numerical data from FM'!CK62*CK$5)*CK$6),0)</f>
        <v>0</v>
      </c>
      <c r="CL61" s="29">
        <f>IF(CL$6&gt;0,(('Numerical data from FM'!CL62*CL$5)*CL$6),0)</f>
        <v>0</v>
      </c>
      <c r="CM61" s="29">
        <f>IF(CM$6&gt;0,(('Numerical data from FM'!CM62*CM$5)*CM$6),0)</f>
        <v>0</v>
      </c>
      <c r="CN61" s="29">
        <f>IF(CN$6&gt;0,(('Numerical data from FM'!CN62*CN$5)*CN$6),0)</f>
        <v>0</v>
      </c>
      <c r="CO61" s="29">
        <f>IF(CO$6&gt;0,(('Numerical data from FM'!CO62*CO$5)*CO$6),0)</f>
        <v>0</v>
      </c>
      <c r="CP61" s="29">
        <f>IF(CP$6&gt;0,(('Numerical data from FM'!CP62*CP$5)*CP$6),0)</f>
        <v>0</v>
      </c>
      <c r="CQ61" s="29">
        <f>IF(CQ$6&gt;0,(('Numerical data from FM'!CQ62*CQ$5)*CQ$6),0)</f>
        <v>0</v>
      </c>
      <c r="CR61" s="29">
        <f>IF(CR$6&gt;0,(('Numerical data from FM'!CR62*CR$5)*CR$6),0)</f>
        <v>0</v>
      </c>
      <c r="CS61" s="29">
        <f>IF(CS$6&gt;0,(('Numerical data from FM'!CS62*CS$5)*CS$6),0)</f>
        <v>0</v>
      </c>
      <c r="CT61" s="29">
        <f>IF(CT$6&gt;0,(('Numerical data from FM'!CT62*CT$5)*CT$6),0)</f>
        <v>0</v>
      </c>
      <c r="CU61" s="29">
        <f>IF(CU$6&gt;0,(('Numerical data from FM'!CU62*CU$5)*CU$6),0)</f>
        <v>0</v>
      </c>
      <c r="CV61" s="29">
        <f>IF(CV$6&gt;0,(('Numerical data from FM'!CV62*CV$5)*CV$6),0)</f>
        <v>0</v>
      </c>
      <c r="CW61" s="29">
        <f>IF(CW$6&gt;0,(('Numerical data from FM'!CW62*CW$5)*CW$6),0)</f>
        <v>0</v>
      </c>
      <c r="CX61" s="29">
        <f>IF(CX$6&gt;0,(('Numerical data from FM'!CX62*CX$5)*CX$6),0)</f>
        <v>0</v>
      </c>
      <c r="CY61" s="29">
        <f>IF(CY$6&gt;0,(('Numerical data from FM'!CY62*CY$5)*CY$6),0)</f>
        <v>0</v>
      </c>
      <c r="CZ61" s="29">
        <f>IF(CZ$6&gt;0,(('Numerical data from FM'!CZ62*CZ$5)*CZ$6),0)</f>
        <v>0</v>
      </c>
      <c r="DA61" s="29">
        <f>IF(DA$6&gt;0,(('Numerical data from FM'!DA62*DA$5)*DA$6),0)</f>
        <v>0</v>
      </c>
      <c r="DB61" s="29">
        <f>IF(DB$6&gt;0,(('Numerical data from FM'!DB62*DB$5)*DB$6),0)</f>
        <v>0</v>
      </c>
      <c r="DC61" s="29">
        <f>IF(DC$6&gt;0,(('Numerical data from FM'!DC62*DC$5)*DC$6),0)</f>
        <v>0</v>
      </c>
      <c r="DD61" s="29">
        <f>IF(DD$6&gt;0,(('Numerical data from FM'!DD62*DD$5)*DD$6),0)</f>
        <v>0</v>
      </c>
      <c r="DE61" s="29">
        <f>IF(DE$6&gt;0,(('Numerical data from FM'!DE62*DE$5)*DE$6),0)</f>
        <v>0</v>
      </c>
      <c r="DF61" s="29">
        <f>IF(DF$6&gt;0,(('Numerical data from FM'!DF62*DF$5)*DF$6),0)</f>
        <v>0</v>
      </c>
      <c r="DG61" s="29">
        <f>IF(DG$6&gt;0,(('Numerical data from FM'!DG62*DG$5)*DG$6),0)</f>
        <v>0</v>
      </c>
      <c r="DH61" s="29">
        <f>IF(DH$6&gt;0,(('Numerical data from FM'!DH62*DH$5)*DH$6),0)</f>
        <v>0</v>
      </c>
      <c r="DI61" s="29">
        <f>IF(DI$6&gt;0,(('Numerical data from FM'!DI62*DI$5)*DI$6),0)</f>
        <v>0</v>
      </c>
      <c r="DJ61" s="29">
        <f>IF(DJ$6&gt;0,(('Numerical data from FM'!DJ62*DJ$5)*DJ$6),0)</f>
        <v>0</v>
      </c>
      <c r="DK61" s="29">
        <f>IF(DK$6&gt;0,(('Numerical data from FM'!DK62*DK$5)*DK$6),0)</f>
        <v>0</v>
      </c>
      <c r="DL61" s="29">
        <f>IF(DL$6&gt;0,(('Numerical data from FM'!DL62*DL$5)*DL$6),0)</f>
        <v>0</v>
      </c>
      <c r="DM61" s="29">
        <f>IF(DM$6&gt;0,(('Numerical data from FM'!DM62*DM$5)*DM$6),0)</f>
        <v>0</v>
      </c>
      <c r="DN61" s="29">
        <f>IF(DN$6&gt;0,(('Numerical data from FM'!DN62*DN$5)*DN$6),0)</f>
        <v>0</v>
      </c>
      <c r="DO61" s="29">
        <f>IF(DO$6&gt;0,(('Numerical data from FM'!DO62*DO$5)*DO$6),0)</f>
        <v>0</v>
      </c>
      <c r="DP61" s="29">
        <f>IF(DP$6&gt;0,(('Numerical data from FM'!DP62*DP$5)*DP$6),0)</f>
        <v>0</v>
      </c>
      <c r="DQ61" s="29">
        <f>IF(DQ$6&gt;0,(('Numerical data from FM'!DQ62*DQ$5)*DQ$6),0)</f>
        <v>0</v>
      </c>
      <c r="DR61" s="29">
        <f>IF(DR$6&gt;0,(('Numerical data from FM'!DR62*DR$5)*DR$6),0)</f>
        <v>0</v>
      </c>
      <c r="DS61" s="29">
        <f>IF(DS$6&gt;0,(('Numerical data from FM'!DS62*DS$5)*DS$6),0)</f>
        <v>0</v>
      </c>
      <c r="DT61" s="29">
        <f>IF(DT$6&gt;0,(('Numerical data from FM'!DT62*DT$5)*DT$6),0)</f>
        <v>0</v>
      </c>
      <c r="DU61" s="29">
        <f>IF(DU$6&gt;0,(('Numerical data from FM'!DU62*DU$5)*DU$6),0)</f>
        <v>0</v>
      </c>
      <c r="DV61" s="29">
        <f>IF(DV$6&gt;0,(('Numerical data from FM'!DV62*DV$5)*DV$6),0)</f>
        <v>0</v>
      </c>
      <c r="DW61" s="29">
        <f>IF(DW$6&gt;0,(('Numerical data from FM'!DW62*DW$5)*DW$6),0)</f>
        <v>0</v>
      </c>
      <c r="DX61" s="29">
        <f>IF(DX$6&gt;0,(('Numerical data from FM'!DX62*DX$5)*DX$6),0)</f>
        <v>0</v>
      </c>
      <c r="DY61" s="29">
        <f>IF(DY$6&gt;0,(('Numerical data from FM'!DY62*DY$5)*DY$6),0)</f>
        <v>0</v>
      </c>
      <c r="DZ61" s="29">
        <f>IF(DZ$6&gt;0,(('Numerical data from FM'!DZ62*DZ$5)*DZ$6),0)</f>
        <v>0</v>
      </c>
      <c r="EA61" s="29">
        <f>IF(EA$6&gt;0,(('Numerical data from FM'!EA62*EA$5)*EA$6),0)</f>
        <v>0</v>
      </c>
      <c r="EB61" s="29">
        <f>IF(EB$6&gt;0,(('Numerical data from FM'!EB62*EB$5)*EB$6),0)</f>
        <v>0</v>
      </c>
      <c r="EC61" s="29">
        <f>IF(EC$6&gt;0,(('Numerical data from FM'!EC62*EC$5)*EC$6),0)</f>
        <v>0</v>
      </c>
      <c r="ED61" s="29">
        <f>IF(ED$6&gt;0,(('Numerical data from FM'!ED62*ED$5)*ED$6),0)</f>
        <v>0</v>
      </c>
      <c r="EE61" s="29">
        <f>IF(EE$6&gt;0,(('Numerical data from FM'!EE62*EE$5)*EE$6),0)</f>
        <v>0</v>
      </c>
      <c r="EF61" s="29">
        <f>IF(EF$6&gt;0,(('Numerical data from FM'!EF62*EF$5)*EF$6),0)</f>
        <v>0</v>
      </c>
      <c r="EG61" s="29">
        <f>IF(EG$6&gt;0,(('Numerical data from FM'!EG62*EG$5)*EG$6),0)</f>
        <v>0</v>
      </c>
      <c r="EH61" s="29">
        <f>IF(EH$6&gt;0,(('Numerical data from FM'!EH62*EH$5)*EH$6),0)</f>
        <v>0</v>
      </c>
      <c r="EI61" s="29">
        <f>IF(EI$6&gt;0,(('Numerical data from FM'!EI62*EI$5)*EI$6),0)</f>
        <v>0</v>
      </c>
      <c r="EJ61" s="29">
        <f>IF(EJ$6&gt;0,(('Numerical data from FM'!EJ62*EJ$5)*EJ$6),0)</f>
        <v>0</v>
      </c>
      <c r="EK61" s="29">
        <f>IF(EK$6&gt;0,(('Numerical data from FM'!EK62*EK$5)*EK$6),0)</f>
        <v>0</v>
      </c>
      <c r="EL61" s="29">
        <f>IF(EL$6&gt;0,(('Numerical data from FM'!EL62*EL$5)*EL$6),0)</f>
        <v>0</v>
      </c>
      <c r="EM61" s="29">
        <f>IF(EM$6&gt;0,(('Numerical data from FM'!EM62*EM$5)*EM$6),0)</f>
        <v>0</v>
      </c>
      <c r="EN61" s="29">
        <f>IF(EN$6&gt;0,(('Numerical data from FM'!EN62*EN$5)*EN$6),0)</f>
        <v>0</v>
      </c>
      <c r="EO61" s="29">
        <f>IF(EO$6&gt;0,(('Numerical data from FM'!EO62*EO$5)*EO$6),0)</f>
        <v>0</v>
      </c>
      <c r="EP61" s="29">
        <f>IF(EP$6&gt;0,(('Numerical data from FM'!EP62*EP$5)*EP$6),0)</f>
        <v>0</v>
      </c>
      <c r="EQ61" s="29">
        <f>IF(EQ$6&gt;0,(('Numerical data from FM'!EQ62*EQ$5)*EQ$6),0)</f>
        <v>0</v>
      </c>
      <c r="ER61" s="29">
        <f>IF(ER$6&gt;0,(('Numerical data from FM'!ER62*ER$5)*ER$6),0)</f>
        <v>0</v>
      </c>
      <c r="ES61" s="29">
        <f>IF(ES$6&gt;0,(('Numerical data from FM'!ES62*ES$5)*ES$6),0)</f>
        <v>0</v>
      </c>
      <c r="ET61" s="29">
        <f>IF(ET$6&gt;0,(('Numerical data from FM'!ET62*ET$5)*ET$6),0)</f>
        <v>0</v>
      </c>
      <c r="EU61" s="29">
        <f>IF(EU$6&gt;0,(('Numerical data from FM'!EU62*EU$5)*EU$6),0)</f>
        <v>0</v>
      </c>
      <c r="EV61" s="29">
        <f>IF(EV$6&gt;0,(('Numerical data from FM'!EV62*EV$5)*EV$6),0)</f>
        <v>0</v>
      </c>
      <c r="EW61" s="29">
        <f>IF(EW$6&gt;0,(('Numerical data from FM'!EW62*EW$5)*EW$6),0)</f>
        <v>0</v>
      </c>
      <c r="EX61" s="29">
        <f>IF(EX$6&gt;0,(('Numerical data from FM'!EX62*EX$5)*EX$6),0)</f>
        <v>0</v>
      </c>
      <c r="EY61" s="29">
        <f>IF(EY$6&gt;0,(('Numerical data from FM'!EY62*EY$5)*EY$6),0)</f>
        <v>0</v>
      </c>
      <c r="EZ61" s="29">
        <f>IF(EZ$6&gt;0,(('Numerical data from FM'!EZ62*EZ$5)*EZ$6),0)</f>
        <v>0</v>
      </c>
      <c r="FA61" s="29">
        <f>IF(FA$6&gt;0,(('Numerical data from FM'!FA62*FA$5)*FA$6),0)</f>
        <v>0</v>
      </c>
      <c r="FB61" s="29">
        <f>IF(FB$6&gt;0,(('Numerical data from FM'!FB62*FB$5)*FB$6),0)</f>
        <v>0</v>
      </c>
      <c r="FC61" s="29">
        <f>IF(FC$6&gt;0,(('Numerical data from FM'!FC62*FC$5)*FC$6),0)</f>
        <v>0.1</v>
      </c>
      <c r="FD61" s="29">
        <f>IF(FD$6&gt;0,(('Numerical data from FM'!FD62*FD$5)*FD$6),0)</f>
        <v>0.1</v>
      </c>
      <c r="FE61" s="29">
        <f>IF(FE$6&gt;0,(('Numerical data from FM'!FE62*FE$5)*FE$6),0)</f>
        <v>0.1</v>
      </c>
      <c r="FF61" s="29">
        <f>IF(FF$6&gt;0,(('Numerical data from FM'!FF62*FF$5)*FF$6),0)</f>
        <v>0.1</v>
      </c>
      <c r="FG61" s="29">
        <f>IF(FG$6&gt;0,(('Numerical data from FM'!FG62*FG$5)*FG$6),0)</f>
        <v>0.1</v>
      </c>
      <c r="FH61" s="29">
        <f>IF(FH$6&gt;0,(('Numerical data from FM'!FH62*FH$5)*FH$6),0)</f>
        <v>0.1</v>
      </c>
    </row>
    <row r="62" spans="1:164" ht="14.25" customHeight="1" x14ac:dyDescent="0.3">
      <c r="A62" s="8" t="s">
        <v>78</v>
      </c>
      <c r="B62" s="26"/>
      <c r="C62" s="29">
        <f>IF(C$6&gt;0,(('Numerical data from FM'!C63*C$5)*C$6),0)</f>
        <v>0.1</v>
      </c>
      <c r="D62" s="29">
        <f>IF(D$6&gt;0,(('Numerical data from FM'!D63*D$5)*D$6),0)</f>
        <v>0.1</v>
      </c>
      <c r="E62" s="29">
        <f>IF(E$6&gt;0,(('Numerical data from FM'!E63*E$5)*E$6),0)</f>
        <v>0.1</v>
      </c>
      <c r="F62" s="29">
        <f>IF(F$6&gt;0,(('Numerical data from FM'!F63*F$5)*F$6),0)</f>
        <v>8.0000000000000016E-2</v>
      </c>
      <c r="G62" s="29">
        <f>IF(G$6&gt;0,(('Numerical data from FM'!G63*G$5)*G$6),0)</f>
        <v>0.12</v>
      </c>
      <c r="H62" s="29">
        <f>IF(H$6&gt;0,(('Numerical data from FM'!H63*H$5)*H$6),0)</f>
        <v>0.12</v>
      </c>
      <c r="I62" s="29">
        <f>IF(I$6&gt;0,(('Numerical data from FM'!I63*I$5)*I$6),0)</f>
        <v>0</v>
      </c>
      <c r="J62" s="29">
        <f>IF(J$6&gt;0,(('Numerical data from FM'!J63*J$5)*J$6),0)</f>
        <v>0</v>
      </c>
      <c r="K62" s="29">
        <f>IF(K$6&gt;0,(('Numerical data from FM'!K63*K$5)*K$6),0)</f>
        <v>0</v>
      </c>
      <c r="L62" s="29">
        <f>IF(L$6&gt;0,(('Numerical data from FM'!L63*L$5)*L$6),0)</f>
        <v>0</v>
      </c>
      <c r="M62" s="29">
        <f>IF(M$6&gt;0,(('Numerical data from FM'!M63*M$5)*M$6),0)</f>
        <v>0</v>
      </c>
      <c r="N62" s="29">
        <f>IF(N$6&gt;0,(('Numerical data from FM'!N63*N$5)*N$6),0)</f>
        <v>0</v>
      </c>
      <c r="O62" s="29">
        <f>IF(O$6&gt;0,(('Numerical data from FM'!O63*O$5)*O$6),0)</f>
        <v>0</v>
      </c>
      <c r="P62" s="29">
        <f>IF(P$6&gt;0,(('Numerical data from FM'!P63*P$5)*P$6),0)</f>
        <v>0</v>
      </c>
      <c r="Q62" s="29">
        <f>IF(Q$6&gt;0,(('Numerical data from FM'!Q63*Q$5)*Q$6),0)</f>
        <v>0</v>
      </c>
      <c r="R62" s="29">
        <f>IF(R$6&gt;0,(('Numerical data from FM'!R63*R$5)*R$6),0)</f>
        <v>0</v>
      </c>
      <c r="S62" s="29">
        <f>IF(S$6&gt;0,(('Numerical data from FM'!S63*S$5)*S$6),0)</f>
        <v>0</v>
      </c>
      <c r="T62" s="29">
        <f>IF(T$6&gt;0,(('Numerical data from FM'!T63*T$5)*T$6),0)</f>
        <v>0</v>
      </c>
      <c r="U62" s="29">
        <f>IF(U$6&gt;0,(('Numerical data from FM'!U63*U$5)*U$6),0)</f>
        <v>0</v>
      </c>
      <c r="V62" s="29">
        <f>IF(V$6&gt;0,(('Numerical data from FM'!V63*V$5)*V$6),0)</f>
        <v>0</v>
      </c>
      <c r="W62" s="29">
        <f>IF(W$6&gt;0,(('Numerical data from FM'!W63*W$5)*W$6),0)</f>
        <v>0</v>
      </c>
      <c r="X62" s="29">
        <f>IF(X$6&gt;0,(('Numerical data from FM'!X63*X$5)*X$6),0)</f>
        <v>0</v>
      </c>
      <c r="Y62" s="29">
        <f>IF(Y$6&gt;0,(('Numerical data from FM'!Y63*Y$5)*Y$6),0)</f>
        <v>0</v>
      </c>
      <c r="Z62" s="29">
        <f>IF(Z$6&gt;0,(('Numerical data from FM'!Z63*Z$5)*Z$6),0)</f>
        <v>0</v>
      </c>
      <c r="AA62" s="29">
        <f>IF(AA$6&gt;0,(('Numerical data from FM'!AA63*AA$5)*AA$6),0)</f>
        <v>0</v>
      </c>
      <c r="AB62" s="29">
        <f>IF(AB$6&gt;0,(('Numerical data from FM'!AB63*AB$5)*AB$6),0)</f>
        <v>0</v>
      </c>
      <c r="AC62" s="29">
        <f>IF(AC$6&gt;0,(('Numerical data from FM'!AC63*AC$5)*AC$6),0)</f>
        <v>0</v>
      </c>
      <c r="AD62" s="29">
        <f>IF(AD$6&gt;0,(('Numerical data from FM'!AD63*AD$5)*AD$6),0)</f>
        <v>0</v>
      </c>
      <c r="AE62" s="29">
        <f>IF(AE$6&gt;0,(('Numerical data from FM'!AE63*AE$5)*AE$6),0)</f>
        <v>0</v>
      </c>
      <c r="AF62" s="29">
        <f>IF(AF$6&gt;0,(('Numerical data from FM'!AF63*AF$5)*AF$6),0)</f>
        <v>0</v>
      </c>
      <c r="AG62" s="29">
        <f>IF(AG$6&gt;0,(('Numerical data from FM'!AG63*AG$5)*AG$6),0)</f>
        <v>0.1</v>
      </c>
      <c r="AH62" s="29">
        <f>IF(AH$6&gt;0,(('Numerical data from FM'!AH63*AH$5)*AH$6),0)</f>
        <v>0.1</v>
      </c>
      <c r="AI62" s="29">
        <f>IF(AI$6&gt;0,(('Numerical data from FM'!AI63*AI$5)*AI$6),0)</f>
        <v>0.1</v>
      </c>
      <c r="AJ62" s="29">
        <f>IF(AJ$6&gt;0,(('Numerical data from FM'!AJ63*AJ$5)*AJ$6),0)</f>
        <v>0.1</v>
      </c>
      <c r="AK62" s="29">
        <f>IF(AK$6&gt;0,(('Numerical data from FM'!AK63*AK$5)*AK$6),0)</f>
        <v>0.1</v>
      </c>
      <c r="AL62" s="29">
        <f>IF(AL$6&gt;0,(('Numerical data from FM'!AL63*AL$5)*AL$6),0)</f>
        <v>0.1</v>
      </c>
      <c r="AM62" s="29">
        <f>IF(AM$6&gt;0,(('Numerical data from FM'!AM63*AM$5)*AM$6),0)</f>
        <v>0</v>
      </c>
      <c r="AN62" s="29">
        <f>IF(AN$6&gt;0,(('Numerical data from FM'!AN63*AN$5)*AN$6),0)</f>
        <v>0</v>
      </c>
      <c r="AO62" s="29">
        <f>IF(AO$6&gt;0,(('Numerical data from FM'!AO63*AO$5)*AO$6),0)</f>
        <v>0</v>
      </c>
      <c r="AP62" s="29">
        <f>IF(AP$6&gt;0,(('Numerical data from FM'!AP63*AP$5)*AP$6),0)</f>
        <v>2.0000000000000004E-2</v>
      </c>
      <c r="AQ62" s="29">
        <f>IF(AQ$6&gt;0,(('Numerical data from FM'!AQ63*AQ$5)*AQ$6),0)</f>
        <v>2.0000000000000004E-2</v>
      </c>
      <c r="AR62" s="29">
        <f>IF(AR$6&gt;0,(('Numerical data from FM'!AR63*AR$5)*AR$6),0)</f>
        <v>0.06</v>
      </c>
      <c r="AS62" s="29">
        <f>IF(AS$6&gt;0,(('Numerical data from FM'!AS63*AS$5)*AS$6),0)</f>
        <v>0</v>
      </c>
      <c r="AT62" s="29">
        <f>IF(AT$6&gt;0,(('Numerical data from FM'!AT63*AT$5)*AT$6),0)</f>
        <v>0</v>
      </c>
      <c r="AU62" s="29">
        <f>IF(AU$6&gt;0,(('Numerical data from FM'!AU63*AU$5)*AU$6),0)</f>
        <v>0</v>
      </c>
      <c r="AV62" s="29">
        <f>IF(AV$6&gt;0,(('Numerical data from FM'!AV63*AV$5)*AV$6),0)</f>
        <v>0.1</v>
      </c>
      <c r="AW62" s="29">
        <f>IF(AW$6&gt;0,(('Numerical data from FM'!AW63*AW$5)*AW$6),0)</f>
        <v>0.1</v>
      </c>
      <c r="AX62" s="29">
        <f>IF(AX$6&gt;0,(('Numerical data from FM'!AX63*AX$5)*AX$6),0)</f>
        <v>0.1</v>
      </c>
      <c r="AY62" s="29">
        <f>IF(AY$6&gt;0,(('Numerical data from FM'!AY63*AY$5)*AY$6),0)</f>
        <v>0</v>
      </c>
      <c r="AZ62" s="29">
        <f>IF(AZ$6&gt;0,(('Numerical data from FM'!AZ63*AZ$5)*AZ$6),0)</f>
        <v>0</v>
      </c>
      <c r="BA62" s="29">
        <f>IF(BA$6&gt;0,(('Numerical data from FM'!BA63*BA$5)*BA$6),0)</f>
        <v>0</v>
      </c>
      <c r="BB62" s="29">
        <f>IF(BB$6&gt;0,(('Numerical data from FM'!BB63*BB$5)*BB$6),0)</f>
        <v>0</v>
      </c>
      <c r="BC62" s="29">
        <f>IF(BC$6&gt;0,(('Numerical data from FM'!BC63*BC$5)*BC$6),0)</f>
        <v>0</v>
      </c>
      <c r="BD62" s="29">
        <f>IF(BD$6&gt;0,(('Numerical data from FM'!BD63*BD$5)*BD$6),0)</f>
        <v>0</v>
      </c>
      <c r="BE62" s="29">
        <f>IF(BE$6&gt;0,(('Numerical data from FM'!BE63*BE$5)*BE$6),0)</f>
        <v>0</v>
      </c>
      <c r="BF62" s="29">
        <f>IF(BF$6&gt;0,(('Numerical data from FM'!BF63*BF$5)*BF$6),0)</f>
        <v>0</v>
      </c>
      <c r="BG62" s="29">
        <f>IF(BG$6&gt;0,(('Numerical data from FM'!BG63*BG$5)*BG$6),0)</f>
        <v>0</v>
      </c>
      <c r="BH62" s="29">
        <f>IF(BH$6&gt;0,(('Numerical data from FM'!BH63*BH$5)*BH$6),0)</f>
        <v>0</v>
      </c>
      <c r="BI62" s="29">
        <f>IF(BI$6&gt;0,(('Numerical data from FM'!BI63*BI$5)*BI$6),0)</f>
        <v>0</v>
      </c>
      <c r="BJ62" s="29">
        <f>IF(BJ$6&gt;0,(('Numerical data from FM'!BJ63*BJ$5)*BJ$6),0)</f>
        <v>0</v>
      </c>
      <c r="BK62" s="29">
        <f>IF(BK$6&gt;0,(('Numerical data from FM'!BK63*BK$5)*BK$6),0)</f>
        <v>0</v>
      </c>
      <c r="BL62" s="29">
        <f>IF(BL$6&gt;0,(('Numerical data from FM'!BL63*BL$5)*BL$6),0)</f>
        <v>0</v>
      </c>
      <c r="BM62" s="29">
        <f>IF(BM$6&gt;0,(('Numerical data from FM'!BM63*BM$5)*BM$6),0)</f>
        <v>0</v>
      </c>
      <c r="BN62" s="29">
        <f>IF(BN$6&gt;0,(('Numerical data from FM'!BN63*BN$5)*BN$6),0)</f>
        <v>0</v>
      </c>
      <c r="BO62" s="29">
        <f>IF(BO$6&gt;0,(('Numerical data from FM'!BO63*BO$5)*BO$6),0)</f>
        <v>0</v>
      </c>
      <c r="BP62" s="29">
        <f>IF(BP$6&gt;0,(('Numerical data from FM'!BP63*BP$5)*BP$6),0)</f>
        <v>0</v>
      </c>
      <c r="BQ62" s="29">
        <f>IF(BQ$6&gt;0,(('Numerical data from FM'!BQ63*BQ$5)*BQ$6),0)</f>
        <v>0</v>
      </c>
      <c r="BR62" s="29">
        <f>IF(BR$6&gt;0,(('Numerical data from FM'!BR63*BR$5)*BR$6),0)</f>
        <v>0</v>
      </c>
      <c r="BS62" s="29">
        <f>IF(BS$6&gt;0,(('Numerical data from FM'!BS63*BS$5)*BS$6),0)</f>
        <v>0</v>
      </c>
      <c r="BT62" s="29">
        <f>IF(BT$6&gt;0,(('Numerical data from FM'!BT63*BT$5)*BT$6),0)</f>
        <v>0</v>
      </c>
      <c r="BU62" s="29">
        <f>IF(BU$6&gt;0,(('Numerical data from FM'!BU63*BU$5)*BU$6),0)</f>
        <v>0</v>
      </c>
      <c r="BV62" s="29">
        <f>IF(BV$6&gt;0,(('Numerical data from FM'!BV63*BV$5)*BV$6),0)</f>
        <v>0</v>
      </c>
      <c r="BW62" s="29">
        <f>IF(BW$6&gt;0,(('Numerical data from FM'!BW63*BW$5)*BW$6),0)</f>
        <v>0</v>
      </c>
      <c r="BX62" s="29">
        <f>IF(BX$6&gt;0,(('Numerical data from FM'!BX63*BX$5)*BX$6),0)</f>
        <v>0</v>
      </c>
      <c r="BY62" s="29">
        <f>IF(BY$6&gt;0,(('Numerical data from FM'!BY63*BY$5)*BY$6),0)</f>
        <v>0</v>
      </c>
      <c r="BZ62" s="29">
        <f>IF(BZ$6&gt;0,(('Numerical data from FM'!BZ63*BZ$5)*BZ$6),0)</f>
        <v>0</v>
      </c>
      <c r="CA62" s="29">
        <f>IF(CA$6&gt;0,(('Numerical data from FM'!CA63*CA$5)*CA$6),0)</f>
        <v>0</v>
      </c>
      <c r="CB62" s="29">
        <f>IF(CB$6&gt;0,(('Numerical data from FM'!CB63*CB$5)*CB$6),0)</f>
        <v>0</v>
      </c>
      <c r="CC62" s="29">
        <f>IF(CC$6&gt;0,(('Numerical data from FM'!CC63*CC$5)*CC$6),0)</f>
        <v>0</v>
      </c>
      <c r="CD62" s="29">
        <f>IF(CD$6&gt;0,(('Numerical data from FM'!CD63*CD$5)*CD$6),0)</f>
        <v>0</v>
      </c>
      <c r="CE62" s="29">
        <f>IF(CE$6&gt;0,(('Numerical data from FM'!CE63*CE$5)*CE$6),0)</f>
        <v>0</v>
      </c>
      <c r="CF62" s="29">
        <f>IF(CF$6&gt;0,(('Numerical data from FM'!CF63*CF$5)*CF$6),0)</f>
        <v>0</v>
      </c>
      <c r="CG62" s="29">
        <f>IF(CG$6&gt;0,(('Numerical data from FM'!CG63*CG$5)*CG$6),0)</f>
        <v>0</v>
      </c>
      <c r="CH62" s="29">
        <f>IF(CH$6&gt;0,(('Numerical data from FM'!CH63*CH$5)*CH$6),0)</f>
        <v>0</v>
      </c>
      <c r="CI62" s="29">
        <f>IF(CI$6&gt;0,(('Numerical data from FM'!CI63*CI$5)*CI$6),0)</f>
        <v>0</v>
      </c>
      <c r="CJ62" s="29">
        <f>IF(CJ$6&gt;0,(('Numerical data from FM'!CJ63*CJ$5)*CJ$6),0)</f>
        <v>0</v>
      </c>
      <c r="CK62" s="29">
        <f>IF(CK$6&gt;0,(('Numerical data from FM'!CK63*CK$5)*CK$6),0)</f>
        <v>0</v>
      </c>
      <c r="CL62" s="29">
        <f>IF(CL$6&gt;0,(('Numerical data from FM'!CL63*CL$5)*CL$6),0)</f>
        <v>0</v>
      </c>
      <c r="CM62" s="29">
        <f>IF(CM$6&gt;0,(('Numerical data from FM'!CM63*CM$5)*CM$6),0)</f>
        <v>0</v>
      </c>
      <c r="CN62" s="29">
        <f>IF(CN$6&gt;0,(('Numerical data from FM'!CN63*CN$5)*CN$6),0)</f>
        <v>0</v>
      </c>
      <c r="CO62" s="29">
        <f>IF(CO$6&gt;0,(('Numerical data from FM'!CO63*CO$5)*CO$6),0)</f>
        <v>0</v>
      </c>
      <c r="CP62" s="29">
        <f>IF(CP$6&gt;0,(('Numerical data from FM'!CP63*CP$5)*CP$6),0)</f>
        <v>0</v>
      </c>
      <c r="CQ62" s="29">
        <f>IF(CQ$6&gt;0,(('Numerical data from FM'!CQ63*CQ$5)*CQ$6),0)</f>
        <v>0</v>
      </c>
      <c r="CR62" s="29">
        <f>IF(CR$6&gt;0,(('Numerical data from FM'!CR63*CR$5)*CR$6),0)</f>
        <v>0</v>
      </c>
      <c r="CS62" s="29">
        <f>IF(CS$6&gt;0,(('Numerical data from FM'!CS63*CS$5)*CS$6),0)</f>
        <v>0</v>
      </c>
      <c r="CT62" s="29">
        <f>IF(CT$6&gt;0,(('Numerical data from FM'!CT63*CT$5)*CT$6),0)</f>
        <v>0</v>
      </c>
      <c r="CU62" s="29">
        <f>IF(CU$6&gt;0,(('Numerical data from FM'!CU63*CU$5)*CU$6),0)</f>
        <v>0</v>
      </c>
      <c r="CV62" s="29">
        <f>IF(CV$6&gt;0,(('Numerical data from FM'!CV63*CV$5)*CV$6),0)</f>
        <v>0</v>
      </c>
      <c r="CW62" s="29">
        <f>IF(CW$6&gt;0,(('Numerical data from FM'!CW63*CW$5)*CW$6),0)</f>
        <v>0</v>
      </c>
      <c r="CX62" s="29">
        <f>IF(CX$6&gt;0,(('Numerical data from FM'!CX63*CX$5)*CX$6),0)</f>
        <v>0</v>
      </c>
      <c r="CY62" s="29">
        <f>IF(CY$6&gt;0,(('Numerical data from FM'!CY63*CY$5)*CY$6),0)</f>
        <v>0</v>
      </c>
      <c r="CZ62" s="29">
        <f>IF(CZ$6&gt;0,(('Numerical data from FM'!CZ63*CZ$5)*CZ$6),0)</f>
        <v>0</v>
      </c>
      <c r="DA62" s="29">
        <f>IF(DA$6&gt;0,(('Numerical data from FM'!DA63*DA$5)*DA$6),0)</f>
        <v>0</v>
      </c>
      <c r="DB62" s="29">
        <f>IF(DB$6&gt;0,(('Numerical data from FM'!DB63*DB$5)*DB$6),0)</f>
        <v>0</v>
      </c>
      <c r="DC62" s="29">
        <f>IF(DC$6&gt;0,(('Numerical data from FM'!DC63*DC$5)*DC$6),0)</f>
        <v>0</v>
      </c>
      <c r="DD62" s="29">
        <f>IF(DD$6&gt;0,(('Numerical data from FM'!DD63*DD$5)*DD$6),0)</f>
        <v>0</v>
      </c>
      <c r="DE62" s="29">
        <f>IF(DE$6&gt;0,(('Numerical data from FM'!DE63*DE$5)*DE$6),0)</f>
        <v>0</v>
      </c>
      <c r="DF62" s="29">
        <f>IF(DF$6&gt;0,(('Numerical data from FM'!DF63*DF$5)*DF$6),0)</f>
        <v>0</v>
      </c>
      <c r="DG62" s="29">
        <f>IF(DG$6&gt;0,(('Numerical data from FM'!DG63*DG$5)*DG$6),0)</f>
        <v>0</v>
      </c>
      <c r="DH62" s="29">
        <f>IF(DH$6&gt;0,(('Numerical data from FM'!DH63*DH$5)*DH$6),0)</f>
        <v>0</v>
      </c>
      <c r="DI62" s="29">
        <f>IF(DI$6&gt;0,(('Numerical data from FM'!DI63*DI$5)*DI$6),0)</f>
        <v>0</v>
      </c>
      <c r="DJ62" s="29">
        <f>IF(DJ$6&gt;0,(('Numerical data from FM'!DJ63*DJ$5)*DJ$6),0)</f>
        <v>0</v>
      </c>
      <c r="DK62" s="29">
        <f>IF(DK$6&gt;0,(('Numerical data from FM'!DK63*DK$5)*DK$6),0)</f>
        <v>0</v>
      </c>
      <c r="DL62" s="29">
        <f>IF(DL$6&gt;0,(('Numerical data from FM'!DL63*DL$5)*DL$6),0)</f>
        <v>0</v>
      </c>
      <c r="DM62" s="29">
        <f>IF(DM$6&gt;0,(('Numerical data from FM'!DM63*DM$5)*DM$6),0)</f>
        <v>0</v>
      </c>
      <c r="DN62" s="29">
        <f>IF(DN$6&gt;0,(('Numerical data from FM'!DN63*DN$5)*DN$6),0)</f>
        <v>0</v>
      </c>
      <c r="DO62" s="29">
        <f>IF(DO$6&gt;0,(('Numerical data from FM'!DO63*DO$5)*DO$6),0)</f>
        <v>0</v>
      </c>
      <c r="DP62" s="29">
        <f>IF(DP$6&gt;0,(('Numerical data from FM'!DP63*DP$5)*DP$6),0)</f>
        <v>0</v>
      </c>
      <c r="DQ62" s="29">
        <f>IF(DQ$6&gt;0,(('Numerical data from FM'!DQ63*DQ$5)*DQ$6),0)</f>
        <v>0</v>
      </c>
      <c r="DR62" s="29">
        <f>IF(DR$6&gt;0,(('Numerical data from FM'!DR63*DR$5)*DR$6),0)</f>
        <v>0</v>
      </c>
      <c r="DS62" s="29">
        <f>IF(DS$6&gt;0,(('Numerical data from FM'!DS63*DS$5)*DS$6),0)</f>
        <v>0</v>
      </c>
      <c r="DT62" s="29">
        <f>IF(DT$6&gt;0,(('Numerical data from FM'!DT63*DT$5)*DT$6),0)</f>
        <v>0</v>
      </c>
      <c r="DU62" s="29">
        <f>IF(DU$6&gt;0,(('Numerical data from FM'!DU63*DU$5)*DU$6),0)</f>
        <v>0</v>
      </c>
      <c r="DV62" s="29">
        <f>IF(DV$6&gt;0,(('Numerical data from FM'!DV63*DV$5)*DV$6),0)</f>
        <v>0</v>
      </c>
      <c r="DW62" s="29">
        <f>IF(DW$6&gt;0,(('Numerical data from FM'!DW63*DW$5)*DW$6),0)</f>
        <v>0</v>
      </c>
      <c r="DX62" s="29">
        <f>IF(DX$6&gt;0,(('Numerical data from FM'!DX63*DX$5)*DX$6),0)</f>
        <v>0</v>
      </c>
      <c r="DY62" s="29">
        <f>IF(DY$6&gt;0,(('Numerical data from FM'!DY63*DY$5)*DY$6),0)</f>
        <v>0</v>
      </c>
      <c r="DZ62" s="29">
        <f>IF(DZ$6&gt;0,(('Numerical data from FM'!DZ63*DZ$5)*DZ$6),0)</f>
        <v>0</v>
      </c>
      <c r="EA62" s="29">
        <f>IF(EA$6&gt;0,(('Numerical data from FM'!EA63*EA$5)*EA$6),0)</f>
        <v>0</v>
      </c>
      <c r="EB62" s="29">
        <f>IF(EB$6&gt;0,(('Numerical data from FM'!EB63*EB$5)*EB$6),0)</f>
        <v>0</v>
      </c>
      <c r="EC62" s="29">
        <f>IF(EC$6&gt;0,(('Numerical data from FM'!EC63*EC$5)*EC$6),0)</f>
        <v>0</v>
      </c>
      <c r="ED62" s="29">
        <f>IF(ED$6&gt;0,(('Numerical data from FM'!ED63*ED$5)*ED$6),0)</f>
        <v>0</v>
      </c>
      <c r="EE62" s="29">
        <f>IF(EE$6&gt;0,(('Numerical data from FM'!EE63*EE$5)*EE$6),0)</f>
        <v>0</v>
      </c>
      <c r="EF62" s="29">
        <f>IF(EF$6&gt;0,(('Numerical data from FM'!EF63*EF$5)*EF$6),0)</f>
        <v>0</v>
      </c>
      <c r="EG62" s="29">
        <f>IF(EG$6&gt;0,(('Numerical data from FM'!EG63*EG$5)*EG$6),0)</f>
        <v>0</v>
      </c>
      <c r="EH62" s="29">
        <f>IF(EH$6&gt;0,(('Numerical data from FM'!EH63*EH$5)*EH$6),0)</f>
        <v>0</v>
      </c>
      <c r="EI62" s="29">
        <f>IF(EI$6&gt;0,(('Numerical data from FM'!EI63*EI$5)*EI$6),0)</f>
        <v>0</v>
      </c>
      <c r="EJ62" s="29">
        <f>IF(EJ$6&gt;0,(('Numerical data from FM'!EJ63*EJ$5)*EJ$6),0)</f>
        <v>0</v>
      </c>
      <c r="EK62" s="29">
        <f>IF(EK$6&gt;0,(('Numerical data from FM'!EK63*EK$5)*EK$6),0)</f>
        <v>0</v>
      </c>
      <c r="EL62" s="29">
        <f>IF(EL$6&gt;0,(('Numerical data from FM'!EL63*EL$5)*EL$6),0)</f>
        <v>0</v>
      </c>
      <c r="EM62" s="29">
        <f>IF(EM$6&gt;0,(('Numerical data from FM'!EM63*EM$5)*EM$6),0)</f>
        <v>0</v>
      </c>
      <c r="EN62" s="29">
        <f>IF(EN$6&gt;0,(('Numerical data from FM'!EN63*EN$5)*EN$6),0)</f>
        <v>0</v>
      </c>
      <c r="EO62" s="29">
        <f>IF(EO$6&gt;0,(('Numerical data from FM'!EO63*EO$5)*EO$6),0)</f>
        <v>0</v>
      </c>
      <c r="EP62" s="29">
        <f>IF(EP$6&gt;0,(('Numerical data from FM'!EP63*EP$5)*EP$6),0)</f>
        <v>0</v>
      </c>
      <c r="EQ62" s="29">
        <f>IF(EQ$6&gt;0,(('Numerical data from FM'!EQ63*EQ$5)*EQ$6),0)</f>
        <v>0</v>
      </c>
      <c r="ER62" s="29">
        <f>IF(ER$6&gt;0,(('Numerical data from FM'!ER63*ER$5)*ER$6),0)</f>
        <v>0</v>
      </c>
      <c r="ES62" s="29">
        <f>IF(ES$6&gt;0,(('Numerical data from FM'!ES63*ES$5)*ES$6),0)</f>
        <v>0</v>
      </c>
      <c r="ET62" s="29">
        <f>IF(ET$6&gt;0,(('Numerical data from FM'!ET63*ET$5)*ET$6),0)</f>
        <v>0</v>
      </c>
      <c r="EU62" s="29">
        <f>IF(EU$6&gt;0,(('Numerical data from FM'!EU63*EU$5)*EU$6),0)</f>
        <v>0</v>
      </c>
      <c r="EV62" s="29">
        <f>IF(EV$6&gt;0,(('Numerical data from FM'!EV63*EV$5)*EV$6),0)</f>
        <v>0</v>
      </c>
      <c r="EW62" s="29">
        <f>IF(EW$6&gt;0,(('Numerical data from FM'!EW63*EW$5)*EW$6),0)</f>
        <v>0</v>
      </c>
      <c r="EX62" s="29">
        <f>IF(EX$6&gt;0,(('Numerical data from FM'!EX63*EX$5)*EX$6),0)</f>
        <v>0</v>
      </c>
      <c r="EY62" s="29">
        <f>IF(EY$6&gt;0,(('Numerical data from FM'!EY63*EY$5)*EY$6),0)</f>
        <v>0</v>
      </c>
      <c r="EZ62" s="29">
        <f>IF(EZ$6&gt;0,(('Numerical data from FM'!EZ63*EZ$5)*EZ$6),0)</f>
        <v>0</v>
      </c>
      <c r="FA62" s="29">
        <f>IF(FA$6&gt;0,(('Numerical data from FM'!FA63*FA$5)*FA$6),0)</f>
        <v>0</v>
      </c>
      <c r="FB62" s="29">
        <f>IF(FB$6&gt;0,(('Numerical data from FM'!FB63*FB$5)*FB$6),0)</f>
        <v>0</v>
      </c>
      <c r="FC62" s="29">
        <f>IF(FC$6&gt;0,(('Numerical data from FM'!FC63*FC$5)*FC$6),0)</f>
        <v>0.1</v>
      </c>
      <c r="FD62" s="29">
        <f>IF(FD$6&gt;0,(('Numerical data from FM'!FD63*FD$5)*FD$6),0)</f>
        <v>0.1</v>
      </c>
      <c r="FE62" s="29">
        <f>IF(FE$6&gt;0,(('Numerical data from FM'!FE63*FE$5)*FE$6),0)</f>
        <v>0.1</v>
      </c>
      <c r="FF62" s="29">
        <f>IF(FF$6&gt;0,(('Numerical data from FM'!FF63*FF$5)*FF$6),0)</f>
        <v>0.1</v>
      </c>
      <c r="FG62" s="29">
        <f>IF(FG$6&gt;0,(('Numerical data from FM'!FG63*FG$5)*FG$6),0)</f>
        <v>0.1</v>
      </c>
      <c r="FH62" s="29">
        <f>IF(FH$6&gt;0,(('Numerical data from FM'!FH63*FH$5)*FH$6),0)</f>
        <v>0.1</v>
      </c>
    </row>
    <row r="63" spans="1:164" ht="14.25" customHeight="1" x14ac:dyDescent="0.3">
      <c r="A63" s="8"/>
      <c r="B63" s="26"/>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row>
    <row r="64" spans="1:164" ht="14.25" customHeight="1" x14ac:dyDescent="0.3">
      <c r="A64" s="105" t="s">
        <v>173</v>
      </c>
      <c r="B64" s="26"/>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row>
    <row r="65" spans="1:164" ht="14.25" customHeight="1" x14ac:dyDescent="0.3">
      <c r="A65" s="8" t="s">
        <v>24</v>
      </c>
      <c r="B65" s="26"/>
      <c r="C65" s="29">
        <f>IF(C$6&gt;0,(('Numerical data from FM'!C66*C$5)*C$6),0)</f>
        <v>0</v>
      </c>
      <c r="D65" s="29">
        <f>IF(D$6&gt;0,(('Numerical data from FM'!D66*D$5)*D$6),0)</f>
        <v>0</v>
      </c>
      <c r="E65" s="29">
        <f>IF(E$6&gt;0,(('Numerical data from FM'!E66*E$5)*E$6),0)</f>
        <v>0</v>
      </c>
      <c r="F65" s="29">
        <f>IF(F$6&gt;0,(('Numerical data from FM'!F66*F$5)*F$6),0)</f>
        <v>0</v>
      </c>
      <c r="G65" s="29">
        <f>IF(G$6&gt;0,(('Numerical data from FM'!G66*G$5)*G$6),0)</f>
        <v>0</v>
      </c>
      <c r="H65" s="29">
        <f>IF(H$6&gt;0,(('Numerical data from FM'!H66*H$5)*H$6),0)</f>
        <v>0</v>
      </c>
      <c r="I65" s="29">
        <f>IF(I$6&gt;0,(('Numerical data from FM'!I66*I$5)*I$6),0)</f>
        <v>0</v>
      </c>
      <c r="J65" s="29">
        <f>IF(J$6&gt;0,(('Numerical data from FM'!J66*J$5)*J$6),0)</f>
        <v>0</v>
      </c>
      <c r="K65" s="29">
        <f>IF(K$6&gt;0,(('Numerical data from FM'!K66*K$5)*K$6),0)</f>
        <v>0</v>
      </c>
      <c r="L65" s="29">
        <f>IF(L$6&gt;0,(('Numerical data from FM'!L66*L$5)*L$6),0)</f>
        <v>0</v>
      </c>
      <c r="M65" s="29">
        <f>IF(M$6&gt;0,(('Numerical data from FM'!M66*M$5)*M$6),0)</f>
        <v>0</v>
      </c>
      <c r="N65" s="29">
        <f>IF(N$6&gt;0,(('Numerical data from FM'!N66*N$5)*N$6),0)</f>
        <v>0</v>
      </c>
      <c r="O65" s="29">
        <f>IF(O$6&gt;0,(('Numerical data from FM'!O66*O$5)*O$6),0)</f>
        <v>0</v>
      </c>
      <c r="P65" s="29">
        <f>IF(P$6&gt;0,(('Numerical data from FM'!P66*P$5)*P$6),0)</f>
        <v>0</v>
      </c>
      <c r="Q65" s="29">
        <f>IF(Q$6&gt;0,(('Numerical data from FM'!Q66*Q$5)*Q$6),0)</f>
        <v>0</v>
      </c>
      <c r="R65" s="29">
        <f>IF(R$6&gt;0,(('Numerical data from FM'!R66*R$5)*R$6),0)</f>
        <v>0</v>
      </c>
      <c r="S65" s="29">
        <f>IF(S$6&gt;0,(('Numerical data from FM'!S66*S$5)*S$6),0)</f>
        <v>0</v>
      </c>
      <c r="T65" s="29">
        <f>IF(T$6&gt;0,(('Numerical data from FM'!T66*T$5)*T$6),0)</f>
        <v>0</v>
      </c>
      <c r="U65" s="29">
        <f>IF(U$6&gt;0,(('Numerical data from FM'!U66*U$5)*U$6),0)</f>
        <v>0</v>
      </c>
      <c r="V65" s="29">
        <f>IF(V$6&gt;0,(('Numerical data from FM'!V66*V$5)*V$6),0)</f>
        <v>0</v>
      </c>
      <c r="W65" s="29">
        <f>IF(W$6&gt;0,(('Numerical data from FM'!W66*W$5)*W$6),0)</f>
        <v>0</v>
      </c>
      <c r="X65" s="29">
        <f>IF(X$6&gt;0,(('Numerical data from FM'!X66*X$5)*X$6),0)</f>
        <v>0</v>
      </c>
      <c r="Y65" s="29">
        <f>IF(Y$6&gt;0,(('Numerical data from FM'!Y66*Y$5)*Y$6),0)</f>
        <v>0</v>
      </c>
      <c r="Z65" s="29">
        <f>IF(Z$6&gt;0,(('Numerical data from FM'!Z66*Z$5)*Z$6),0)</f>
        <v>0</v>
      </c>
      <c r="AA65" s="29">
        <f>IF(AA$6&gt;0,(('Numerical data from FM'!AA66*AA$5)*AA$6),0)</f>
        <v>0</v>
      </c>
      <c r="AB65" s="29">
        <f>IF(AB$6&gt;0,(('Numerical data from FM'!AB66*AB$5)*AB$6),0)</f>
        <v>0</v>
      </c>
      <c r="AC65" s="29">
        <f>IF(AC$6&gt;0,(('Numerical data from FM'!AC66*AC$5)*AC$6),0)</f>
        <v>0</v>
      </c>
      <c r="AD65" s="29">
        <f>IF(AD$6&gt;0,(('Numerical data from FM'!AD66*AD$5)*AD$6),0)</f>
        <v>0</v>
      </c>
      <c r="AE65" s="29">
        <f>IF(AE$6&gt;0,(('Numerical data from FM'!AE66*AE$5)*AE$6),0)</f>
        <v>0</v>
      </c>
      <c r="AF65" s="29">
        <f>IF(AF$6&gt;0,(('Numerical data from FM'!AF66*AF$5)*AF$6),0)</f>
        <v>0</v>
      </c>
      <c r="AG65" s="29">
        <f>IF(AG$6&gt;0,(('Numerical data from FM'!AG66*AG$5)*AG$6),0)</f>
        <v>0</v>
      </c>
      <c r="AH65" s="29">
        <f>IF(AH$6&gt;0,(('Numerical data from FM'!AH66*AH$5)*AH$6),0)</f>
        <v>0</v>
      </c>
      <c r="AI65" s="29">
        <f>IF(AI$6&gt;0,(('Numerical data from FM'!AI66*AI$5)*AI$6),0)</f>
        <v>0</v>
      </c>
      <c r="AJ65" s="29">
        <f>IF(AJ$6&gt;0,(('Numerical data from FM'!AJ66*AJ$5)*AJ$6),0)</f>
        <v>0.1</v>
      </c>
      <c r="AK65" s="29">
        <f>IF(AK$6&gt;0,(('Numerical data from FM'!AK66*AK$5)*AK$6),0)</f>
        <v>0.1</v>
      </c>
      <c r="AL65" s="29">
        <f>IF(AL$6&gt;0,(('Numerical data from FM'!AL66*AL$5)*AL$6),0)</f>
        <v>0.1</v>
      </c>
      <c r="AM65" s="29">
        <f>IF(AM$6&gt;0,(('Numerical data from FM'!AM66*AM$5)*AM$6),0)</f>
        <v>0</v>
      </c>
      <c r="AN65" s="29">
        <f>IF(AN$6&gt;0,(('Numerical data from FM'!AN66*AN$5)*AN$6),0)</f>
        <v>0</v>
      </c>
      <c r="AO65" s="29">
        <f>IF(AO$6&gt;0,(('Numerical data from FM'!AO66*AO$5)*AO$6),0)</f>
        <v>0</v>
      </c>
      <c r="AP65" s="29">
        <f>IF(AP$6&gt;0,(('Numerical data from FM'!AP66*AP$5)*AP$6),0)</f>
        <v>0</v>
      </c>
      <c r="AQ65" s="29">
        <f>IF(AQ$6&gt;0,(('Numerical data from FM'!AQ66*AQ$5)*AQ$6),0)</f>
        <v>0</v>
      </c>
      <c r="AR65" s="29">
        <f>IF(AR$6&gt;0,(('Numerical data from FM'!AR66*AR$5)*AR$6),0)</f>
        <v>0</v>
      </c>
      <c r="AS65" s="29">
        <f>IF(AS$6&gt;0,(('Numerical data from FM'!AS66*AS$5)*AS$6),0)</f>
        <v>0</v>
      </c>
      <c r="AT65" s="29">
        <f>IF(AT$6&gt;0,(('Numerical data from FM'!AT66*AT$5)*AT$6),0)</f>
        <v>0</v>
      </c>
      <c r="AU65" s="29">
        <f>IF(AU$6&gt;0,(('Numerical data from FM'!AU66*AU$5)*AU$6),0)</f>
        <v>0</v>
      </c>
      <c r="AV65" s="29">
        <f>IF(AV$6&gt;0,(('Numerical data from FM'!AV66*AV$5)*AV$6),0)</f>
        <v>0</v>
      </c>
      <c r="AW65" s="29">
        <f>IF(AW$6&gt;0,(('Numerical data from FM'!AW66*AW$5)*AW$6),0)</f>
        <v>0</v>
      </c>
      <c r="AX65" s="29">
        <f>IF(AX$6&gt;0,(('Numerical data from FM'!AX66*AX$5)*AX$6),0)</f>
        <v>0</v>
      </c>
      <c r="AY65" s="29">
        <f>IF(AY$6&gt;0,(('Numerical data from FM'!AY66*AY$5)*AY$6),0)</f>
        <v>0</v>
      </c>
      <c r="AZ65" s="29">
        <f>IF(AZ$6&gt;0,(('Numerical data from FM'!AZ66*AZ$5)*AZ$6),0)</f>
        <v>0</v>
      </c>
      <c r="BA65" s="29">
        <f>IF(BA$6&gt;0,(('Numerical data from FM'!BA66*BA$5)*BA$6),0)</f>
        <v>0</v>
      </c>
      <c r="BB65" s="29">
        <f>IF(BB$6&gt;0,(('Numerical data from FM'!BB66*BB$5)*BB$6),0)</f>
        <v>0</v>
      </c>
      <c r="BC65" s="29">
        <f>IF(BC$6&gt;0,(('Numerical data from FM'!BC66*BC$5)*BC$6),0)</f>
        <v>0</v>
      </c>
      <c r="BD65" s="29">
        <f>IF(BD$6&gt;0,(('Numerical data from FM'!BD66*BD$5)*BD$6),0)</f>
        <v>0</v>
      </c>
      <c r="BE65" s="29">
        <f>IF(BE$6&gt;0,(('Numerical data from FM'!BE66*BE$5)*BE$6),0)</f>
        <v>0</v>
      </c>
      <c r="BF65" s="29">
        <f>IF(BF$6&gt;0,(('Numerical data from FM'!BF66*BF$5)*BF$6),0)</f>
        <v>0</v>
      </c>
      <c r="BG65" s="29">
        <f>IF(BG$6&gt;0,(('Numerical data from FM'!BG66*BG$5)*BG$6),0)</f>
        <v>0</v>
      </c>
      <c r="BH65" s="29">
        <f>IF(BH$6&gt;0,(('Numerical data from FM'!BH66*BH$5)*BH$6),0)</f>
        <v>0</v>
      </c>
      <c r="BI65" s="29">
        <f>IF(BI$6&gt;0,(('Numerical data from FM'!BI66*BI$5)*BI$6),0)</f>
        <v>0</v>
      </c>
      <c r="BJ65" s="29">
        <f>IF(BJ$6&gt;0,(('Numerical data from FM'!BJ66*BJ$5)*BJ$6),0)</f>
        <v>0</v>
      </c>
      <c r="BK65" s="29">
        <f>IF(BK$6&gt;0,(('Numerical data from FM'!BK66*BK$5)*BK$6),0)</f>
        <v>0</v>
      </c>
      <c r="BL65" s="29">
        <f>IF(BL$6&gt;0,(('Numerical data from FM'!BL66*BL$5)*BL$6),0)</f>
        <v>0</v>
      </c>
      <c r="BM65" s="29">
        <f>IF(BM$6&gt;0,(('Numerical data from FM'!BM66*BM$5)*BM$6),0)</f>
        <v>0</v>
      </c>
      <c r="BN65" s="29">
        <f>IF(BN$6&gt;0,(('Numerical data from FM'!BN66*BN$5)*BN$6),0)</f>
        <v>0</v>
      </c>
      <c r="BO65" s="29">
        <f>IF(BO$6&gt;0,(('Numerical data from FM'!BO66*BO$5)*BO$6),0)</f>
        <v>0</v>
      </c>
      <c r="BP65" s="29">
        <f>IF(BP$6&gt;0,(('Numerical data from FM'!BP66*BP$5)*BP$6),0)</f>
        <v>0</v>
      </c>
      <c r="BQ65" s="29">
        <f>IF(BQ$6&gt;0,(('Numerical data from FM'!BQ66*BQ$5)*BQ$6),0)</f>
        <v>0</v>
      </c>
      <c r="BR65" s="29">
        <f>IF(BR$6&gt;0,(('Numerical data from FM'!BR66*BR$5)*BR$6),0)</f>
        <v>0</v>
      </c>
      <c r="BS65" s="29">
        <f>IF(BS$6&gt;0,(('Numerical data from FM'!BS66*BS$5)*BS$6),0)</f>
        <v>0</v>
      </c>
      <c r="BT65" s="29">
        <f>IF(BT$6&gt;0,(('Numerical data from FM'!BT66*BT$5)*BT$6),0)</f>
        <v>0</v>
      </c>
      <c r="BU65" s="29">
        <f>IF(BU$6&gt;0,(('Numerical data from FM'!BU66*BU$5)*BU$6),0)</f>
        <v>0</v>
      </c>
      <c r="BV65" s="29">
        <f>IF(BV$6&gt;0,(('Numerical data from FM'!BV66*BV$5)*BV$6),0)</f>
        <v>0</v>
      </c>
      <c r="BW65" s="29">
        <f>IF(BW$6&gt;0,(('Numerical data from FM'!BW66*BW$5)*BW$6),0)</f>
        <v>0</v>
      </c>
      <c r="BX65" s="29">
        <f>IF(BX$6&gt;0,(('Numerical data from FM'!BX66*BX$5)*BX$6),0)</f>
        <v>0</v>
      </c>
      <c r="BY65" s="29">
        <f>IF(BY$6&gt;0,(('Numerical data from FM'!BY66*BY$5)*BY$6),0)</f>
        <v>0</v>
      </c>
      <c r="BZ65" s="29">
        <f>IF(BZ$6&gt;0,(('Numerical data from FM'!BZ66*BZ$5)*BZ$6),0)</f>
        <v>0</v>
      </c>
      <c r="CA65" s="29">
        <f>IF(CA$6&gt;0,(('Numerical data from FM'!CA66*CA$5)*CA$6),0)</f>
        <v>0</v>
      </c>
      <c r="CB65" s="29">
        <f>IF(CB$6&gt;0,(('Numerical data from FM'!CB66*CB$5)*CB$6),0)</f>
        <v>0</v>
      </c>
      <c r="CC65" s="29">
        <f>IF(CC$6&gt;0,(('Numerical data from FM'!CC66*CC$5)*CC$6),0)</f>
        <v>0</v>
      </c>
      <c r="CD65" s="29">
        <f>IF(CD$6&gt;0,(('Numerical data from FM'!CD66*CD$5)*CD$6),0)</f>
        <v>0</v>
      </c>
      <c r="CE65" s="29">
        <f>IF(CE$6&gt;0,(('Numerical data from FM'!CE66*CE$5)*CE$6),0)</f>
        <v>0</v>
      </c>
      <c r="CF65" s="29">
        <f>IF(CF$6&gt;0,(('Numerical data from FM'!CF66*CF$5)*CF$6),0)</f>
        <v>0</v>
      </c>
      <c r="CG65" s="29">
        <f>IF(CG$6&gt;0,(('Numerical data from FM'!CG66*CG$5)*CG$6),0)</f>
        <v>0</v>
      </c>
      <c r="CH65" s="29">
        <f>IF(CH$6&gt;0,(('Numerical data from FM'!CH66*CH$5)*CH$6),0)</f>
        <v>0</v>
      </c>
      <c r="CI65" s="29">
        <f>IF(CI$6&gt;0,(('Numerical data from FM'!CI66*CI$5)*CI$6),0)</f>
        <v>0</v>
      </c>
      <c r="CJ65" s="29">
        <f>IF(CJ$6&gt;0,(('Numerical data from FM'!CJ66*CJ$5)*CJ$6),0)</f>
        <v>0</v>
      </c>
      <c r="CK65" s="29">
        <f>IF(CK$6&gt;0,(('Numerical data from FM'!CK66*CK$5)*CK$6),0)</f>
        <v>0</v>
      </c>
      <c r="CL65" s="29">
        <f>IF(CL$6&gt;0,(('Numerical data from FM'!CL66*CL$5)*CL$6),0)</f>
        <v>0</v>
      </c>
      <c r="CM65" s="29">
        <f>IF(CM$6&gt;0,(('Numerical data from FM'!CM66*CM$5)*CM$6),0)</f>
        <v>0</v>
      </c>
      <c r="CN65" s="29">
        <f>IF(CN$6&gt;0,(('Numerical data from FM'!CN66*CN$5)*CN$6),0)</f>
        <v>0</v>
      </c>
      <c r="CO65" s="29">
        <f>IF(CO$6&gt;0,(('Numerical data from FM'!CO66*CO$5)*CO$6),0)</f>
        <v>0</v>
      </c>
      <c r="CP65" s="29">
        <f>IF(CP$6&gt;0,(('Numerical data from FM'!CP66*CP$5)*CP$6),0)</f>
        <v>0</v>
      </c>
      <c r="CQ65" s="29">
        <f>IF(CQ$6&gt;0,(('Numerical data from FM'!CQ66*CQ$5)*CQ$6),0)</f>
        <v>0</v>
      </c>
      <c r="CR65" s="29">
        <f>IF(CR$6&gt;0,(('Numerical data from FM'!CR66*CR$5)*CR$6),0)</f>
        <v>0</v>
      </c>
      <c r="CS65" s="29">
        <f>IF(CS$6&gt;0,(('Numerical data from FM'!CS66*CS$5)*CS$6),0)</f>
        <v>0</v>
      </c>
      <c r="CT65" s="29">
        <f>IF(CT$6&gt;0,(('Numerical data from FM'!CT66*CT$5)*CT$6),0)</f>
        <v>0</v>
      </c>
      <c r="CU65" s="29">
        <f>IF(CU$6&gt;0,(('Numerical data from FM'!CU66*CU$5)*CU$6),0)</f>
        <v>0</v>
      </c>
      <c r="CV65" s="29">
        <f>IF(CV$6&gt;0,(('Numerical data from FM'!CV66*CV$5)*CV$6),0)</f>
        <v>0</v>
      </c>
      <c r="CW65" s="29">
        <f>IF(CW$6&gt;0,(('Numerical data from FM'!CW66*CW$5)*CW$6),0)</f>
        <v>0</v>
      </c>
      <c r="CX65" s="29">
        <f>IF(CX$6&gt;0,(('Numerical data from FM'!CX66*CX$5)*CX$6),0)</f>
        <v>0</v>
      </c>
      <c r="CY65" s="29">
        <f>IF(CY$6&gt;0,(('Numerical data from FM'!CY66*CY$5)*CY$6),0)</f>
        <v>0</v>
      </c>
      <c r="CZ65" s="29">
        <f>IF(CZ$6&gt;0,(('Numerical data from FM'!CZ66*CZ$5)*CZ$6),0)</f>
        <v>0</v>
      </c>
      <c r="DA65" s="29">
        <f>IF(DA$6&gt;0,(('Numerical data from FM'!DA66*DA$5)*DA$6),0)</f>
        <v>0</v>
      </c>
      <c r="DB65" s="29">
        <f>IF(DB$6&gt;0,(('Numerical data from FM'!DB66*DB$5)*DB$6),0)</f>
        <v>0</v>
      </c>
      <c r="DC65" s="29">
        <f>IF(DC$6&gt;0,(('Numerical data from FM'!DC66*DC$5)*DC$6),0)</f>
        <v>0</v>
      </c>
      <c r="DD65" s="29">
        <f>IF(DD$6&gt;0,(('Numerical data from FM'!DD66*DD$5)*DD$6),0)</f>
        <v>0</v>
      </c>
      <c r="DE65" s="29">
        <f>IF(DE$6&gt;0,(('Numerical data from FM'!DE66*DE$5)*DE$6),0)</f>
        <v>0</v>
      </c>
      <c r="DF65" s="29">
        <f>IF(DF$6&gt;0,(('Numerical data from FM'!DF66*DF$5)*DF$6),0)</f>
        <v>0</v>
      </c>
      <c r="DG65" s="29">
        <f>IF(DG$6&gt;0,(('Numerical data from FM'!DG66*DG$5)*DG$6),0)</f>
        <v>0</v>
      </c>
      <c r="DH65" s="29">
        <f>IF(DH$6&gt;0,(('Numerical data from FM'!DH66*DH$5)*DH$6),0)</f>
        <v>0</v>
      </c>
      <c r="DI65" s="29">
        <f>IF(DI$6&gt;0,(('Numerical data from FM'!DI66*DI$5)*DI$6),0)</f>
        <v>0</v>
      </c>
      <c r="DJ65" s="29">
        <f>IF(DJ$6&gt;0,(('Numerical data from FM'!DJ66*DJ$5)*DJ$6),0)</f>
        <v>0</v>
      </c>
      <c r="DK65" s="29">
        <f>IF(DK$6&gt;0,(('Numerical data from FM'!DK66*DK$5)*DK$6),0)</f>
        <v>0</v>
      </c>
      <c r="DL65" s="29">
        <f>IF(DL$6&gt;0,(('Numerical data from FM'!DL66*DL$5)*DL$6),0)</f>
        <v>0</v>
      </c>
      <c r="DM65" s="29">
        <f>IF(DM$6&gt;0,(('Numerical data from FM'!DM66*DM$5)*DM$6),0)</f>
        <v>0</v>
      </c>
      <c r="DN65" s="29">
        <f>IF(DN$6&gt;0,(('Numerical data from FM'!DN66*DN$5)*DN$6),0)</f>
        <v>0</v>
      </c>
      <c r="DO65" s="29">
        <f>IF(DO$6&gt;0,(('Numerical data from FM'!DO66*DO$5)*DO$6),0)</f>
        <v>0</v>
      </c>
      <c r="DP65" s="29">
        <f>IF(DP$6&gt;0,(('Numerical data from FM'!DP66*DP$5)*DP$6),0)</f>
        <v>0</v>
      </c>
      <c r="DQ65" s="29">
        <f>IF(DQ$6&gt;0,(('Numerical data from FM'!DQ66*DQ$5)*DQ$6),0)</f>
        <v>0</v>
      </c>
      <c r="DR65" s="29">
        <f>IF(DR$6&gt;0,(('Numerical data from FM'!DR66*DR$5)*DR$6),0)</f>
        <v>0</v>
      </c>
      <c r="DS65" s="29">
        <f>IF(DS$6&gt;0,(('Numerical data from FM'!DS66*DS$5)*DS$6),0)</f>
        <v>0</v>
      </c>
      <c r="DT65" s="29">
        <f>IF(DT$6&gt;0,(('Numerical data from FM'!DT66*DT$5)*DT$6),0)</f>
        <v>0</v>
      </c>
      <c r="DU65" s="29">
        <f>IF(DU$6&gt;0,(('Numerical data from FM'!DU66*DU$5)*DU$6),0)</f>
        <v>0</v>
      </c>
      <c r="DV65" s="29">
        <f>IF(DV$6&gt;0,(('Numerical data from FM'!DV66*DV$5)*DV$6),0)</f>
        <v>0</v>
      </c>
      <c r="DW65" s="29">
        <f>IF(DW$6&gt;0,(('Numerical data from FM'!DW66*DW$5)*DW$6),0)</f>
        <v>0</v>
      </c>
      <c r="DX65" s="29">
        <f>IF(DX$6&gt;0,(('Numerical data from FM'!DX66*DX$5)*DX$6),0)</f>
        <v>0</v>
      </c>
      <c r="DY65" s="29">
        <f>IF(DY$6&gt;0,(('Numerical data from FM'!DY66*DY$5)*DY$6),0)</f>
        <v>0</v>
      </c>
      <c r="DZ65" s="29">
        <f>IF(DZ$6&gt;0,(('Numerical data from FM'!DZ66*DZ$5)*DZ$6),0)</f>
        <v>0</v>
      </c>
      <c r="EA65" s="29">
        <f>IF(EA$6&gt;0,(('Numerical data from FM'!EA66*EA$5)*EA$6),0)</f>
        <v>0</v>
      </c>
      <c r="EB65" s="29">
        <f>IF(EB$6&gt;0,(('Numerical data from FM'!EB66*EB$5)*EB$6),0)</f>
        <v>0</v>
      </c>
      <c r="EC65" s="29">
        <f>IF(EC$6&gt;0,(('Numerical data from FM'!EC66*EC$5)*EC$6),0)</f>
        <v>0</v>
      </c>
      <c r="ED65" s="29">
        <f>IF(ED$6&gt;0,(('Numerical data from FM'!ED66*ED$5)*ED$6),0)</f>
        <v>0</v>
      </c>
      <c r="EE65" s="29">
        <f>IF(EE$6&gt;0,(('Numerical data from FM'!EE66*EE$5)*EE$6),0)</f>
        <v>0</v>
      </c>
      <c r="EF65" s="29">
        <f>IF(EF$6&gt;0,(('Numerical data from FM'!EF66*EF$5)*EF$6),0)</f>
        <v>0</v>
      </c>
      <c r="EG65" s="29">
        <f>IF(EG$6&gt;0,(('Numerical data from FM'!EG66*EG$5)*EG$6),0)</f>
        <v>0</v>
      </c>
      <c r="EH65" s="29">
        <f>IF(EH$6&gt;0,(('Numerical data from FM'!EH66*EH$5)*EH$6),0)</f>
        <v>0</v>
      </c>
      <c r="EI65" s="29">
        <f>IF(EI$6&gt;0,(('Numerical data from FM'!EI66*EI$5)*EI$6),0)</f>
        <v>0</v>
      </c>
      <c r="EJ65" s="29">
        <f>IF(EJ$6&gt;0,(('Numerical data from FM'!EJ66*EJ$5)*EJ$6),0)</f>
        <v>0</v>
      </c>
      <c r="EK65" s="29">
        <f>IF(EK$6&gt;0,(('Numerical data from FM'!EK66*EK$5)*EK$6),0)</f>
        <v>0</v>
      </c>
      <c r="EL65" s="29">
        <f>IF(EL$6&gt;0,(('Numerical data from FM'!EL66*EL$5)*EL$6),0)</f>
        <v>0</v>
      </c>
      <c r="EM65" s="29">
        <f>IF(EM$6&gt;0,(('Numerical data from FM'!EM66*EM$5)*EM$6),0)</f>
        <v>0</v>
      </c>
      <c r="EN65" s="29">
        <f>IF(EN$6&gt;0,(('Numerical data from FM'!EN66*EN$5)*EN$6),0)</f>
        <v>0</v>
      </c>
      <c r="EO65" s="29">
        <f>IF(EO$6&gt;0,(('Numerical data from FM'!EO66*EO$5)*EO$6),0)</f>
        <v>0</v>
      </c>
      <c r="EP65" s="29">
        <f>IF(EP$6&gt;0,(('Numerical data from FM'!EP66*EP$5)*EP$6),0)</f>
        <v>0</v>
      </c>
      <c r="EQ65" s="29">
        <f>IF(EQ$6&gt;0,(('Numerical data from FM'!EQ66*EQ$5)*EQ$6),0)</f>
        <v>0</v>
      </c>
      <c r="ER65" s="29">
        <f>IF(ER$6&gt;0,(('Numerical data from FM'!ER66*ER$5)*ER$6),0)</f>
        <v>0</v>
      </c>
      <c r="ES65" s="29">
        <f>IF(ES$6&gt;0,(('Numerical data from FM'!ES66*ES$5)*ES$6),0)</f>
        <v>0</v>
      </c>
      <c r="ET65" s="29">
        <f>IF(ET$6&gt;0,(('Numerical data from FM'!ET66*ET$5)*ET$6),0)</f>
        <v>0</v>
      </c>
      <c r="EU65" s="29">
        <f>IF(EU$6&gt;0,(('Numerical data from FM'!EU66*EU$5)*EU$6),0)</f>
        <v>0</v>
      </c>
      <c r="EV65" s="29">
        <f>IF(EV$6&gt;0,(('Numerical data from FM'!EV66*EV$5)*EV$6),0)</f>
        <v>0</v>
      </c>
      <c r="EW65" s="29">
        <f>IF(EW$6&gt;0,(('Numerical data from FM'!EW66*EW$5)*EW$6),0)</f>
        <v>0</v>
      </c>
      <c r="EX65" s="29">
        <f>IF(EX$6&gt;0,(('Numerical data from FM'!EX66*EX$5)*EX$6),0)</f>
        <v>0</v>
      </c>
      <c r="EY65" s="29">
        <f>IF(EY$6&gt;0,(('Numerical data from FM'!EY66*EY$5)*EY$6),0)</f>
        <v>0</v>
      </c>
      <c r="EZ65" s="29">
        <f>IF(EZ$6&gt;0,(('Numerical data from FM'!EZ66*EZ$5)*EZ$6),0)</f>
        <v>0.1</v>
      </c>
      <c r="FA65" s="29">
        <f>IF(FA$6&gt;0,(('Numerical data from FM'!FA66*FA$5)*FA$6),0)</f>
        <v>0.1</v>
      </c>
      <c r="FB65" s="29">
        <f>IF(FB$6&gt;0,(('Numerical data from FM'!FB66*FB$5)*FB$6),0)</f>
        <v>0.1</v>
      </c>
      <c r="FC65" s="29">
        <f>IF(FC$6&gt;0,(('Numerical data from FM'!FC66*FC$5)*FC$6),0)</f>
        <v>0</v>
      </c>
      <c r="FD65" s="29">
        <f>IF(FD$6&gt;0,(('Numerical data from FM'!FD66*FD$5)*FD$6),0)</f>
        <v>0</v>
      </c>
      <c r="FE65" s="29">
        <f>IF(FE$6&gt;0,(('Numerical data from FM'!FE66*FE$5)*FE$6),0)</f>
        <v>0</v>
      </c>
      <c r="FF65" s="29">
        <f>IF(FF$6&gt;0,(('Numerical data from FM'!FF66*FF$5)*FF$6),0)</f>
        <v>0</v>
      </c>
      <c r="FG65" s="29">
        <f>IF(FG$6&gt;0,(('Numerical data from FM'!FG66*FG$5)*FG$6),0)</f>
        <v>0</v>
      </c>
      <c r="FH65" s="29">
        <f>IF(FH$6&gt;0,(('Numerical data from FM'!FH66*FH$5)*FH$6),0)</f>
        <v>0</v>
      </c>
    </row>
    <row r="66" spans="1:164" ht="14.25" customHeight="1" x14ac:dyDescent="0.3">
      <c r="A66" s="8" t="s">
        <v>85</v>
      </c>
      <c r="B66" s="26"/>
      <c r="C66" s="29">
        <f>IF(C$6&gt;0,(('Numerical data from FM'!C67*C$5)*C$6),0)</f>
        <v>0</v>
      </c>
      <c r="D66" s="29">
        <f>IF(D$6&gt;0,(('Numerical data from FM'!D67*D$5)*D$6),0)</f>
        <v>0</v>
      </c>
      <c r="E66" s="29">
        <f>IF(E$6&gt;0,(('Numerical data from FM'!E67*E$5)*E$6),0)</f>
        <v>0</v>
      </c>
      <c r="F66" s="29">
        <f>IF(F$6&gt;0,(('Numerical data from FM'!F67*F$5)*F$6),0)</f>
        <v>0</v>
      </c>
      <c r="G66" s="29">
        <f>IF(G$6&gt;0,(('Numerical data from FM'!G67*G$5)*G$6),0)</f>
        <v>0</v>
      </c>
      <c r="H66" s="29">
        <f>IF(H$6&gt;0,(('Numerical data from FM'!H67*H$5)*H$6),0)</f>
        <v>0</v>
      </c>
      <c r="I66" s="29">
        <f>IF(I$6&gt;0,(('Numerical data from FM'!I67*I$5)*I$6),0)</f>
        <v>0</v>
      </c>
      <c r="J66" s="29">
        <f>IF(J$6&gt;0,(('Numerical data from FM'!J67*J$5)*J$6),0)</f>
        <v>0</v>
      </c>
      <c r="K66" s="29">
        <f>IF(K$6&gt;0,(('Numerical data from FM'!K67*K$5)*K$6),0)</f>
        <v>0</v>
      </c>
      <c r="L66" s="29">
        <f>IF(L$6&gt;0,(('Numerical data from FM'!L67*L$5)*L$6),0)</f>
        <v>0</v>
      </c>
      <c r="M66" s="29">
        <f>IF(M$6&gt;0,(('Numerical data from FM'!M67*M$5)*M$6),0)</f>
        <v>0</v>
      </c>
      <c r="N66" s="29">
        <f>IF(N$6&gt;0,(('Numerical data from FM'!N67*N$5)*N$6),0)</f>
        <v>0</v>
      </c>
      <c r="O66" s="29">
        <f>IF(O$6&gt;0,(('Numerical data from FM'!O67*O$5)*O$6),0)</f>
        <v>0</v>
      </c>
      <c r="P66" s="29">
        <f>IF(P$6&gt;0,(('Numerical data from FM'!P67*P$5)*P$6),0)</f>
        <v>0</v>
      </c>
      <c r="Q66" s="29">
        <f>IF(Q$6&gt;0,(('Numerical data from FM'!Q67*Q$5)*Q$6),0)</f>
        <v>0</v>
      </c>
      <c r="R66" s="29">
        <f>IF(R$6&gt;0,(('Numerical data from FM'!R67*R$5)*R$6),0)</f>
        <v>0</v>
      </c>
      <c r="S66" s="29">
        <f>IF(S$6&gt;0,(('Numerical data from FM'!S67*S$5)*S$6),0)</f>
        <v>0</v>
      </c>
      <c r="T66" s="29">
        <f>IF(T$6&gt;0,(('Numerical data from FM'!T67*T$5)*T$6),0)</f>
        <v>0</v>
      </c>
      <c r="U66" s="29">
        <f>IF(U$6&gt;0,(('Numerical data from FM'!U67*U$5)*U$6),0)</f>
        <v>0</v>
      </c>
      <c r="V66" s="29">
        <f>IF(V$6&gt;0,(('Numerical data from FM'!V67*V$5)*V$6),0)</f>
        <v>0</v>
      </c>
      <c r="W66" s="29">
        <f>IF(W$6&gt;0,(('Numerical data from FM'!W67*W$5)*W$6),0)</f>
        <v>0</v>
      </c>
      <c r="X66" s="29">
        <f>IF(X$6&gt;0,(('Numerical data from FM'!X67*X$5)*X$6),0)</f>
        <v>0</v>
      </c>
      <c r="Y66" s="29">
        <f>IF(Y$6&gt;0,(('Numerical data from FM'!Y67*Y$5)*Y$6),0)</f>
        <v>0</v>
      </c>
      <c r="Z66" s="29">
        <f>IF(Z$6&gt;0,(('Numerical data from FM'!Z67*Z$5)*Z$6),0)</f>
        <v>0</v>
      </c>
      <c r="AA66" s="29">
        <f>IF(AA$6&gt;0,(('Numerical data from FM'!AA67*AA$5)*AA$6),0)</f>
        <v>0</v>
      </c>
      <c r="AB66" s="29">
        <f>IF(AB$6&gt;0,(('Numerical data from FM'!AB67*AB$5)*AB$6),0)</f>
        <v>0</v>
      </c>
      <c r="AC66" s="29">
        <f>IF(AC$6&gt;0,(('Numerical data from FM'!AC67*AC$5)*AC$6),0)</f>
        <v>0</v>
      </c>
      <c r="AD66" s="29">
        <f>IF(AD$6&gt;0,(('Numerical data from FM'!AD67*AD$5)*AD$6),0)</f>
        <v>0</v>
      </c>
      <c r="AE66" s="29">
        <f>IF(AE$6&gt;0,(('Numerical data from FM'!AE67*AE$5)*AE$6),0)</f>
        <v>0</v>
      </c>
      <c r="AF66" s="29">
        <f>IF(AF$6&gt;0,(('Numerical data from FM'!AF67*AF$5)*AF$6),0)</f>
        <v>0</v>
      </c>
      <c r="AG66" s="29">
        <f>IF(AG$6&gt;0,(('Numerical data from FM'!AG67*AG$5)*AG$6),0)</f>
        <v>0</v>
      </c>
      <c r="AH66" s="29">
        <f>IF(AH$6&gt;0,(('Numerical data from FM'!AH67*AH$5)*AH$6),0)</f>
        <v>0</v>
      </c>
      <c r="AI66" s="29">
        <f>IF(AI$6&gt;0,(('Numerical data from FM'!AI67*AI$5)*AI$6),0)</f>
        <v>0</v>
      </c>
      <c r="AJ66" s="29">
        <f>IF(AJ$6&gt;0,(('Numerical data from FM'!AJ67*AJ$5)*AJ$6),0)</f>
        <v>0.1</v>
      </c>
      <c r="AK66" s="29">
        <f>IF(AK$6&gt;0,(('Numerical data from FM'!AK67*AK$5)*AK$6),0)</f>
        <v>0.1</v>
      </c>
      <c r="AL66" s="29">
        <f>IF(AL$6&gt;0,(('Numerical data from FM'!AL67*AL$5)*AL$6),0)</f>
        <v>0.1</v>
      </c>
      <c r="AM66" s="29">
        <f>IF(AM$6&gt;0,(('Numerical data from FM'!AM67*AM$5)*AM$6),0)</f>
        <v>0</v>
      </c>
      <c r="AN66" s="29">
        <f>IF(AN$6&gt;0,(('Numerical data from FM'!AN67*AN$5)*AN$6),0)</f>
        <v>0</v>
      </c>
      <c r="AO66" s="29">
        <f>IF(AO$6&gt;0,(('Numerical data from FM'!AO67*AO$5)*AO$6),0)</f>
        <v>0</v>
      </c>
      <c r="AP66" s="29">
        <f>IF(AP$6&gt;0,(('Numerical data from FM'!AP67*AP$5)*AP$6),0)</f>
        <v>0</v>
      </c>
      <c r="AQ66" s="29">
        <f>IF(AQ$6&gt;0,(('Numerical data from FM'!AQ67*AQ$5)*AQ$6),0)</f>
        <v>0</v>
      </c>
      <c r="AR66" s="29">
        <f>IF(AR$6&gt;0,(('Numerical data from FM'!AR67*AR$5)*AR$6),0)</f>
        <v>0</v>
      </c>
      <c r="AS66" s="29">
        <f>IF(AS$6&gt;0,(('Numerical data from FM'!AS67*AS$5)*AS$6),0)</f>
        <v>0</v>
      </c>
      <c r="AT66" s="29">
        <f>IF(AT$6&gt;0,(('Numerical data from FM'!AT67*AT$5)*AT$6),0)</f>
        <v>0</v>
      </c>
      <c r="AU66" s="29">
        <f>IF(AU$6&gt;0,(('Numerical data from FM'!AU67*AU$5)*AU$6),0)</f>
        <v>0</v>
      </c>
      <c r="AV66" s="29">
        <f>IF(AV$6&gt;0,(('Numerical data from FM'!AV67*AV$5)*AV$6),0)</f>
        <v>0</v>
      </c>
      <c r="AW66" s="29">
        <f>IF(AW$6&gt;0,(('Numerical data from FM'!AW67*AW$5)*AW$6),0)</f>
        <v>0</v>
      </c>
      <c r="AX66" s="29">
        <f>IF(AX$6&gt;0,(('Numerical data from FM'!AX67*AX$5)*AX$6),0)</f>
        <v>0</v>
      </c>
      <c r="AY66" s="29">
        <f>IF(AY$6&gt;0,(('Numerical data from FM'!AY67*AY$5)*AY$6),0)</f>
        <v>0</v>
      </c>
      <c r="AZ66" s="29">
        <f>IF(AZ$6&gt;0,(('Numerical data from FM'!AZ67*AZ$5)*AZ$6),0)</f>
        <v>0</v>
      </c>
      <c r="BA66" s="29">
        <f>IF(BA$6&gt;0,(('Numerical data from FM'!BA67*BA$5)*BA$6),0)</f>
        <v>0</v>
      </c>
      <c r="BB66" s="29">
        <f>IF(BB$6&gt;0,(('Numerical data from FM'!BB67*BB$5)*BB$6),0)</f>
        <v>0</v>
      </c>
      <c r="BC66" s="29">
        <f>IF(BC$6&gt;0,(('Numerical data from FM'!BC67*BC$5)*BC$6),0)</f>
        <v>0</v>
      </c>
      <c r="BD66" s="29">
        <f>IF(BD$6&gt;0,(('Numerical data from FM'!BD67*BD$5)*BD$6),0)</f>
        <v>0</v>
      </c>
      <c r="BE66" s="29">
        <f>IF(BE$6&gt;0,(('Numerical data from FM'!BE67*BE$5)*BE$6),0)</f>
        <v>0</v>
      </c>
      <c r="BF66" s="29">
        <f>IF(BF$6&gt;0,(('Numerical data from FM'!BF67*BF$5)*BF$6),0)</f>
        <v>0</v>
      </c>
      <c r="BG66" s="29">
        <f>IF(BG$6&gt;0,(('Numerical data from FM'!BG67*BG$5)*BG$6),0)</f>
        <v>0</v>
      </c>
      <c r="BH66" s="29">
        <f>IF(BH$6&gt;0,(('Numerical data from FM'!BH67*BH$5)*BH$6),0)</f>
        <v>0</v>
      </c>
      <c r="BI66" s="29">
        <f>IF(BI$6&gt;0,(('Numerical data from FM'!BI67*BI$5)*BI$6),0)</f>
        <v>0</v>
      </c>
      <c r="BJ66" s="29">
        <f>IF(BJ$6&gt;0,(('Numerical data from FM'!BJ67*BJ$5)*BJ$6),0)</f>
        <v>0</v>
      </c>
      <c r="BK66" s="29">
        <f>IF(BK$6&gt;0,(('Numerical data from FM'!BK67*BK$5)*BK$6),0)</f>
        <v>0</v>
      </c>
      <c r="BL66" s="29">
        <f>IF(BL$6&gt;0,(('Numerical data from FM'!BL67*BL$5)*BL$6),0)</f>
        <v>0</v>
      </c>
      <c r="BM66" s="29">
        <f>IF(BM$6&gt;0,(('Numerical data from FM'!BM67*BM$5)*BM$6),0)</f>
        <v>0</v>
      </c>
      <c r="BN66" s="29">
        <f>IF(BN$6&gt;0,(('Numerical data from FM'!BN67*BN$5)*BN$6),0)</f>
        <v>0</v>
      </c>
      <c r="BO66" s="29">
        <f>IF(BO$6&gt;0,(('Numerical data from FM'!BO67*BO$5)*BO$6),0)</f>
        <v>0</v>
      </c>
      <c r="BP66" s="29">
        <f>IF(BP$6&gt;0,(('Numerical data from FM'!BP67*BP$5)*BP$6),0)</f>
        <v>0</v>
      </c>
      <c r="BQ66" s="29">
        <f>IF(BQ$6&gt;0,(('Numerical data from FM'!BQ67*BQ$5)*BQ$6),0)</f>
        <v>0</v>
      </c>
      <c r="BR66" s="29">
        <f>IF(BR$6&gt;0,(('Numerical data from FM'!BR67*BR$5)*BR$6),0)</f>
        <v>0</v>
      </c>
      <c r="BS66" s="29">
        <f>IF(BS$6&gt;0,(('Numerical data from FM'!BS67*BS$5)*BS$6),0)</f>
        <v>0</v>
      </c>
      <c r="BT66" s="29">
        <f>IF(BT$6&gt;0,(('Numerical data from FM'!BT67*BT$5)*BT$6),0)</f>
        <v>0</v>
      </c>
      <c r="BU66" s="29">
        <f>IF(BU$6&gt;0,(('Numerical data from FM'!BU67*BU$5)*BU$6),0)</f>
        <v>0</v>
      </c>
      <c r="BV66" s="29">
        <f>IF(BV$6&gt;0,(('Numerical data from FM'!BV67*BV$5)*BV$6),0)</f>
        <v>0</v>
      </c>
      <c r="BW66" s="29">
        <f>IF(BW$6&gt;0,(('Numerical data from FM'!BW67*BW$5)*BW$6),0)</f>
        <v>0</v>
      </c>
      <c r="BX66" s="29">
        <f>IF(BX$6&gt;0,(('Numerical data from FM'!BX67*BX$5)*BX$6),0)</f>
        <v>0</v>
      </c>
      <c r="BY66" s="29">
        <f>IF(BY$6&gt;0,(('Numerical data from FM'!BY67*BY$5)*BY$6),0)</f>
        <v>0</v>
      </c>
      <c r="BZ66" s="29">
        <f>IF(BZ$6&gt;0,(('Numerical data from FM'!BZ67*BZ$5)*BZ$6),0)</f>
        <v>0</v>
      </c>
      <c r="CA66" s="29">
        <f>IF(CA$6&gt;0,(('Numerical data from FM'!CA67*CA$5)*CA$6),0)</f>
        <v>0</v>
      </c>
      <c r="CB66" s="29">
        <f>IF(CB$6&gt;0,(('Numerical data from FM'!CB67*CB$5)*CB$6),0)</f>
        <v>0</v>
      </c>
      <c r="CC66" s="29">
        <f>IF(CC$6&gt;0,(('Numerical data from FM'!CC67*CC$5)*CC$6),0)</f>
        <v>0</v>
      </c>
      <c r="CD66" s="29">
        <f>IF(CD$6&gt;0,(('Numerical data from FM'!CD67*CD$5)*CD$6),0)</f>
        <v>0</v>
      </c>
      <c r="CE66" s="29">
        <f>IF(CE$6&gt;0,(('Numerical data from FM'!CE67*CE$5)*CE$6),0)</f>
        <v>0</v>
      </c>
      <c r="CF66" s="29">
        <f>IF(CF$6&gt;0,(('Numerical data from FM'!CF67*CF$5)*CF$6),0)</f>
        <v>0</v>
      </c>
      <c r="CG66" s="29">
        <f>IF(CG$6&gt;0,(('Numerical data from FM'!CG67*CG$5)*CG$6),0)</f>
        <v>0</v>
      </c>
      <c r="CH66" s="29">
        <f>IF(CH$6&gt;0,(('Numerical data from FM'!CH67*CH$5)*CH$6),0)</f>
        <v>0</v>
      </c>
      <c r="CI66" s="29">
        <f>IF(CI$6&gt;0,(('Numerical data from FM'!CI67*CI$5)*CI$6),0)</f>
        <v>0</v>
      </c>
      <c r="CJ66" s="29">
        <f>IF(CJ$6&gt;0,(('Numerical data from FM'!CJ67*CJ$5)*CJ$6),0)</f>
        <v>0</v>
      </c>
      <c r="CK66" s="29">
        <f>IF(CK$6&gt;0,(('Numerical data from FM'!CK67*CK$5)*CK$6),0)</f>
        <v>0</v>
      </c>
      <c r="CL66" s="29">
        <f>IF(CL$6&gt;0,(('Numerical data from FM'!CL67*CL$5)*CL$6),0)</f>
        <v>0</v>
      </c>
      <c r="CM66" s="29">
        <f>IF(CM$6&gt;0,(('Numerical data from FM'!CM67*CM$5)*CM$6),0)</f>
        <v>0</v>
      </c>
      <c r="CN66" s="29">
        <f>IF(CN$6&gt;0,(('Numerical data from FM'!CN67*CN$5)*CN$6),0)</f>
        <v>0</v>
      </c>
      <c r="CO66" s="29">
        <f>IF(CO$6&gt;0,(('Numerical data from FM'!CO67*CO$5)*CO$6),0)</f>
        <v>0</v>
      </c>
      <c r="CP66" s="29">
        <f>IF(CP$6&gt;0,(('Numerical data from FM'!CP67*CP$5)*CP$6),0)</f>
        <v>0</v>
      </c>
      <c r="CQ66" s="29">
        <f>IF(CQ$6&gt;0,(('Numerical data from FM'!CQ67*CQ$5)*CQ$6),0)</f>
        <v>0</v>
      </c>
      <c r="CR66" s="29">
        <f>IF(CR$6&gt;0,(('Numerical data from FM'!CR67*CR$5)*CR$6),0)</f>
        <v>0</v>
      </c>
      <c r="CS66" s="29">
        <f>IF(CS$6&gt;0,(('Numerical data from FM'!CS67*CS$5)*CS$6),0)</f>
        <v>0</v>
      </c>
      <c r="CT66" s="29">
        <f>IF(CT$6&gt;0,(('Numerical data from FM'!CT67*CT$5)*CT$6),0)</f>
        <v>0</v>
      </c>
      <c r="CU66" s="29">
        <f>IF(CU$6&gt;0,(('Numerical data from FM'!CU67*CU$5)*CU$6),0)</f>
        <v>0</v>
      </c>
      <c r="CV66" s="29">
        <f>IF(CV$6&gt;0,(('Numerical data from FM'!CV67*CV$5)*CV$6),0)</f>
        <v>0</v>
      </c>
      <c r="CW66" s="29">
        <f>IF(CW$6&gt;0,(('Numerical data from FM'!CW67*CW$5)*CW$6),0)</f>
        <v>0</v>
      </c>
      <c r="CX66" s="29">
        <f>IF(CX$6&gt;0,(('Numerical data from FM'!CX67*CX$5)*CX$6),0)</f>
        <v>0</v>
      </c>
      <c r="CY66" s="29">
        <f>IF(CY$6&gt;0,(('Numerical data from FM'!CY67*CY$5)*CY$6),0)</f>
        <v>0</v>
      </c>
      <c r="CZ66" s="29">
        <f>IF(CZ$6&gt;0,(('Numerical data from FM'!CZ67*CZ$5)*CZ$6),0)</f>
        <v>0</v>
      </c>
      <c r="DA66" s="29">
        <f>IF(DA$6&gt;0,(('Numerical data from FM'!DA67*DA$5)*DA$6),0)</f>
        <v>0</v>
      </c>
      <c r="DB66" s="29">
        <f>IF(DB$6&gt;0,(('Numerical data from FM'!DB67*DB$5)*DB$6),0)</f>
        <v>0</v>
      </c>
      <c r="DC66" s="29">
        <f>IF(DC$6&gt;0,(('Numerical data from FM'!DC67*DC$5)*DC$6),0)</f>
        <v>0</v>
      </c>
      <c r="DD66" s="29">
        <f>IF(DD$6&gt;0,(('Numerical data from FM'!DD67*DD$5)*DD$6),0)</f>
        <v>0</v>
      </c>
      <c r="DE66" s="29">
        <f>IF(DE$6&gt;0,(('Numerical data from FM'!DE67*DE$5)*DE$6),0)</f>
        <v>0</v>
      </c>
      <c r="DF66" s="29">
        <f>IF(DF$6&gt;0,(('Numerical data from FM'!DF67*DF$5)*DF$6),0)</f>
        <v>0</v>
      </c>
      <c r="DG66" s="29">
        <f>IF(DG$6&gt;0,(('Numerical data from FM'!DG67*DG$5)*DG$6),0)</f>
        <v>0</v>
      </c>
      <c r="DH66" s="29">
        <f>IF(DH$6&gt;0,(('Numerical data from FM'!DH67*DH$5)*DH$6),0)</f>
        <v>0</v>
      </c>
      <c r="DI66" s="29">
        <f>IF(DI$6&gt;0,(('Numerical data from FM'!DI67*DI$5)*DI$6),0)</f>
        <v>0</v>
      </c>
      <c r="DJ66" s="29">
        <f>IF(DJ$6&gt;0,(('Numerical data from FM'!DJ67*DJ$5)*DJ$6),0)</f>
        <v>0</v>
      </c>
      <c r="DK66" s="29">
        <f>IF(DK$6&gt;0,(('Numerical data from FM'!DK67*DK$5)*DK$6),0)</f>
        <v>0</v>
      </c>
      <c r="DL66" s="29">
        <f>IF(DL$6&gt;0,(('Numerical data from FM'!DL67*DL$5)*DL$6),0)</f>
        <v>0</v>
      </c>
      <c r="DM66" s="29">
        <f>IF(DM$6&gt;0,(('Numerical data from FM'!DM67*DM$5)*DM$6),0)</f>
        <v>0</v>
      </c>
      <c r="DN66" s="29">
        <f>IF(DN$6&gt;0,(('Numerical data from FM'!DN67*DN$5)*DN$6),0)</f>
        <v>0</v>
      </c>
      <c r="DO66" s="29">
        <f>IF(DO$6&gt;0,(('Numerical data from FM'!DO67*DO$5)*DO$6),0)</f>
        <v>0</v>
      </c>
      <c r="DP66" s="29">
        <f>IF(DP$6&gt;0,(('Numerical data from FM'!DP67*DP$5)*DP$6),0)</f>
        <v>0</v>
      </c>
      <c r="DQ66" s="29">
        <f>IF(DQ$6&gt;0,(('Numerical data from FM'!DQ67*DQ$5)*DQ$6),0)</f>
        <v>0</v>
      </c>
      <c r="DR66" s="29">
        <f>IF(DR$6&gt;0,(('Numerical data from FM'!DR67*DR$5)*DR$6),0)</f>
        <v>0</v>
      </c>
      <c r="DS66" s="29">
        <f>IF(DS$6&gt;0,(('Numerical data from FM'!DS67*DS$5)*DS$6),0)</f>
        <v>0</v>
      </c>
      <c r="DT66" s="29">
        <f>IF(DT$6&gt;0,(('Numerical data from FM'!DT67*DT$5)*DT$6),0)</f>
        <v>0</v>
      </c>
      <c r="DU66" s="29">
        <f>IF(DU$6&gt;0,(('Numerical data from FM'!DU67*DU$5)*DU$6),0)</f>
        <v>0</v>
      </c>
      <c r="DV66" s="29">
        <f>IF(DV$6&gt;0,(('Numerical data from FM'!DV67*DV$5)*DV$6),0)</f>
        <v>0</v>
      </c>
      <c r="DW66" s="29">
        <f>IF(DW$6&gt;0,(('Numerical data from FM'!DW67*DW$5)*DW$6),0)</f>
        <v>0</v>
      </c>
      <c r="DX66" s="29">
        <f>IF(DX$6&gt;0,(('Numerical data from FM'!DX67*DX$5)*DX$6),0)</f>
        <v>0</v>
      </c>
      <c r="DY66" s="29">
        <f>IF(DY$6&gt;0,(('Numerical data from FM'!DY67*DY$5)*DY$6),0)</f>
        <v>0</v>
      </c>
      <c r="DZ66" s="29">
        <f>IF(DZ$6&gt;0,(('Numerical data from FM'!DZ67*DZ$5)*DZ$6),0)</f>
        <v>0</v>
      </c>
      <c r="EA66" s="29">
        <f>IF(EA$6&gt;0,(('Numerical data from FM'!EA67*EA$5)*EA$6),0)</f>
        <v>0</v>
      </c>
      <c r="EB66" s="29">
        <f>IF(EB$6&gt;0,(('Numerical data from FM'!EB67*EB$5)*EB$6),0)</f>
        <v>0</v>
      </c>
      <c r="EC66" s="29">
        <f>IF(EC$6&gt;0,(('Numerical data from FM'!EC67*EC$5)*EC$6),0)</f>
        <v>0</v>
      </c>
      <c r="ED66" s="29">
        <f>IF(ED$6&gt;0,(('Numerical data from FM'!ED67*ED$5)*ED$6),0)</f>
        <v>0</v>
      </c>
      <c r="EE66" s="29">
        <f>IF(EE$6&gt;0,(('Numerical data from FM'!EE67*EE$5)*EE$6),0)</f>
        <v>0</v>
      </c>
      <c r="EF66" s="29">
        <f>IF(EF$6&gt;0,(('Numerical data from FM'!EF67*EF$5)*EF$6),0)</f>
        <v>0</v>
      </c>
      <c r="EG66" s="29">
        <f>IF(EG$6&gt;0,(('Numerical data from FM'!EG67*EG$5)*EG$6),0)</f>
        <v>0</v>
      </c>
      <c r="EH66" s="29">
        <f>IF(EH$6&gt;0,(('Numerical data from FM'!EH67*EH$5)*EH$6),0)</f>
        <v>0</v>
      </c>
      <c r="EI66" s="29">
        <f>IF(EI$6&gt;0,(('Numerical data from FM'!EI67*EI$5)*EI$6),0)</f>
        <v>0</v>
      </c>
      <c r="EJ66" s="29">
        <f>IF(EJ$6&gt;0,(('Numerical data from FM'!EJ67*EJ$5)*EJ$6),0)</f>
        <v>0</v>
      </c>
      <c r="EK66" s="29">
        <f>IF(EK$6&gt;0,(('Numerical data from FM'!EK67*EK$5)*EK$6),0)</f>
        <v>0</v>
      </c>
      <c r="EL66" s="29">
        <f>IF(EL$6&gt;0,(('Numerical data from FM'!EL67*EL$5)*EL$6),0)</f>
        <v>0</v>
      </c>
      <c r="EM66" s="29">
        <f>IF(EM$6&gt;0,(('Numerical data from FM'!EM67*EM$5)*EM$6),0)</f>
        <v>0</v>
      </c>
      <c r="EN66" s="29">
        <f>IF(EN$6&gt;0,(('Numerical data from FM'!EN67*EN$5)*EN$6),0)</f>
        <v>0</v>
      </c>
      <c r="EO66" s="29">
        <f>IF(EO$6&gt;0,(('Numerical data from FM'!EO67*EO$5)*EO$6),0)</f>
        <v>0</v>
      </c>
      <c r="EP66" s="29">
        <f>IF(EP$6&gt;0,(('Numerical data from FM'!EP67*EP$5)*EP$6),0)</f>
        <v>0</v>
      </c>
      <c r="EQ66" s="29">
        <f>IF(EQ$6&gt;0,(('Numerical data from FM'!EQ67*EQ$5)*EQ$6),0)</f>
        <v>0</v>
      </c>
      <c r="ER66" s="29">
        <f>IF(ER$6&gt;0,(('Numerical data from FM'!ER67*ER$5)*ER$6),0)</f>
        <v>0</v>
      </c>
      <c r="ES66" s="29">
        <f>IF(ES$6&gt;0,(('Numerical data from FM'!ES67*ES$5)*ES$6),0)</f>
        <v>0</v>
      </c>
      <c r="ET66" s="29">
        <f>IF(ET$6&gt;0,(('Numerical data from FM'!ET67*ET$5)*ET$6),0)</f>
        <v>0</v>
      </c>
      <c r="EU66" s="29">
        <f>IF(EU$6&gt;0,(('Numerical data from FM'!EU67*EU$5)*EU$6),0)</f>
        <v>0</v>
      </c>
      <c r="EV66" s="29">
        <f>IF(EV$6&gt;0,(('Numerical data from FM'!EV67*EV$5)*EV$6),0)</f>
        <v>0</v>
      </c>
      <c r="EW66" s="29">
        <f>IF(EW$6&gt;0,(('Numerical data from FM'!EW67*EW$5)*EW$6),0)</f>
        <v>0</v>
      </c>
      <c r="EX66" s="29">
        <f>IF(EX$6&gt;0,(('Numerical data from FM'!EX67*EX$5)*EX$6),0)</f>
        <v>0</v>
      </c>
      <c r="EY66" s="29">
        <f>IF(EY$6&gt;0,(('Numerical data from FM'!EY67*EY$5)*EY$6),0)</f>
        <v>0</v>
      </c>
      <c r="EZ66" s="29">
        <f>IF(EZ$6&gt;0,(('Numerical data from FM'!EZ67*EZ$5)*EZ$6),0)</f>
        <v>0</v>
      </c>
      <c r="FA66" s="29">
        <f>IF(FA$6&gt;0,(('Numerical data from FM'!FA67*FA$5)*FA$6),0)</f>
        <v>0</v>
      </c>
      <c r="FB66" s="29">
        <f>IF(FB$6&gt;0,(('Numerical data from FM'!FB67*FB$5)*FB$6),0)</f>
        <v>0</v>
      </c>
      <c r="FC66" s="29">
        <f>IF(FC$6&gt;0,(('Numerical data from FM'!FC67*FC$5)*FC$6),0)</f>
        <v>0</v>
      </c>
      <c r="FD66" s="29">
        <f>IF(FD$6&gt;0,(('Numerical data from FM'!FD67*FD$5)*FD$6),0)</f>
        <v>0</v>
      </c>
      <c r="FE66" s="29">
        <f>IF(FE$6&gt;0,(('Numerical data from FM'!FE67*FE$5)*FE$6),0)</f>
        <v>0</v>
      </c>
      <c r="FF66" s="29">
        <f>IF(FF$6&gt;0,(('Numerical data from FM'!FF67*FF$5)*FF$6),0)</f>
        <v>0</v>
      </c>
      <c r="FG66" s="29">
        <f>IF(FG$6&gt;0,(('Numerical data from FM'!FG67*FG$5)*FG$6),0)</f>
        <v>0</v>
      </c>
      <c r="FH66" s="29">
        <f>IF(FH$6&gt;0,(('Numerical data from FM'!FH67*FH$5)*FH$6),0)</f>
        <v>0</v>
      </c>
    </row>
    <row r="67" spans="1:164" ht="14.25" customHeight="1" x14ac:dyDescent="0.3">
      <c r="A67" s="8" t="s">
        <v>89</v>
      </c>
      <c r="B67" s="26"/>
      <c r="C67" s="29">
        <f>IF(C$6&gt;0,(('Numerical data from FM'!C68*C$5)*C$6),0)</f>
        <v>0</v>
      </c>
      <c r="D67" s="29">
        <f>IF(D$6&gt;0,(('Numerical data from FM'!D68*D$5)*D$6),0)</f>
        <v>0</v>
      </c>
      <c r="E67" s="29">
        <f>IF(E$6&gt;0,(('Numerical data from FM'!E68*E$5)*E$6),0)</f>
        <v>0</v>
      </c>
      <c r="F67" s="29">
        <f>IF(F$6&gt;0,(('Numerical data from FM'!F68*F$5)*F$6),0)</f>
        <v>0</v>
      </c>
      <c r="G67" s="29">
        <f>IF(G$6&gt;0,(('Numerical data from FM'!G68*G$5)*G$6),0)</f>
        <v>0</v>
      </c>
      <c r="H67" s="29">
        <f>IF(H$6&gt;0,(('Numerical data from FM'!H68*H$5)*H$6),0)</f>
        <v>0</v>
      </c>
      <c r="I67" s="29">
        <f>IF(I$6&gt;0,(('Numerical data from FM'!I68*I$5)*I$6),0)</f>
        <v>0</v>
      </c>
      <c r="J67" s="29">
        <f>IF(J$6&gt;0,(('Numerical data from FM'!J68*J$5)*J$6),0)</f>
        <v>0</v>
      </c>
      <c r="K67" s="29">
        <f>IF(K$6&gt;0,(('Numerical data from FM'!K68*K$5)*K$6),0)</f>
        <v>0</v>
      </c>
      <c r="L67" s="29">
        <f>IF(L$6&gt;0,(('Numerical data from FM'!L68*L$5)*L$6),0)</f>
        <v>0</v>
      </c>
      <c r="M67" s="29">
        <f>IF(M$6&gt;0,(('Numerical data from FM'!M68*M$5)*M$6),0)</f>
        <v>0</v>
      </c>
      <c r="N67" s="29">
        <f>IF(N$6&gt;0,(('Numerical data from FM'!N68*N$5)*N$6),0)</f>
        <v>0</v>
      </c>
      <c r="O67" s="29">
        <f>IF(O$6&gt;0,(('Numerical data from FM'!O68*O$5)*O$6),0)</f>
        <v>0</v>
      </c>
      <c r="P67" s="29">
        <f>IF(P$6&gt;0,(('Numerical data from FM'!P68*P$5)*P$6),0)</f>
        <v>0</v>
      </c>
      <c r="Q67" s="29">
        <f>IF(Q$6&gt;0,(('Numerical data from FM'!Q68*Q$5)*Q$6),0)</f>
        <v>0</v>
      </c>
      <c r="R67" s="29">
        <f>IF(R$6&gt;0,(('Numerical data from FM'!R68*R$5)*R$6),0)</f>
        <v>0</v>
      </c>
      <c r="S67" s="29">
        <f>IF(S$6&gt;0,(('Numerical data from FM'!S68*S$5)*S$6),0)</f>
        <v>0</v>
      </c>
      <c r="T67" s="29">
        <f>IF(T$6&gt;0,(('Numerical data from FM'!T68*T$5)*T$6),0)</f>
        <v>0</v>
      </c>
      <c r="U67" s="29">
        <f>IF(U$6&gt;0,(('Numerical data from FM'!U68*U$5)*U$6),0)</f>
        <v>0</v>
      </c>
      <c r="V67" s="29">
        <f>IF(V$6&gt;0,(('Numerical data from FM'!V68*V$5)*V$6),0)</f>
        <v>0</v>
      </c>
      <c r="W67" s="29">
        <f>IF(W$6&gt;0,(('Numerical data from FM'!W68*W$5)*W$6),0)</f>
        <v>0</v>
      </c>
      <c r="X67" s="29">
        <f>IF(X$6&gt;0,(('Numerical data from FM'!X68*X$5)*X$6),0)</f>
        <v>0</v>
      </c>
      <c r="Y67" s="29">
        <f>IF(Y$6&gt;0,(('Numerical data from FM'!Y68*Y$5)*Y$6),0)</f>
        <v>0</v>
      </c>
      <c r="Z67" s="29">
        <f>IF(Z$6&gt;0,(('Numerical data from FM'!Z68*Z$5)*Z$6),0)</f>
        <v>0</v>
      </c>
      <c r="AA67" s="29">
        <f>IF(AA$6&gt;0,(('Numerical data from FM'!AA68*AA$5)*AA$6),0)</f>
        <v>0</v>
      </c>
      <c r="AB67" s="29">
        <f>IF(AB$6&gt;0,(('Numerical data from FM'!AB68*AB$5)*AB$6),0)</f>
        <v>0</v>
      </c>
      <c r="AC67" s="29">
        <f>IF(AC$6&gt;0,(('Numerical data from FM'!AC68*AC$5)*AC$6),0)</f>
        <v>0</v>
      </c>
      <c r="AD67" s="29">
        <f>IF(AD$6&gt;0,(('Numerical data from FM'!AD68*AD$5)*AD$6),0)</f>
        <v>0</v>
      </c>
      <c r="AE67" s="29">
        <f>IF(AE$6&gt;0,(('Numerical data from FM'!AE68*AE$5)*AE$6),0)</f>
        <v>0</v>
      </c>
      <c r="AF67" s="29">
        <f>IF(AF$6&gt;0,(('Numerical data from FM'!AF68*AF$5)*AF$6),0)</f>
        <v>0</v>
      </c>
      <c r="AG67" s="29">
        <f>IF(AG$6&gt;0,(('Numerical data from FM'!AG68*AG$5)*AG$6),0)</f>
        <v>0</v>
      </c>
      <c r="AH67" s="29">
        <f>IF(AH$6&gt;0,(('Numerical data from FM'!AH68*AH$5)*AH$6),0)</f>
        <v>0</v>
      </c>
      <c r="AI67" s="29">
        <f>IF(AI$6&gt;0,(('Numerical data from FM'!AI68*AI$5)*AI$6),0)</f>
        <v>0</v>
      </c>
      <c r="AJ67" s="29">
        <f>IF(AJ$6&gt;0,(('Numerical data from FM'!AJ68*AJ$5)*AJ$6),0)</f>
        <v>0</v>
      </c>
      <c r="AK67" s="29">
        <f>IF(AK$6&gt;0,(('Numerical data from FM'!AK68*AK$5)*AK$6),0)</f>
        <v>0</v>
      </c>
      <c r="AL67" s="29">
        <f>IF(AL$6&gt;0,(('Numerical data from FM'!AL68*AL$5)*AL$6),0)</f>
        <v>0</v>
      </c>
      <c r="AM67" s="29">
        <f>IF(AM$6&gt;0,(('Numerical data from FM'!AM68*AM$5)*AM$6),0)</f>
        <v>0</v>
      </c>
      <c r="AN67" s="29">
        <f>IF(AN$6&gt;0,(('Numerical data from FM'!AN68*AN$5)*AN$6),0)</f>
        <v>0</v>
      </c>
      <c r="AO67" s="29">
        <f>IF(AO$6&gt;0,(('Numerical data from FM'!AO68*AO$5)*AO$6),0)</f>
        <v>0</v>
      </c>
      <c r="AP67" s="29">
        <f>IF(AP$6&gt;0,(('Numerical data from FM'!AP68*AP$5)*AP$6),0)</f>
        <v>0</v>
      </c>
      <c r="AQ67" s="29">
        <f>IF(AQ$6&gt;0,(('Numerical data from FM'!AQ68*AQ$5)*AQ$6),0)</f>
        <v>0</v>
      </c>
      <c r="AR67" s="29">
        <f>IF(AR$6&gt;0,(('Numerical data from FM'!AR68*AR$5)*AR$6),0)</f>
        <v>0</v>
      </c>
      <c r="AS67" s="29">
        <f>IF(AS$6&gt;0,(('Numerical data from FM'!AS68*AS$5)*AS$6),0)</f>
        <v>0</v>
      </c>
      <c r="AT67" s="29">
        <f>IF(AT$6&gt;0,(('Numerical data from FM'!AT68*AT$5)*AT$6),0)</f>
        <v>0</v>
      </c>
      <c r="AU67" s="29">
        <f>IF(AU$6&gt;0,(('Numerical data from FM'!AU68*AU$5)*AU$6),0)</f>
        <v>0</v>
      </c>
      <c r="AV67" s="29">
        <f>IF(AV$6&gt;0,(('Numerical data from FM'!AV68*AV$5)*AV$6),0)</f>
        <v>0</v>
      </c>
      <c r="AW67" s="29">
        <f>IF(AW$6&gt;0,(('Numerical data from FM'!AW68*AW$5)*AW$6),0)</f>
        <v>0</v>
      </c>
      <c r="AX67" s="29">
        <f>IF(AX$6&gt;0,(('Numerical data from FM'!AX68*AX$5)*AX$6),0)</f>
        <v>0</v>
      </c>
      <c r="AY67" s="29">
        <f>IF(AY$6&gt;0,(('Numerical data from FM'!AY68*AY$5)*AY$6),0)</f>
        <v>0</v>
      </c>
      <c r="AZ67" s="29">
        <f>IF(AZ$6&gt;0,(('Numerical data from FM'!AZ68*AZ$5)*AZ$6),0)</f>
        <v>0</v>
      </c>
      <c r="BA67" s="29">
        <f>IF(BA$6&gt;0,(('Numerical data from FM'!BA68*BA$5)*BA$6),0)</f>
        <v>0</v>
      </c>
      <c r="BB67" s="29">
        <f>IF(BB$6&gt;0,(('Numerical data from FM'!BB68*BB$5)*BB$6),0)</f>
        <v>0</v>
      </c>
      <c r="BC67" s="29">
        <f>IF(BC$6&gt;0,(('Numerical data from FM'!BC68*BC$5)*BC$6),0)</f>
        <v>0</v>
      </c>
      <c r="BD67" s="29">
        <f>IF(BD$6&gt;0,(('Numerical data from FM'!BD68*BD$5)*BD$6),0)</f>
        <v>0</v>
      </c>
      <c r="BE67" s="29">
        <f>IF(BE$6&gt;0,(('Numerical data from FM'!BE68*BE$5)*BE$6),0)</f>
        <v>0</v>
      </c>
      <c r="BF67" s="29">
        <f>IF(BF$6&gt;0,(('Numerical data from FM'!BF68*BF$5)*BF$6),0)</f>
        <v>0</v>
      </c>
      <c r="BG67" s="29">
        <f>IF(BG$6&gt;0,(('Numerical data from FM'!BG68*BG$5)*BG$6),0)</f>
        <v>0</v>
      </c>
      <c r="BH67" s="29">
        <f>IF(BH$6&gt;0,(('Numerical data from FM'!BH68*BH$5)*BH$6),0)</f>
        <v>0</v>
      </c>
      <c r="BI67" s="29">
        <f>IF(BI$6&gt;0,(('Numerical data from FM'!BI68*BI$5)*BI$6),0)</f>
        <v>0</v>
      </c>
      <c r="BJ67" s="29">
        <f>IF(BJ$6&gt;0,(('Numerical data from FM'!BJ68*BJ$5)*BJ$6),0)</f>
        <v>0</v>
      </c>
      <c r="BK67" s="29">
        <f>IF(BK$6&gt;0,(('Numerical data from FM'!BK68*BK$5)*BK$6),0)</f>
        <v>0</v>
      </c>
      <c r="BL67" s="29">
        <f>IF(BL$6&gt;0,(('Numerical data from FM'!BL68*BL$5)*BL$6),0)</f>
        <v>0</v>
      </c>
      <c r="BM67" s="29">
        <f>IF(BM$6&gt;0,(('Numerical data from FM'!BM68*BM$5)*BM$6),0)</f>
        <v>0</v>
      </c>
      <c r="BN67" s="29">
        <f>IF(BN$6&gt;0,(('Numerical data from FM'!BN68*BN$5)*BN$6),0)</f>
        <v>0</v>
      </c>
      <c r="BO67" s="29">
        <f>IF(BO$6&gt;0,(('Numerical data from FM'!BO68*BO$5)*BO$6),0)</f>
        <v>0</v>
      </c>
      <c r="BP67" s="29">
        <f>IF(BP$6&gt;0,(('Numerical data from FM'!BP68*BP$5)*BP$6),0)</f>
        <v>0</v>
      </c>
      <c r="BQ67" s="29">
        <f>IF(BQ$6&gt;0,(('Numerical data from FM'!BQ68*BQ$5)*BQ$6),0)</f>
        <v>0</v>
      </c>
      <c r="BR67" s="29">
        <f>IF(BR$6&gt;0,(('Numerical data from FM'!BR68*BR$5)*BR$6),0)</f>
        <v>0</v>
      </c>
      <c r="BS67" s="29">
        <f>IF(BS$6&gt;0,(('Numerical data from FM'!BS68*BS$5)*BS$6),0)</f>
        <v>0</v>
      </c>
      <c r="BT67" s="29">
        <f>IF(BT$6&gt;0,(('Numerical data from FM'!BT68*BT$5)*BT$6),0)</f>
        <v>0</v>
      </c>
      <c r="BU67" s="29">
        <f>IF(BU$6&gt;0,(('Numerical data from FM'!BU68*BU$5)*BU$6),0)</f>
        <v>0</v>
      </c>
      <c r="BV67" s="29">
        <f>IF(BV$6&gt;0,(('Numerical data from FM'!BV68*BV$5)*BV$6),0)</f>
        <v>0</v>
      </c>
      <c r="BW67" s="29">
        <f>IF(BW$6&gt;0,(('Numerical data from FM'!BW68*BW$5)*BW$6),0)</f>
        <v>0</v>
      </c>
      <c r="BX67" s="29">
        <f>IF(BX$6&gt;0,(('Numerical data from FM'!BX68*BX$5)*BX$6),0)</f>
        <v>0</v>
      </c>
      <c r="BY67" s="29">
        <f>IF(BY$6&gt;0,(('Numerical data from FM'!BY68*BY$5)*BY$6),0)</f>
        <v>0</v>
      </c>
      <c r="BZ67" s="29">
        <f>IF(BZ$6&gt;0,(('Numerical data from FM'!BZ68*BZ$5)*BZ$6),0)</f>
        <v>0</v>
      </c>
      <c r="CA67" s="29">
        <f>IF(CA$6&gt;0,(('Numerical data from FM'!CA68*CA$5)*CA$6),0)</f>
        <v>0</v>
      </c>
      <c r="CB67" s="29">
        <f>IF(CB$6&gt;0,(('Numerical data from FM'!CB68*CB$5)*CB$6),0)</f>
        <v>0</v>
      </c>
      <c r="CC67" s="29">
        <f>IF(CC$6&gt;0,(('Numerical data from FM'!CC68*CC$5)*CC$6),0)</f>
        <v>0</v>
      </c>
      <c r="CD67" s="29">
        <f>IF(CD$6&gt;0,(('Numerical data from FM'!CD68*CD$5)*CD$6),0)</f>
        <v>0</v>
      </c>
      <c r="CE67" s="29">
        <f>IF(CE$6&gt;0,(('Numerical data from FM'!CE68*CE$5)*CE$6),0)</f>
        <v>0</v>
      </c>
      <c r="CF67" s="29">
        <f>IF(CF$6&gt;0,(('Numerical data from FM'!CF68*CF$5)*CF$6),0)</f>
        <v>0</v>
      </c>
      <c r="CG67" s="29">
        <f>IF(CG$6&gt;0,(('Numerical data from FM'!CG68*CG$5)*CG$6),0)</f>
        <v>0</v>
      </c>
      <c r="CH67" s="29">
        <f>IF(CH$6&gt;0,(('Numerical data from FM'!CH68*CH$5)*CH$6),0)</f>
        <v>0</v>
      </c>
      <c r="CI67" s="29">
        <f>IF(CI$6&gt;0,(('Numerical data from FM'!CI68*CI$5)*CI$6),0)</f>
        <v>0</v>
      </c>
      <c r="CJ67" s="29">
        <f>IF(CJ$6&gt;0,(('Numerical data from FM'!CJ68*CJ$5)*CJ$6),0)</f>
        <v>0</v>
      </c>
      <c r="CK67" s="29">
        <f>IF(CK$6&gt;0,(('Numerical data from FM'!CK68*CK$5)*CK$6),0)</f>
        <v>0</v>
      </c>
      <c r="CL67" s="29">
        <f>IF(CL$6&gt;0,(('Numerical data from FM'!CL68*CL$5)*CL$6),0)</f>
        <v>0</v>
      </c>
      <c r="CM67" s="29">
        <f>IF(CM$6&gt;0,(('Numerical data from FM'!CM68*CM$5)*CM$6),0)</f>
        <v>0</v>
      </c>
      <c r="CN67" s="29">
        <f>IF(CN$6&gt;0,(('Numerical data from FM'!CN68*CN$5)*CN$6),0)</f>
        <v>0</v>
      </c>
      <c r="CO67" s="29">
        <f>IF(CO$6&gt;0,(('Numerical data from FM'!CO68*CO$5)*CO$6),0)</f>
        <v>0</v>
      </c>
      <c r="CP67" s="29">
        <f>IF(CP$6&gt;0,(('Numerical data from FM'!CP68*CP$5)*CP$6),0)</f>
        <v>0</v>
      </c>
      <c r="CQ67" s="29">
        <f>IF(CQ$6&gt;0,(('Numerical data from FM'!CQ68*CQ$5)*CQ$6),0)</f>
        <v>0</v>
      </c>
      <c r="CR67" s="29">
        <f>IF(CR$6&gt;0,(('Numerical data from FM'!CR68*CR$5)*CR$6),0)</f>
        <v>0</v>
      </c>
      <c r="CS67" s="29">
        <f>IF(CS$6&gt;0,(('Numerical data from FM'!CS68*CS$5)*CS$6),0)</f>
        <v>0</v>
      </c>
      <c r="CT67" s="29">
        <f>IF(CT$6&gt;0,(('Numerical data from FM'!CT68*CT$5)*CT$6),0)</f>
        <v>0</v>
      </c>
      <c r="CU67" s="29">
        <f>IF(CU$6&gt;0,(('Numerical data from FM'!CU68*CU$5)*CU$6),0)</f>
        <v>0</v>
      </c>
      <c r="CV67" s="29">
        <f>IF(CV$6&gt;0,(('Numerical data from FM'!CV68*CV$5)*CV$6),0)</f>
        <v>0</v>
      </c>
      <c r="CW67" s="29">
        <f>IF(CW$6&gt;0,(('Numerical data from FM'!CW68*CW$5)*CW$6),0)</f>
        <v>0</v>
      </c>
      <c r="CX67" s="29">
        <f>IF(CX$6&gt;0,(('Numerical data from FM'!CX68*CX$5)*CX$6),0)</f>
        <v>0</v>
      </c>
      <c r="CY67" s="29">
        <f>IF(CY$6&gt;0,(('Numerical data from FM'!CY68*CY$5)*CY$6),0)</f>
        <v>0</v>
      </c>
      <c r="CZ67" s="29">
        <f>IF(CZ$6&gt;0,(('Numerical data from FM'!CZ68*CZ$5)*CZ$6),0)</f>
        <v>0</v>
      </c>
      <c r="DA67" s="29">
        <f>IF(DA$6&gt;0,(('Numerical data from FM'!DA68*DA$5)*DA$6),0)</f>
        <v>0</v>
      </c>
      <c r="DB67" s="29">
        <f>IF(DB$6&gt;0,(('Numerical data from FM'!DB68*DB$5)*DB$6),0)</f>
        <v>0</v>
      </c>
      <c r="DC67" s="29">
        <f>IF(DC$6&gt;0,(('Numerical data from FM'!DC68*DC$5)*DC$6),0)</f>
        <v>0</v>
      </c>
      <c r="DD67" s="29">
        <f>IF(DD$6&gt;0,(('Numerical data from FM'!DD68*DD$5)*DD$6),0)</f>
        <v>0</v>
      </c>
      <c r="DE67" s="29">
        <f>IF(DE$6&gt;0,(('Numerical data from FM'!DE68*DE$5)*DE$6),0)</f>
        <v>0</v>
      </c>
      <c r="DF67" s="29">
        <f>IF(DF$6&gt;0,(('Numerical data from FM'!DF68*DF$5)*DF$6),0)</f>
        <v>0</v>
      </c>
      <c r="DG67" s="29">
        <f>IF(DG$6&gt;0,(('Numerical data from FM'!DG68*DG$5)*DG$6),0)</f>
        <v>0</v>
      </c>
      <c r="DH67" s="29">
        <f>IF(DH$6&gt;0,(('Numerical data from FM'!DH68*DH$5)*DH$6),0)</f>
        <v>0</v>
      </c>
      <c r="DI67" s="29">
        <f>IF(DI$6&gt;0,(('Numerical data from FM'!DI68*DI$5)*DI$6),0)</f>
        <v>0</v>
      </c>
      <c r="DJ67" s="29">
        <f>IF(DJ$6&gt;0,(('Numerical data from FM'!DJ68*DJ$5)*DJ$6),0)</f>
        <v>0</v>
      </c>
      <c r="DK67" s="29">
        <f>IF(DK$6&gt;0,(('Numerical data from FM'!DK68*DK$5)*DK$6),0)</f>
        <v>0</v>
      </c>
      <c r="DL67" s="29">
        <f>IF(DL$6&gt;0,(('Numerical data from FM'!DL68*DL$5)*DL$6),0)</f>
        <v>0</v>
      </c>
      <c r="DM67" s="29">
        <f>IF(DM$6&gt;0,(('Numerical data from FM'!DM68*DM$5)*DM$6),0)</f>
        <v>0</v>
      </c>
      <c r="DN67" s="29">
        <f>IF(DN$6&gt;0,(('Numerical data from FM'!DN68*DN$5)*DN$6),0)</f>
        <v>0</v>
      </c>
      <c r="DO67" s="29">
        <f>IF(DO$6&gt;0,(('Numerical data from FM'!DO68*DO$5)*DO$6),0)</f>
        <v>0</v>
      </c>
      <c r="DP67" s="29">
        <f>IF(DP$6&gt;0,(('Numerical data from FM'!DP68*DP$5)*DP$6),0)</f>
        <v>0</v>
      </c>
      <c r="DQ67" s="29">
        <f>IF(DQ$6&gt;0,(('Numerical data from FM'!DQ68*DQ$5)*DQ$6),0)</f>
        <v>0</v>
      </c>
      <c r="DR67" s="29">
        <f>IF(DR$6&gt;0,(('Numerical data from FM'!DR68*DR$5)*DR$6),0)</f>
        <v>0</v>
      </c>
      <c r="DS67" s="29">
        <f>IF(DS$6&gt;0,(('Numerical data from FM'!DS68*DS$5)*DS$6),0)</f>
        <v>0</v>
      </c>
      <c r="DT67" s="29">
        <f>IF(DT$6&gt;0,(('Numerical data from FM'!DT68*DT$5)*DT$6),0)</f>
        <v>0</v>
      </c>
      <c r="DU67" s="29">
        <f>IF(DU$6&gt;0,(('Numerical data from FM'!DU68*DU$5)*DU$6),0)</f>
        <v>0</v>
      </c>
      <c r="DV67" s="29">
        <f>IF(DV$6&gt;0,(('Numerical data from FM'!DV68*DV$5)*DV$6),0)</f>
        <v>0</v>
      </c>
      <c r="DW67" s="29">
        <f>IF(DW$6&gt;0,(('Numerical data from FM'!DW68*DW$5)*DW$6),0)</f>
        <v>0</v>
      </c>
      <c r="DX67" s="29">
        <f>IF(DX$6&gt;0,(('Numerical data from FM'!DX68*DX$5)*DX$6),0)</f>
        <v>0</v>
      </c>
      <c r="DY67" s="29">
        <f>IF(DY$6&gt;0,(('Numerical data from FM'!DY68*DY$5)*DY$6),0)</f>
        <v>0</v>
      </c>
      <c r="DZ67" s="29">
        <f>IF(DZ$6&gt;0,(('Numerical data from FM'!DZ68*DZ$5)*DZ$6),0)</f>
        <v>0</v>
      </c>
      <c r="EA67" s="29">
        <f>IF(EA$6&gt;0,(('Numerical data from FM'!EA68*EA$5)*EA$6),0)</f>
        <v>0</v>
      </c>
      <c r="EB67" s="29">
        <f>IF(EB$6&gt;0,(('Numerical data from FM'!EB68*EB$5)*EB$6),0)</f>
        <v>0</v>
      </c>
      <c r="EC67" s="29">
        <f>IF(EC$6&gt;0,(('Numerical data from FM'!EC68*EC$5)*EC$6),0)</f>
        <v>0</v>
      </c>
      <c r="ED67" s="29">
        <f>IF(ED$6&gt;0,(('Numerical data from FM'!ED68*ED$5)*ED$6),0)</f>
        <v>0</v>
      </c>
      <c r="EE67" s="29">
        <f>IF(EE$6&gt;0,(('Numerical data from FM'!EE68*EE$5)*EE$6),0)</f>
        <v>0</v>
      </c>
      <c r="EF67" s="29">
        <f>IF(EF$6&gt;0,(('Numerical data from FM'!EF68*EF$5)*EF$6),0)</f>
        <v>0</v>
      </c>
      <c r="EG67" s="29">
        <f>IF(EG$6&gt;0,(('Numerical data from FM'!EG68*EG$5)*EG$6),0)</f>
        <v>0</v>
      </c>
      <c r="EH67" s="29">
        <f>IF(EH$6&gt;0,(('Numerical data from FM'!EH68*EH$5)*EH$6),0)</f>
        <v>0</v>
      </c>
      <c r="EI67" s="29">
        <f>IF(EI$6&gt;0,(('Numerical data from FM'!EI68*EI$5)*EI$6),0)</f>
        <v>0</v>
      </c>
      <c r="EJ67" s="29">
        <f>IF(EJ$6&gt;0,(('Numerical data from FM'!EJ68*EJ$5)*EJ$6),0)</f>
        <v>0</v>
      </c>
      <c r="EK67" s="29">
        <f>IF(EK$6&gt;0,(('Numerical data from FM'!EK68*EK$5)*EK$6),0)</f>
        <v>0</v>
      </c>
      <c r="EL67" s="29">
        <f>IF(EL$6&gt;0,(('Numerical data from FM'!EL68*EL$5)*EL$6),0)</f>
        <v>0</v>
      </c>
      <c r="EM67" s="29">
        <f>IF(EM$6&gt;0,(('Numerical data from FM'!EM68*EM$5)*EM$6),0)</f>
        <v>0</v>
      </c>
      <c r="EN67" s="29">
        <f>IF(EN$6&gt;0,(('Numerical data from FM'!EN68*EN$5)*EN$6),0)</f>
        <v>0</v>
      </c>
      <c r="EO67" s="29">
        <f>IF(EO$6&gt;0,(('Numerical data from FM'!EO68*EO$5)*EO$6),0)</f>
        <v>0</v>
      </c>
      <c r="EP67" s="29">
        <f>IF(EP$6&gt;0,(('Numerical data from FM'!EP68*EP$5)*EP$6),0)</f>
        <v>0</v>
      </c>
      <c r="EQ67" s="29">
        <f>IF(EQ$6&gt;0,(('Numerical data from FM'!EQ68*EQ$5)*EQ$6),0)</f>
        <v>0</v>
      </c>
      <c r="ER67" s="29">
        <f>IF(ER$6&gt;0,(('Numerical data from FM'!ER68*ER$5)*ER$6),0)</f>
        <v>0</v>
      </c>
      <c r="ES67" s="29">
        <f>IF(ES$6&gt;0,(('Numerical data from FM'!ES68*ES$5)*ES$6),0)</f>
        <v>0</v>
      </c>
      <c r="ET67" s="29">
        <f>IF(ET$6&gt;0,(('Numerical data from FM'!ET68*ET$5)*ET$6),0)</f>
        <v>0</v>
      </c>
      <c r="EU67" s="29">
        <f>IF(EU$6&gt;0,(('Numerical data from FM'!EU68*EU$5)*EU$6),0)</f>
        <v>0</v>
      </c>
      <c r="EV67" s="29">
        <f>IF(EV$6&gt;0,(('Numerical data from FM'!EV68*EV$5)*EV$6),0)</f>
        <v>0</v>
      </c>
      <c r="EW67" s="29">
        <f>IF(EW$6&gt;0,(('Numerical data from FM'!EW68*EW$5)*EW$6),0)</f>
        <v>0</v>
      </c>
      <c r="EX67" s="29">
        <f>IF(EX$6&gt;0,(('Numerical data from FM'!EX68*EX$5)*EX$6),0)</f>
        <v>0</v>
      </c>
      <c r="EY67" s="29">
        <f>IF(EY$6&gt;0,(('Numerical data from FM'!EY68*EY$5)*EY$6),0)</f>
        <v>0</v>
      </c>
      <c r="EZ67" s="29">
        <f>IF(EZ$6&gt;0,(('Numerical data from FM'!EZ68*EZ$5)*EZ$6),0)</f>
        <v>0</v>
      </c>
      <c r="FA67" s="29">
        <f>IF(FA$6&gt;0,(('Numerical data from FM'!FA68*FA$5)*FA$6),0)</f>
        <v>0</v>
      </c>
      <c r="FB67" s="29">
        <f>IF(FB$6&gt;0,(('Numerical data from FM'!FB68*FB$5)*FB$6),0)</f>
        <v>0</v>
      </c>
      <c r="FC67" s="29">
        <f>IF(FC$6&gt;0,(('Numerical data from FM'!FC68*FC$5)*FC$6),0)</f>
        <v>0</v>
      </c>
      <c r="FD67" s="29">
        <f>IF(FD$6&gt;0,(('Numerical data from FM'!FD68*FD$5)*FD$6),0)</f>
        <v>0</v>
      </c>
      <c r="FE67" s="29">
        <f>IF(FE$6&gt;0,(('Numerical data from FM'!FE68*FE$5)*FE$6),0)</f>
        <v>0</v>
      </c>
      <c r="FF67" s="29">
        <f>IF(FF$6&gt;0,(('Numerical data from FM'!FF68*FF$5)*FF$6),0)</f>
        <v>0</v>
      </c>
      <c r="FG67" s="29">
        <f>IF(FG$6&gt;0,(('Numerical data from FM'!FG68*FG$5)*FG$6),0)</f>
        <v>0</v>
      </c>
      <c r="FH67" s="29">
        <f>IF(FH$6&gt;0,(('Numerical data from FM'!FH68*FH$5)*FH$6),0)</f>
        <v>0</v>
      </c>
    </row>
    <row r="68" spans="1:164" ht="14.25" customHeight="1" x14ac:dyDescent="0.3">
      <c r="A68" s="8" t="s">
        <v>174</v>
      </c>
      <c r="B68" s="26"/>
      <c r="C68" s="29">
        <f>IF(C$6&gt;0,(('Numerical data from FM'!C69*C$5)*C$6),0)</f>
        <v>0</v>
      </c>
      <c r="D68" s="29">
        <f>IF(D$6&gt;0,(('Numerical data from FM'!D69*D$5)*D$6),0)</f>
        <v>0</v>
      </c>
      <c r="E68" s="29">
        <f>IF(E$6&gt;0,(('Numerical data from FM'!E69*E$5)*E$6),0)</f>
        <v>0</v>
      </c>
      <c r="F68" s="29">
        <f>IF(F$6&gt;0,(('Numerical data from FM'!F69*F$5)*F$6),0)</f>
        <v>0</v>
      </c>
      <c r="G68" s="29">
        <f>IF(G$6&gt;0,(('Numerical data from FM'!G69*G$5)*G$6),0)</f>
        <v>0</v>
      </c>
      <c r="H68" s="29">
        <f>IF(H$6&gt;0,(('Numerical data from FM'!H69*H$5)*H$6),0)</f>
        <v>0</v>
      </c>
      <c r="I68" s="29">
        <f>IF(I$6&gt;0,(('Numerical data from FM'!I69*I$5)*I$6),0)</f>
        <v>0</v>
      </c>
      <c r="J68" s="29">
        <f>IF(J$6&gt;0,(('Numerical data from FM'!J69*J$5)*J$6),0)</f>
        <v>0</v>
      </c>
      <c r="K68" s="29">
        <f>IF(K$6&gt;0,(('Numerical data from FM'!K69*K$5)*K$6),0)</f>
        <v>0</v>
      </c>
      <c r="L68" s="29">
        <f>IF(L$6&gt;0,(('Numerical data from FM'!L69*L$5)*L$6),0)</f>
        <v>0</v>
      </c>
      <c r="M68" s="29">
        <f>IF(M$6&gt;0,(('Numerical data from FM'!M69*M$5)*M$6),0)</f>
        <v>0</v>
      </c>
      <c r="N68" s="29">
        <f>IF(N$6&gt;0,(('Numerical data from FM'!N69*N$5)*N$6),0)</f>
        <v>0</v>
      </c>
      <c r="O68" s="29">
        <f>IF(O$6&gt;0,(('Numerical data from FM'!O69*O$5)*O$6),0)</f>
        <v>0</v>
      </c>
      <c r="P68" s="29">
        <f>IF(P$6&gt;0,(('Numerical data from FM'!P69*P$5)*P$6),0)</f>
        <v>0</v>
      </c>
      <c r="Q68" s="29">
        <f>IF(Q$6&gt;0,(('Numerical data from FM'!Q69*Q$5)*Q$6),0)</f>
        <v>0</v>
      </c>
      <c r="R68" s="29">
        <f>IF(R$6&gt;0,(('Numerical data from FM'!R69*R$5)*R$6),0)</f>
        <v>0</v>
      </c>
      <c r="S68" s="29">
        <f>IF(S$6&gt;0,(('Numerical data from FM'!S69*S$5)*S$6),0)</f>
        <v>0</v>
      </c>
      <c r="T68" s="29">
        <f>IF(T$6&gt;0,(('Numerical data from FM'!T69*T$5)*T$6),0)</f>
        <v>0</v>
      </c>
      <c r="U68" s="29">
        <f>IF(U$6&gt;0,(('Numerical data from FM'!U69*U$5)*U$6),0)</f>
        <v>0</v>
      </c>
      <c r="V68" s="29">
        <f>IF(V$6&gt;0,(('Numerical data from FM'!V69*V$5)*V$6),0)</f>
        <v>0</v>
      </c>
      <c r="W68" s="29">
        <f>IF(W$6&gt;0,(('Numerical data from FM'!W69*W$5)*W$6),0)</f>
        <v>0</v>
      </c>
      <c r="X68" s="29">
        <f>IF(X$6&gt;0,(('Numerical data from FM'!X69*X$5)*X$6),0)</f>
        <v>0</v>
      </c>
      <c r="Y68" s="29">
        <f>IF(Y$6&gt;0,(('Numerical data from FM'!Y69*Y$5)*Y$6),0)</f>
        <v>0</v>
      </c>
      <c r="Z68" s="29">
        <f>IF(Z$6&gt;0,(('Numerical data from FM'!Z69*Z$5)*Z$6),0)</f>
        <v>0</v>
      </c>
      <c r="AA68" s="29">
        <f>IF(AA$6&gt;0,(('Numerical data from FM'!AA69*AA$5)*AA$6),0)</f>
        <v>0</v>
      </c>
      <c r="AB68" s="29">
        <f>IF(AB$6&gt;0,(('Numerical data from FM'!AB69*AB$5)*AB$6),0)</f>
        <v>0</v>
      </c>
      <c r="AC68" s="29">
        <f>IF(AC$6&gt;0,(('Numerical data from FM'!AC69*AC$5)*AC$6),0)</f>
        <v>0</v>
      </c>
      <c r="AD68" s="29">
        <f>IF(AD$6&gt;0,(('Numerical data from FM'!AD69*AD$5)*AD$6),0)</f>
        <v>0</v>
      </c>
      <c r="AE68" s="29">
        <f>IF(AE$6&gt;0,(('Numerical data from FM'!AE69*AE$5)*AE$6),0)</f>
        <v>0</v>
      </c>
      <c r="AF68" s="29">
        <f>IF(AF$6&gt;0,(('Numerical data from FM'!AF69*AF$5)*AF$6),0)</f>
        <v>0</v>
      </c>
      <c r="AG68" s="29">
        <f>IF(AG$6&gt;0,(('Numerical data from FM'!AG69*AG$5)*AG$6),0)</f>
        <v>0</v>
      </c>
      <c r="AH68" s="29">
        <f>IF(AH$6&gt;0,(('Numerical data from FM'!AH69*AH$5)*AH$6),0)</f>
        <v>0</v>
      </c>
      <c r="AI68" s="29">
        <f>IF(AI$6&gt;0,(('Numerical data from FM'!AI69*AI$5)*AI$6),0)</f>
        <v>0</v>
      </c>
      <c r="AJ68" s="29">
        <f>IF(AJ$6&gt;0,(('Numerical data from FM'!AJ69*AJ$5)*AJ$6),0)</f>
        <v>0</v>
      </c>
      <c r="AK68" s="29">
        <f>IF(AK$6&gt;0,(('Numerical data from FM'!AK69*AK$5)*AK$6),0)</f>
        <v>0</v>
      </c>
      <c r="AL68" s="29">
        <f>IF(AL$6&gt;0,(('Numerical data from FM'!AL69*AL$5)*AL$6),0)</f>
        <v>0</v>
      </c>
      <c r="AM68" s="29">
        <f>IF(AM$6&gt;0,(('Numerical data from FM'!AM69*AM$5)*AM$6),0)</f>
        <v>0</v>
      </c>
      <c r="AN68" s="29">
        <f>IF(AN$6&gt;0,(('Numerical data from FM'!AN69*AN$5)*AN$6),0)</f>
        <v>0</v>
      </c>
      <c r="AO68" s="29">
        <f>IF(AO$6&gt;0,(('Numerical data from FM'!AO69*AO$5)*AO$6),0)</f>
        <v>0</v>
      </c>
      <c r="AP68" s="29">
        <f>IF(AP$6&gt;0,(('Numerical data from FM'!AP69*AP$5)*AP$6),0)</f>
        <v>2.0000000000000004E-2</v>
      </c>
      <c r="AQ68" s="29">
        <f>IF(AQ$6&gt;0,(('Numerical data from FM'!AQ69*AQ$5)*AQ$6),0)</f>
        <v>2.0000000000000004E-2</v>
      </c>
      <c r="AR68" s="29">
        <f>IF(AR$6&gt;0,(('Numerical data from FM'!AR69*AR$5)*AR$6),0)</f>
        <v>0.06</v>
      </c>
      <c r="AS68" s="29">
        <f>IF(AS$6&gt;0,(('Numerical data from FM'!AS69*AS$5)*AS$6),0)</f>
        <v>0</v>
      </c>
      <c r="AT68" s="29">
        <f>IF(AT$6&gt;0,(('Numerical data from FM'!AT69*AT$5)*AT$6),0)</f>
        <v>0</v>
      </c>
      <c r="AU68" s="29">
        <f>IF(AU$6&gt;0,(('Numerical data from FM'!AU69*AU$5)*AU$6),0)</f>
        <v>0</v>
      </c>
      <c r="AV68" s="29">
        <f>IF(AV$6&gt;0,(('Numerical data from FM'!AV69*AV$5)*AV$6),0)</f>
        <v>0</v>
      </c>
      <c r="AW68" s="29">
        <f>IF(AW$6&gt;0,(('Numerical data from FM'!AW69*AW$5)*AW$6),0)</f>
        <v>0</v>
      </c>
      <c r="AX68" s="29">
        <f>IF(AX$6&gt;0,(('Numerical data from FM'!AX69*AX$5)*AX$6),0)</f>
        <v>0</v>
      </c>
      <c r="AY68" s="29">
        <f>IF(AY$6&gt;0,(('Numerical data from FM'!AY69*AY$5)*AY$6),0)</f>
        <v>0</v>
      </c>
      <c r="AZ68" s="29">
        <f>IF(AZ$6&gt;0,(('Numerical data from FM'!AZ69*AZ$5)*AZ$6),0)</f>
        <v>0</v>
      </c>
      <c r="BA68" s="29">
        <f>IF(BA$6&gt;0,(('Numerical data from FM'!BA69*BA$5)*BA$6),0)</f>
        <v>0</v>
      </c>
      <c r="BB68" s="29">
        <f>IF(BB$6&gt;0,(('Numerical data from FM'!BB69*BB$5)*BB$6),0)</f>
        <v>0</v>
      </c>
      <c r="BC68" s="29">
        <f>IF(BC$6&gt;0,(('Numerical data from FM'!BC69*BC$5)*BC$6),0)</f>
        <v>0</v>
      </c>
      <c r="BD68" s="29">
        <f>IF(BD$6&gt;0,(('Numerical data from FM'!BD69*BD$5)*BD$6),0)</f>
        <v>0</v>
      </c>
      <c r="BE68" s="29">
        <f>IF(BE$6&gt;0,(('Numerical data from FM'!BE69*BE$5)*BE$6),0)</f>
        <v>0</v>
      </c>
      <c r="BF68" s="29">
        <f>IF(BF$6&gt;0,(('Numerical data from FM'!BF69*BF$5)*BF$6),0)</f>
        <v>0</v>
      </c>
      <c r="BG68" s="29">
        <f>IF(BG$6&gt;0,(('Numerical data from FM'!BG69*BG$5)*BG$6),0)</f>
        <v>0</v>
      </c>
      <c r="BH68" s="29">
        <f>IF(BH$6&gt;0,(('Numerical data from FM'!BH69*BH$5)*BH$6),0)</f>
        <v>0</v>
      </c>
      <c r="BI68" s="29">
        <f>IF(BI$6&gt;0,(('Numerical data from FM'!BI69*BI$5)*BI$6),0)</f>
        <v>0</v>
      </c>
      <c r="BJ68" s="29">
        <f>IF(BJ$6&gt;0,(('Numerical data from FM'!BJ69*BJ$5)*BJ$6),0)</f>
        <v>0</v>
      </c>
      <c r="BK68" s="29">
        <f>IF(BK$6&gt;0,(('Numerical data from FM'!BK69*BK$5)*BK$6),0)</f>
        <v>0</v>
      </c>
      <c r="BL68" s="29">
        <f>IF(BL$6&gt;0,(('Numerical data from FM'!BL69*BL$5)*BL$6),0)</f>
        <v>0</v>
      </c>
      <c r="BM68" s="29">
        <f>IF(BM$6&gt;0,(('Numerical data from FM'!BM69*BM$5)*BM$6),0)</f>
        <v>0</v>
      </c>
      <c r="BN68" s="29">
        <f>IF(BN$6&gt;0,(('Numerical data from FM'!BN69*BN$5)*BN$6),0)</f>
        <v>0</v>
      </c>
      <c r="BO68" s="29">
        <f>IF(BO$6&gt;0,(('Numerical data from FM'!BO69*BO$5)*BO$6),0)</f>
        <v>0</v>
      </c>
      <c r="BP68" s="29">
        <f>IF(BP$6&gt;0,(('Numerical data from FM'!BP69*BP$5)*BP$6),0)</f>
        <v>0</v>
      </c>
      <c r="BQ68" s="29">
        <f>IF(BQ$6&gt;0,(('Numerical data from FM'!BQ69*BQ$5)*BQ$6),0)</f>
        <v>0</v>
      </c>
      <c r="BR68" s="29">
        <f>IF(BR$6&gt;0,(('Numerical data from FM'!BR69*BR$5)*BR$6),0)</f>
        <v>0</v>
      </c>
      <c r="BS68" s="29">
        <f>IF(BS$6&gt;0,(('Numerical data from FM'!BS69*BS$5)*BS$6),0)</f>
        <v>0</v>
      </c>
      <c r="BT68" s="29">
        <f>IF(BT$6&gt;0,(('Numerical data from FM'!BT69*BT$5)*BT$6),0)</f>
        <v>0</v>
      </c>
      <c r="BU68" s="29">
        <f>IF(BU$6&gt;0,(('Numerical data from FM'!BU69*BU$5)*BU$6),0)</f>
        <v>0</v>
      </c>
      <c r="BV68" s="29">
        <f>IF(BV$6&gt;0,(('Numerical data from FM'!BV69*BV$5)*BV$6),0)</f>
        <v>0</v>
      </c>
      <c r="BW68" s="29">
        <f>IF(BW$6&gt;0,(('Numerical data from FM'!BW69*BW$5)*BW$6),0)</f>
        <v>0</v>
      </c>
      <c r="BX68" s="29">
        <f>IF(BX$6&gt;0,(('Numerical data from FM'!BX69*BX$5)*BX$6),0)</f>
        <v>0</v>
      </c>
      <c r="BY68" s="29">
        <f>IF(BY$6&gt;0,(('Numerical data from FM'!BY69*BY$5)*BY$6),0)</f>
        <v>0</v>
      </c>
      <c r="BZ68" s="29">
        <f>IF(BZ$6&gt;0,(('Numerical data from FM'!BZ69*BZ$5)*BZ$6),0)</f>
        <v>0</v>
      </c>
      <c r="CA68" s="29">
        <f>IF(CA$6&gt;0,(('Numerical data from FM'!CA69*CA$5)*CA$6),0)</f>
        <v>0</v>
      </c>
      <c r="CB68" s="29">
        <f>IF(CB$6&gt;0,(('Numerical data from FM'!CB69*CB$5)*CB$6),0)</f>
        <v>0</v>
      </c>
      <c r="CC68" s="29">
        <f>IF(CC$6&gt;0,(('Numerical data from FM'!CC69*CC$5)*CC$6),0)</f>
        <v>0</v>
      </c>
      <c r="CD68" s="29">
        <f>IF(CD$6&gt;0,(('Numerical data from FM'!CD69*CD$5)*CD$6),0)</f>
        <v>0</v>
      </c>
      <c r="CE68" s="29">
        <f>IF(CE$6&gt;0,(('Numerical data from FM'!CE69*CE$5)*CE$6),0)</f>
        <v>0</v>
      </c>
      <c r="CF68" s="29">
        <f>IF(CF$6&gt;0,(('Numerical data from FM'!CF69*CF$5)*CF$6),0)</f>
        <v>0</v>
      </c>
      <c r="CG68" s="29">
        <f>IF(CG$6&gt;0,(('Numerical data from FM'!CG69*CG$5)*CG$6),0)</f>
        <v>0</v>
      </c>
      <c r="CH68" s="29">
        <f>IF(CH$6&gt;0,(('Numerical data from FM'!CH69*CH$5)*CH$6),0)</f>
        <v>0</v>
      </c>
      <c r="CI68" s="29">
        <f>IF(CI$6&gt;0,(('Numerical data from FM'!CI69*CI$5)*CI$6),0)</f>
        <v>0</v>
      </c>
      <c r="CJ68" s="29">
        <f>IF(CJ$6&gt;0,(('Numerical data from FM'!CJ69*CJ$5)*CJ$6),0)</f>
        <v>0</v>
      </c>
      <c r="CK68" s="29">
        <f>IF(CK$6&gt;0,(('Numerical data from FM'!CK69*CK$5)*CK$6),0)</f>
        <v>0</v>
      </c>
      <c r="CL68" s="29">
        <f>IF(CL$6&gt;0,(('Numerical data from FM'!CL69*CL$5)*CL$6),0)</f>
        <v>0</v>
      </c>
      <c r="CM68" s="29">
        <f>IF(CM$6&gt;0,(('Numerical data from FM'!CM69*CM$5)*CM$6),0)</f>
        <v>0</v>
      </c>
      <c r="CN68" s="29">
        <f>IF(CN$6&gt;0,(('Numerical data from FM'!CN69*CN$5)*CN$6),0)</f>
        <v>0</v>
      </c>
      <c r="CO68" s="29">
        <f>IF(CO$6&gt;0,(('Numerical data from FM'!CO69*CO$5)*CO$6),0)</f>
        <v>0</v>
      </c>
      <c r="CP68" s="29">
        <f>IF(CP$6&gt;0,(('Numerical data from FM'!CP69*CP$5)*CP$6),0)</f>
        <v>0</v>
      </c>
      <c r="CQ68" s="29">
        <f>IF(CQ$6&gt;0,(('Numerical data from FM'!CQ69*CQ$5)*CQ$6),0)</f>
        <v>0</v>
      </c>
      <c r="CR68" s="29">
        <f>IF(CR$6&gt;0,(('Numerical data from FM'!CR69*CR$5)*CR$6),0)</f>
        <v>0</v>
      </c>
      <c r="CS68" s="29">
        <f>IF(CS$6&gt;0,(('Numerical data from FM'!CS69*CS$5)*CS$6),0)</f>
        <v>0</v>
      </c>
      <c r="CT68" s="29">
        <f>IF(CT$6&gt;0,(('Numerical data from FM'!CT69*CT$5)*CT$6),0)</f>
        <v>0</v>
      </c>
      <c r="CU68" s="29">
        <f>IF(CU$6&gt;0,(('Numerical data from FM'!CU69*CU$5)*CU$6),0)</f>
        <v>0</v>
      </c>
      <c r="CV68" s="29">
        <f>IF(CV$6&gt;0,(('Numerical data from FM'!CV69*CV$5)*CV$6),0)</f>
        <v>0</v>
      </c>
      <c r="CW68" s="29">
        <f>IF(CW$6&gt;0,(('Numerical data from FM'!CW69*CW$5)*CW$6),0)</f>
        <v>0</v>
      </c>
      <c r="CX68" s="29">
        <f>IF(CX$6&gt;0,(('Numerical data from FM'!CX69*CX$5)*CX$6),0)</f>
        <v>0</v>
      </c>
      <c r="CY68" s="29">
        <f>IF(CY$6&gt;0,(('Numerical data from FM'!CY69*CY$5)*CY$6),0)</f>
        <v>0</v>
      </c>
      <c r="CZ68" s="29">
        <f>IF(CZ$6&gt;0,(('Numerical data from FM'!CZ69*CZ$5)*CZ$6),0)</f>
        <v>0</v>
      </c>
      <c r="DA68" s="29">
        <f>IF(DA$6&gt;0,(('Numerical data from FM'!DA69*DA$5)*DA$6),0)</f>
        <v>0</v>
      </c>
      <c r="DB68" s="29">
        <f>IF(DB$6&gt;0,(('Numerical data from FM'!DB69*DB$5)*DB$6),0)</f>
        <v>0</v>
      </c>
      <c r="DC68" s="29">
        <f>IF(DC$6&gt;0,(('Numerical data from FM'!DC69*DC$5)*DC$6),0)</f>
        <v>0</v>
      </c>
      <c r="DD68" s="29">
        <f>IF(DD$6&gt;0,(('Numerical data from FM'!DD69*DD$5)*DD$6),0)</f>
        <v>0</v>
      </c>
      <c r="DE68" s="29">
        <f>IF(DE$6&gt;0,(('Numerical data from FM'!DE69*DE$5)*DE$6),0)</f>
        <v>0</v>
      </c>
      <c r="DF68" s="29">
        <f>IF(DF$6&gt;0,(('Numerical data from FM'!DF69*DF$5)*DF$6),0)</f>
        <v>0</v>
      </c>
      <c r="DG68" s="29">
        <f>IF(DG$6&gt;0,(('Numerical data from FM'!DG69*DG$5)*DG$6),0)</f>
        <v>0</v>
      </c>
      <c r="DH68" s="29">
        <f>IF(DH$6&gt;0,(('Numerical data from FM'!DH69*DH$5)*DH$6),0)</f>
        <v>0</v>
      </c>
      <c r="DI68" s="29">
        <f>IF(DI$6&gt;0,(('Numerical data from FM'!DI69*DI$5)*DI$6),0)</f>
        <v>0</v>
      </c>
      <c r="DJ68" s="29">
        <f>IF(DJ$6&gt;0,(('Numerical data from FM'!DJ69*DJ$5)*DJ$6),0)</f>
        <v>0</v>
      </c>
      <c r="DK68" s="29">
        <f>IF(DK$6&gt;0,(('Numerical data from FM'!DK69*DK$5)*DK$6),0)</f>
        <v>0</v>
      </c>
      <c r="DL68" s="29">
        <f>IF(DL$6&gt;0,(('Numerical data from FM'!DL69*DL$5)*DL$6),0)</f>
        <v>0</v>
      </c>
      <c r="DM68" s="29">
        <f>IF(DM$6&gt;0,(('Numerical data from FM'!DM69*DM$5)*DM$6),0)</f>
        <v>0</v>
      </c>
      <c r="DN68" s="29">
        <f>IF(DN$6&gt;0,(('Numerical data from FM'!DN69*DN$5)*DN$6),0)</f>
        <v>0</v>
      </c>
      <c r="DO68" s="29">
        <f>IF(DO$6&gt;0,(('Numerical data from FM'!DO69*DO$5)*DO$6),0)</f>
        <v>0</v>
      </c>
      <c r="DP68" s="29">
        <f>IF(DP$6&gt;0,(('Numerical data from FM'!DP69*DP$5)*DP$6),0)</f>
        <v>0</v>
      </c>
      <c r="DQ68" s="29">
        <f>IF(DQ$6&gt;0,(('Numerical data from FM'!DQ69*DQ$5)*DQ$6),0)</f>
        <v>0</v>
      </c>
      <c r="DR68" s="29">
        <f>IF(DR$6&gt;0,(('Numerical data from FM'!DR69*DR$5)*DR$6),0)</f>
        <v>0</v>
      </c>
      <c r="DS68" s="29">
        <f>IF(DS$6&gt;0,(('Numerical data from FM'!DS69*DS$5)*DS$6),0)</f>
        <v>0</v>
      </c>
      <c r="DT68" s="29">
        <f>IF(DT$6&gt;0,(('Numerical data from FM'!DT69*DT$5)*DT$6),0)</f>
        <v>0</v>
      </c>
      <c r="DU68" s="29">
        <f>IF(DU$6&gt;0,(('Numerical data from FM'!DU69*DU$5)*DU$6),0)</f>
        <v>0</v>
      </c>
      <c r="DV68" s="29">
        <f>IF(DV$6&gt;0,(('Numerical data from FM'!DV69*DV$5)*DV$6),0)</f>
        <v>0</v>
      </c>
      <c r="DW68" s="29">
        <f>IF(DW$6&gt;0,(('Numerical data from FM'!DW69*DW$5)*DW$6),0)</f>
        <v>0</v>
      </c>
      <c r="DX68" s="29">
        <f>IF(DX$6&gt;0,(('Numerical data from FM'!DX69*DX$5)*DX$6),0)</f>
        <v>0</v>
      </c>
      <c r="DY68" s="29">
        <f>IF(DY$6&gt;0,(('Numerical data from FM'!DY69*DY$5)*DY$6),0)</f>
        <v>0</v>
      </c>
      <c r="DZ68" s="29">
        <f>IF(DZ$6&gt;0,(('Numerical data from FM'!DZ69*DZ$5)*DZ$6),0)</f>
        <v>0</v>
      </c>
      <c r="EA68" s="29">
        <f>IF(EA$6&gt;0,(('Numerical data from FM'!EA69*EA$5)*EA$6),0)</f>
        <v>0</v>
      </c>
      <c r="EB68" s="29">
        <f>IF(EB$6&gt;0,(('Numerical data from FM'!EB69*EB$5)*EB$6),0)</f>
        <v>0</v>
      </c>
      <c r="EC68" s="29">
        <f>IF(EC$6&gt;0,(('Numerical data from FM'!EC69*EC$5)*EC$6),0)</f>
        <v>0</v>
      </c>
      <c r="ED68" s="29">
        <f>IF(ED$6&gt;0,(('Numerical data from FM'!ED69*ED$5)*ED$6),0)</f>
        <v>0</v>
      </c>
      <c r="EE68" s="29">
        <f>IF(EE$6&gt;0,(('Numerical data from FM'!EE69*EE$5)*EE$6),0)</f>
        <v>0</v>
      </c>
      <c r="EF68" s="29">
        <f>IF(EF$6&gt;0,(('Numerical data from FM'!EF69*EF$5)*EF$6),0)</f>
        <v>0</v>
      </c>
      <c r="EG68" s="29">
        <f>IF(EG$6&gt;0,(('Numerical data from FM'!EG69*EG$5)*EG$6),0)</f>
        <v>0</v>
      </c>
      <c r="EH68" s="29">
        <f>IF(EH$6&gt;0,(('Numerical data from FM'!EH69*EH$5)*EH$6),0)</f>
        <v>0</v>
      </c>
      <c r="EI68" s="29">
        <f>IF(EI$6&gt;0,(('Numerical data from FM'!EI69*EI$5)*EI$6),0)</f>
        <v>0</v>
      </c>
      <c r="EJ68" s="29">
        <f>IF(EJ$6&gt;0,(('Numerical data from FM'!EJ69*EJ$5)*EJ$6),0)</f>
        <v>0</v>
      </c>
      <c r="EK68" s="29">
        <f>IF(EK$6&gt;0,(('Numerical data from FM'!EK69*EK$5)*EK$6),0)</f>
        <v>0</v>
      </c>
      <c r="EL68" s="29">
        <f>IF(EL$6&gt;0,(('Numerical data from FM'!EL69*EL$5)*EL$6),0)</f>
        <v>0</v>
      </c>
      <c r="EM68" s="29">
        <f>IF(EM$6&gt;0,(('Numerical data from FM'!EM69*EM$5)*EM$6),0)</f>
        <v>0</v>
      </c>
      <c r="EN68" s="29">
        <f>IF(EN$6&gt;0,(('Numerical data from FM'!EN69*EN$5)*EN$6),0)</f>
        <v>0</v>
      </c>
      <c r="EO68" s="29">
        <f>IF(EO$6&gt;0,(('Numerical data from FM'!EO69*EO$5)*EO$6),0)</f>
        <v>0</v>
      </c>
      <c r="EP68" s="29">
        <f>IF(EP$6&gt;0,(('Numerical data from FM'!EP69*EP$5)*EP$6),0)</f>
        <v>0</v>
      </c>
      <c r="EQ68" s="29">
        <f>IF(EQ$6&gt;0,(('Numerical data from FM'!EQ69*EQ$5)*EQ$6),0)</f>
        <v>0</v>
      </c>
      <c r="ER68" s="29">
        <f>IF(ER$6&gt;0,(('Numerical data from FM'!ER69*ER$5)*ER$6),0)</f>
        <v>0</v>
      </c>
      <c r="ES68" s="29">
        <f>IF(ES$6&gt;0,(('Numerical data from FM'!ES69*ES$5)*ES$6),0)</f>
        <v>0</v>
      </c>
      <c r="ET68" s="29">
        <f>IF(ET$6&gt;0,(('Numerical data from FM'!ET69*ET$5)*ET$6),0)</f>
        <v>0</v>
      </c>
      <c r="EU68" s="29">
        <f>IF(EU$6&gt;0,(('Numerical data from FM'!EU69*EU$5)*EU$6),0)</f>
        <v>0</v>
      </c>
      <c r="EV68" s="29">
        <f>IF(EV$6&gt;0,(('Numerical data from FM'!EV69*EV$5)*EV$6),0)</f>
        <v>0</v>
      </c>
      <c r="EW68" s="29">
        <f>IF(EW$6&gt;0,(('Numerical data from FM'!EW69*EW$5)*EW$6),0)</f>
        <v>0</v>
      </c>
      <c r="EX68" s="29">
        <f>IF(EX$6&gt;0,(('Numerical data from FM'!EX69*EX$5)*EX$6),0)</f>
        <v>0</v>
      </c>
      <c r="EY68" s="29">
        <f>IF(EY$6&gt;0,(('Numerical data from FM'!EY69*EY$5)*EY$6),0)</f>
        <v>0</v>
      </c>
      <c r="EZ68" s="29">
        <f>IF(EZ$6&gt;0,(('Numerical data from FM'!EZ69*EZ$5)*EZ$6),0)</f>
        <v>0</v>
      </c>
      <c r="FA68" s="29">
        <f>IF(FA$6&gt;0,(('Numerical data from FM'!FA69*FA$5)*FA$6),0)</f>
        <v>0</v>
      </c>
      <c r="FB68" s="29">
        <f>IF(FB$6&gt;0,(('Numerical data from FM'!FB69*FB$5)*FB$6),0)</f>
        <v>0</v>
      </c>
      <c r="FC68" s="29">
        <f>IF(FC$6&gt;0,(('Numerical data from FM'!FC69*FC$5)*FC$6),0)</f>
        <v>0</v>
      </c>
      <c r="FD68" s="29">
        <f>IF(FD$6&gt;0,(('Numerical data from FM'!FD69*FD$5)*FD$6),0)</f>
        <v>0</v>
      </c>
      <c r="FE68" s="29">
        <f>IF(FE$6&gt;0,(('Numerical data from FM'!FE69*FE$5)*FE$6),0)</f>
        <v>0</v>
      </c>
      <c r="FF68" s="29">
        <f>IF(FF$6&gt;0,(('Numerical data from FM'!FF69*FF$5)*FF$6),0)</f>
        <v>0</v>
      </c>
      <c r="FG68" s="29">
        <f>IF(FG$6&gt;0,(('Numerical data from FM'!FG69*FG$5)*FG$6),0)</f>
        <v>0</v>
      </c>
      <c r="FH68" s="29">
        <f>IF(FH$6&gt;0,(('Numerical data from FM'!FH69*FH$5)*FH$6),0)</f>
        <v>0</v>
      </c>
    </row>
    <row r="69" spans="1:164" ht="14.25" customHeight="1" x14ac:dyDescent="0.3">
      <c r="A69" s="8" t="s">
        <v>94</v>
      </c>
      <c r="B69" s="26"/>
      <c r="C69" s="29">
        <f>IF(C$6&gt;0,(('Numerical data from FM'!C70*C$5)*C$6),0)</f>
        <v>0</v>
      </c>
      <c r="D69" s="29">
        <f>IF(D$6&gt;0,(('Numerical data from FM'!D70*D$5)*D$6),0)</f>
        <v>0</v>
      </c>
      <c r="E69" s="29">
        <f>IF(E$6&gt;0,(('Numerical data from FM'!E70*E$5)*E$6),0)</f>
        <v>0</v>
      </c>
      <c r="F69" s="29">
        <f>IF(F$6&gt;0,(('Numerical data from FM'!F70*F$5)*F$6),0)</f>
        <v>0</v>
      </c>
      <c r="G69" s="29">
        <f>IF(G$6&gt;0,(('Numerical data from FM'!G70*G$5)*G$6),0)</f>
        <v>0</v>
      </c>
      <c r="H69" s="29">
        <f>IF(H$6&gt;0,(('Numerical data from FM'!H70*H$5)*H$6),0)</f>
        <v>0</v>
      </c>
      <c r="I69" s="29">
        <f>IF(I$6&gt;0,(('Numerical data from FM'!I70*I$5)*I$6),0)</f>
        <v>0</v>
      </c>
      <c r="J69" s="29">
        <f>IF(J$6&gt;0,(('Numerical data from FM'!J70*J$5)*J$6),0)</f>
        <v>0</v>
      </c>
      <c r="K69" s="29">
        <f>IF(K$6&gt;0,(('Numerical data from FM'!K70*K$5)*K$6),0)</f>
        <v>0</v>
      </c>
      <c r="L69" s="29">
        <f>IF(L$6&gt;0,(('Numerical data from FM'!L70*L$5)*L$6),0)</f>
        <v>0</v>
      </c>
      <c r="M69" s="29">
        <f>IF(M$6&gt;0,(('Numerical data from FM'!M70*M$5)*M$6),0)</f>
        <v>0</v>
      </c>
      <c r="N69" s="29">
        <f>IF(N$6&gt;0,(('Numerical data from FM'!N70*N$5)*N$6),0)</f>
        <v>0</v>
      </c>
      <c r="O69" s="29">
        <f>IF(O$6&gt;0,(('Numerical data from FM'!O70*O$5)*O$6),0)</f>
        <v>0</v>
      </c>
      <c r="P69" s="29">
        <f>IF(P$6&gt;0,(('Numerical data from FM'!P70*P$5)*P$6),0)</f>
        <v>0</v>
      </c>
      <c r="Q69" s="29">
        <f>IF(Q$6&gt;0,(('Numerical data from FM'!Q70*Q$5)*Q$6),0)</f>
        <v>0</v>
      </c>
      <c r="R69" s="29">
        <f>IF(R$6&gt;0,(('Numerical data from FM'!R70*R$5)*R$6),0)</f>
        <v>0</v>
      </c>
      <c r="S69" s="29">
        <f>IF(S$6&gt;0,(('Numerical data from FM'!S70*S$5)*S$6),0)</f>
        <v>0</v>
      </c>
      <c r="T69" s="29">
        <f>IF(T$6&gt;0,(('Numerical data from FM'!T70*T$5)*T$6),0)</f>
        <v>0</v>
      </c>
      <c r="U69" s="29">
        <f>IF(U$6&gt;0,(('Numerical data from FM'!U70*U$5)*U$6),0)</f>
        <v>0</v>
      </c>
      <c r="V69" s="29">
        <f>IF(V$6&gt;0,(('Numerical data from FM'!V70*V$5)*V$6),0)</f>
        <v>0</v>
      </c>
      <c r="W69" s="29">
        <f>IF(W$6&gt;0,(('Numerical data from FM'!W70*W$5)*W$6),0)</f>
        <v>0</v>
      </c>
      <c r="X69" s="29">
        <f>IF(X$6&gt;0,(('Numerical data from FM'!X70*X$5)*X$6),0)</f>
        <v>0</v>
      </c>
      <c r="Y69" s="29">
        <f>IF(Y$6&gt;0,(('Numerical data from FM'!Y70*Y$5)*Y$6),0)</f>
        <v>0</v>
      </c>
      <c r="Z69" s="29">
        <f>IF(Z$6&gt;0,(('Numerical data from FM'!Z70*Z$5)*Z$6),0)</f>
        <v>0</v>
      </c>
      <c r="AA69" s="29">
        <f>IF(AA$6&gt;0,(('Numerical data from FM'!AA70*AA$5)*AA$6),0)</f>
        <v>0</v>
      </c>
      <c r="AB69" s="29">
        <f>IF(AB$6&gt;0,(('Numerical data from FM'!AB70*AB$5)*AB$6),0)</f>
        <v>0</v>
      </c>
      <c r="AC69" s="29">
        <f>IF(AC$6&gt;0,(('Numerical data from FM'!AC70*AC$5)*AC$6),0)</f>
        <v>0</v>
      </c>
      <c r="AD69" s="29">
        <f>IF(AD$6&gt;0,(('Numerical data from FM'!AD70*AD$5)*AD$6),0)</f>
        <v>0</v>
      </c>
      <c r="AE69" s="29">
        <f>IF(AE$6&gt;0,(('Numerical data from FM'!AE70*AE$5)*AE$6),0)</f>
        <v>0</v>
      </c>
      <c r="AF69" s="29">
        <f>IF(AF$6&gt;0,(('Numerical data from FM'!AF70*AF$5)*AF$6),0)</f>
        <v>0</v>
      </c>
      <c r="AG69" s="29">
        <f>IF(AG$6&gt;0,(('Numerical data from FM'!AG70*AG$5)*AG$6),0)</f>
        <v>0</v>
      </c>
      <c r="AH69" s="29">
        <f>IF(AH$6&gt;0,(('Numerical data from FM'!AH70*AH$5)*AH$6),0)</f>
        <v>0</v>
      </c>
      <c r="AI69" s="29">
        <f>IF(AI$6&gt;0,(('Numerical data from FM'!AI70*AI$5)*AI$6),0)</f>
        <v>0</v>
      </c>
      <c r="AJ69" s="29">
        <f>IF(AJ$6&gt;0,(('Numerical data from FM'!AJ70*AJ$5)*AJ$6),0)</f>
        <v>0</v>
      </c>
      <c r="AK69" s="29">
        <f>IF(AK$6&gt;0,(('Numerical data from FM'!AK70*AK$5)*AK$6),0)</f>
        <v>0</v>
      </c>
      <c r="AL69" s="29">
        <f>IF(AL$6&gt;0,(('Numerical data from FM'!AL70*AL$5)*AL$6),0)</f>
        <v>0</v>
      </c>
      <c r="AM69" s="29">
        <f>IF(AM$6&gt;0,(('Numerical data from FM'!AM70*AM$5)*AM$6),0)</f>
        <v>0</v>
      </c>
      <c r="AN69" s="29">
        <f>IF(AN$6&gt;0,(('Numerical data from FM'!AN70*AN$5)*AN$6),0)</f>
        <v>0</v>
      </c>
      <c r="AO69" s="29">
        <f>IF(AO$6&gt;0,(('Numerical data from FM'!AO70*AO$5)*AO$6),0)</f>
        <v>0</v>
      </c>
      <c r="AP69" s="29">
        <f>IF(AP$6&gt;0,(('Numerical data from FM'!AP70*AP$5)*AP$6),0)</f>
        <v>2.0000000000000004E-2</v>
      </c>
      <c r="AQ69" s="29">
        <f>IF(AQ$6&gt;0,(('Numerical data from FM'!AQ70*AQ$5)*AQ$6),0)</f>
        <v>2.0000000000000004E-2</v>
      </c>
      <c r="AR69" s="29">
        <f>IF(AR$6&gt;0,(('Numerical data from FM'!AR70*AR$5)*AR$6),0)</f>
        <v>0.06</v>
      </c>
      <c r="AS69" s="29">
        <f>IF(AS$6&gt;0,(('Numerical data from FM'!AS70*AS$5)*AS$6),0)</f>
        <v>0</v>
      </c>
      <c r="AT69" s="29">
        <f>IF(AT$6&gt;0,(('Numerical data from FM'!AT70*AT$5)*AT$6),0)</f>
        <v>0</v>
      </c>
      <c r="AU69" s="29">
        <f>IF(AU$6&gt;0,(('Numerical data from FM'!AU70*AU$5)*AU$6),0)</f>
        <v>0</v>
      </c>
      <c r="AV69" s="29">
        <f>IF(AV$6&gt;0,(('Numerical data from FM'!AV70*AV$5)*AV$6),0)</f>
        <v>0</v>
      </c>
      <c r="AW69" s="29">
        <f>IF(AW$6&gt;0,(('Numerical data from FM'!AW70*AW$5)*AW$6),0)</f>
        <v>0</v>
      </c>
      <c r="AX69" s="29">
        <f>IF(AX$6&gt;0,(('Numerical data from FM'!AX70*AX$5)*AX$6),0)</f>
        <v>0</v>
      </c>
      <c r="AY69" s="29">
        <f>IF(AY$6&gt;0,(('Numerical data from FM'!AY70*AY$5)*AY$6),0)</f>
        <v>0</v>
      </c>
      <c r="AZ69" s="29">
        <f>IF(AZ$6&gt;0,(('Numerical data from FM'!AZ70*AZ$5)*AZ$6),0)</f>
        <v>0</v>
      </c>
      <c r="BA69" s="29">
        <f>IF(BA$6&gt;0,(('Numerical data from FM'!BA70*BA$5)*BA$6),0)</f>
        <v>0</v>
      </c>
      <c r="BB69" s="29">
        <f>IF(BB$6&gt;0,(('Numerical data from FM'!BB70*BB$5)*BB$6),0)</f>
        <v>0</v>
      </c>
      <c r="BC69" s="29">
        <f>IF(BC$6&gt;0,(('Numerical data from FM'!BC70*BC$5)*BC$6),0)</f>
        <v>0</v>
      </c>
      <c r="BD69" s="29">
        <f>IF(BD$6&gt;0,(('Numerical data from FM'!BD70*BD$5)*BD$6),0)</f>
        <v>0</v>
      </c>
      <c r="BE69" s="29">
        <f>IF(BE$6&gt;0,(('Numerical data from FM'!BE70*BE$5)*BE$6),0)</f>
        <v>0</v>
      </c>
      <c r="BF69" s="29">
        <f>IF(BF$6&gt;0,(('Numerical data from FM'!BF70*BF$5)*BF$6),0)</f>
        <v>0</v>
      </c>
      <c r="BG69" s="29">
        <f>IF(BG$6&gt;0,(('Numerical data from FM'!BG70*BG$5)*BG$6),0)</f>
        <v>0</v>
      </c>
      <c r="BH69" s="29">
        <f>IF(BH$6&gt;0,(('Numerical data from FM'!BH70*BH$5)*BH$6),0)</f>
        <v>0</v>
      </c>
      <c r="BI69" s="29">
        <f>IF(BI$6&gt;0,(('Numerical data from FM'!BI70*BI$5)*BI$6),0)</f>
        <v>0</v>
      </c>
      <c r="BJ69" s="29">
        <f>IF(BJ$6&gt;0,(('Numerical data from FM'!BJ70*BJ$5)*BJ$6),0)</f>
        <v>0</v>
      </c>
      <c r="BK69" s="29">
        <f>IF(BK$6&gt;0,(('Numerical data from FM'!BK70*BK$5)*BK$6),0)</f>
        <v>0</v>
      </c>
      <c r="BL69" s="29">
        <f>IF(BL$6&gt;0,(('Numerical data from FM'!BL70*BL$5)*BL$6),0)</f>
        <v>0</v>
      </c>
      <c r="BM69" s="29">
        <f>IF(BM$6&gt;0,(('Numerical data from FM'!BM70*BM$5)*BM$6),0)</f>
        <v>0</v>
      </c>
      <c r="BN69" s="29">
        <f>IF(BN$6&gt;0,(('Numerical data from FM'!BN70*BN$5)*BN$6),0)</f>
        <v>0</v>
      </c>
      <c r="BO69" s="29">
        <f>IF(BO$6&gt;0,(('Numerical data from FM'!BO70*BO$5)*BO$6),0)</f>
        <v>0</v>
      </c>
      <c r="BP69" s="29">
        <f>IF(BP$6&gt;0,(('Numerical data from FM'!BP70*BP$5)*BP$6),0)</f>
        <v>0</v>
      </c>
      <c r="BQ69" s="29">
        <f>IF(BQ$6&gt;0,(('Numerical data from FM'!BQ70*BQ$5)*BQ$6),0)</f>
        <v>0</v>
      </c>
      <c r="BR69" s="29">
        <f>IF(BR$6&gt;0,(('Numerical data from FM'!BR70*BR$5)*BR$6),0)</f>
        <v>0</v>
      </c>
      <c r="BS69" s="29">
        <f>IF(BS$6&gt;0,(('Numerical data from FM'!BS70*BS$5)*BS$6),0)</f>
        <v>0</v>
      </c>
      <c r="BT69" s="29">
        <f>IF(BT$6&gt;0,(('Numerical data from FM'!BT70*BT$5)*BT$6),0)</f>
        <v>0</v>
      </c>
      <c r="BU69" s="29">
        <f>IF(BU$6&gt;0,(('Numerical data from FM'!BU70*BU$5)*BU$6),0)</f>
        <v>0</v>
      </c>
      <c r="BV69" s="29">
        <f>IF(BV$6&gt;0,(('Numerical data from FM'!BV70*BV$5)*BV$6),0)</f>
        <v>0</v>
      </c>
      <c r="BW69" s="29">
        <f>IF(BW$6&gt;0,(('Numerical data from FM'!BW70*BW$5)*BW$6),0)</f>
        <v>0</v>
      </c>
      <c r="BX69" s="29">
        <f>IF(BX$6&gt;0,(('Numerical data from FM'!BX70*BX$5)*BX$6),0)</f>
        <v>0</v>
      </c>
      <c r="BY69" s="29">
        <f>IF(BY$6&gt;0,(('Numerical data from FM'!BY70*BY$5)*BY$6),0)</f>
        <v>0</v>
      </c>
      <c r="BZ69" s="29">
        <f>IF(BZ$6&gt;0,(('Numerical data from FM'!BZ70*BZ$5)*BZ$6),0)</f>
        <v>0</v>
      </c>
      <c r="CA69" s="29">
        <f>IF(CA$6&gt;0,(('Numerical data from FM'!CA70*CA$5)*CA$6),0)</f>
        <v>0</v>
      </c>
      <c r="CB69" s="29">
        <f>IF(CB$6&gt;0,(('Numerical data from FM'!CB70*CB$5)*CB$6),0)</f>
        <v>0</v>
      </c>
      <c r="CC69" s="29">
        <f>IF(CC$6&gt;0,(('Numerical data from FM'!CC70*CC$5)*CC$6),0)</f>
        <v>0</v>
      </c>
      <c r="CD69" s="29">
        <f>IF(CD$6&gt;0,(('Numerical data from FM'!CD70*CD$5)*CD$6),0)</f>
        <v>0</v>
      </c>
      <c r="CE69" s="29">
        <f>IF(CE$6&gt;0,(('Numerical data from FM'!CE70*CE$5)*CE$6),0)</f>
        <v>0</v>
      </c>
      <c r="CF69" s="29">
        <f>IF(CF$6&gt;0,(('Numerical data from FM'!CF70*CF$5)*CF$6),0)</f>
        <v>0</v>
      </c>
      <c r="CG69" s="29">
        <f>IF(CG$6&gt;0,(('Numerical data from FM'!CG70*CG$5)*CG$6),0)</f>
        <v>0</v>
      </c>
      <c r="CH69" s="29">
        <f>IF(CH$6&gt;0,(('Numerical data from FM'!CH70*CH$5)*CH$6),0)</f>
        <v>0</v>
      </c>
      <c r="CI69" s="29">
        <f>IF(CI$6&gt;0,(('Numerical data from FM'!CI70*CI$5)*CI$6),0)</f>
        <v>0</v>
      </c>
      <c r="CJ69" s="29">
        <f>IF(CJ$6&gt;0,(('Numerical data from FM'!CJ70*CJ$5)*CJ$6),0)</f>
        <v>0</v>
      </c>
      <c r="CK69" s="29">
        <f>IF(CK$6&gt;0,(('Numerical data from FM'!CK70*CK$5)*CK$6),0)</f>
        <v>0</v>
      </c>
      <c r="CL69" s="29">
        <f>IF(CL$6&gt;0,(('Numerical data from FM'!CL70*CL$5)*CL$6),0)</f>
        <v>0</v>
      </c>
      <c r="CM69" s="29">
        <f>IF(CM$6&gt;0,(('Numerical data from FM'!CM70*CM$5)*CM$6),0)</f>
        <v>0</v>
      </c>
      <c r="CN69" s="29">
        <f>IF(CN$6&gt;0,(('Numerical data from FM'!CN70*CN$5)*CN$6),0)</f>
        <v>0</v>
      </c>
      <c r="CO69" s="29">
        <f>IF(CO$6&gt;0,(('Numerical data from FM'!CO70*CO$5)*CO$6),0)</f>
        <v>0</v>
      </c>
      <c r="CP69" s="29">
        <f>IF(CP$6&gt;0,(('Numerical data from FM'!CP70*CP$5)*CP$6),0)</f>
        <v>0</v>
      </c>
      <c r="CQ69" s="29">
        <f>IF(CQ$6&gt;0,(('Numerical data from FM'!CQ70*CQ$5)*CQ$6),0)</f>
        <v>0</v>
      </c>
      <c r="CR69" s="29">
        <f>IF(CR$6&gt;0,(('Numerical data from FM'!CR70*CR$5)*CR$6),0)</f>
        <v>0</v>
      </c>
      <c r="CS69" s="29">
        <f>IF(CS$6&gt;0,(('Numerical data from FM'!CS70*CS$5)*CS$6),0)</f>
        <v>0</v>
      </c>
      <c r="CT69" s="29">
        <f>IF(CT$6&gt;0,(('Numerical data from FM'!CT70*CT$5)*CT$6),0)</f>
        <v>0</v>
      </c>
      <c r="CU69" s="29">
        <f>IF(CU$6&gt;0,(('Numerical data from FM'!CU70*CU$5)*CU$6),0)</f>
        <v>0</v>
      </c>
      <c r="CV69" s="29">
        <f>IF(CV$6&gt;0,(('Numerical data from FM'!CV70*CV$5)*CV$6),0)</f>
        <v>0</v>
      </c>
      <c r="CW69" s="29">
        <f>IF(CW$6&gt;0,(('Numerical data from FM'!CW70*CW$5)*CW$6),0)</f>
        <v>0</v>
      </c>
      <c r="CX69" s="29">
        <f>IF(CX$6&gt;0,(('Numerical data from FM'!CX70*CX$5)*CX$6),0)</f>
        <v>0</v>
      </c>
      <c r="CY69" s="29">
        <f>IF(CY$6&gt;0,(('Numerical data from FM'!CY70*CY$5)*CY$6),0)</f>
        <v>0</v>
      </c>
      <c r="CZ69" s="29">
        <f>IF(CZ$6&gt;0,(('Numerical data from FM'!CZ70*CZ$5)*CZ$6),0)</f>
        <v>0</v>
      </c>
      <c r="DA69" s="29">
        <f>IF(DA$6&gt;0,(('Numerical data from FM'!DA70*DA$5)*DA$6),0)</f>
        <v>0</v>
      </c>
      <c r="DB69" s="29">
        <f>IF(DB$6&gt;0,(('Numerical data from FM'!DB70*DB$5)*DB$6),0)</f>
        <v>0</v>
      </c>
      <c r="DC69" s="29">
        <f>IF(DC$6&gt;0,(('Numerical data from FM'!DC70*DC$5)*DC$6),0)</f>
        <v>0</v>
      </c>
      <c r="DD69" s="29">
        <f>IF(DD$6&gt;0,(('Numerical data from FM'!DD70*DD$5)*DD$6),0)</f>
        <v>0</v>
      </c>
      <c r="DE69" s="29">
        <f>IF(DE$6&gt;0,(('Numerical data from FM'!DE70*DE$5)*DE$6),0)</f>
        <v>0</v>
      </c>
      <c r="DF69" s="29">
        <f>IF(DF$6&gt;0,(('Numerical data from FM'!DF70*DF$5)*DF$6),0)</f>
        <v>0</v>
      </c>
      <c r="DG69" s="29">
        <f>IF(DG$6&gt;0,(('Numerical data from FM'!DG70*DG$5)*DG$6),0)</f>
        <v>0</v>
      </c>
      <c r="DH69" s="29">
        <f>IF(DH$6&gt;0,(('Numerical data from FM'!DH70*DH$5)*DH$6),0)</f>
        <v>0</v>
      </c>
      <c r="DI69" s="29">
        <f>IF(DI$6&gt;0,(('Numerical data from FM'!DI70*DI$5)*DI$6),0)</f>
        <v>0</v>
      </c>
      <c r="DJ69" s="29">
        <f>IF(DJ$6&gt;0,(('Numerical data from FM'!DJ70*DJ$5)*DJ$6),0)</f>
        <v>0</v>
      </c>
      <c r="DK69" s="29">
        <f>IF(DK$6&gt;0,(('Numerical data from FM'!DK70*DK$5)*DK$6),0)</f>
        <v>0</v>
      </c>
      <c r="DL69" s="29">
        <f>IF(DL$6&gt;0,(('Numerical data from FM'!DL70*DL$5)*DL$6),0)</f>
        <v>0</v>
      </c>
      <c r="DM69" s="29">
        <f>IF(DM$6&gt;0,(('Numerical data from FM'!DM70*DM$5)*DM$6),0)</f>
        <v>0</v>
      </c>
      <c r="DN69" s="29">
        <f>IF(DN$6&gt;0,(('Numerical data from FM'!DN70*DN$5)*DN$6),0)</f>
        <v>0</v>
      </c>
      <c r="DO69" s="29">
        <f>IF(DO$6&gt;0,(('Numerical data from FM'!DO70*DO$5)*DO$6),0)</f>
        <v>0</v>
      </c>
      <c r="DP69" s="29">
        <f>IF(DP$6&gt;0,(('Numerical data from FM'!DP70*DP$5)*DP$6),0)</f>
        <v>0</v>
      </c>
      <c r="DQ69" s="29">
        <f>IF(DQ$6&gt;0,(('Numerical data from FM'!DQ70*DQ$5)*DQ$6),0)</f>
        <v>0</v>
      </c>
      <c r="DR69" s="29">
        <f>IF(DR$6&gt;0,(('Numerical data from FM'!DR70*DR$5)*DR$6),0)</f>
        <v>0</v>
      </c>
      <c r="DS69" s="29">
        <f>IF(DS$6&gt;0,(('Numerical data from FM'!DS70*DS$5)*DS$6),0)</f>
        <v>0</v>
      </c>
      <c r="DT69" s="29">
        <f>IF(DT$6&gt;0,(('Numerical data from FM'!DT70*DT$5)*DT$6),0)</f>
        <v>0</v>
      </c>
      <c r="DU69" s="29">
        <f>IF(DU$6&gt;0,(('Numerical data from FM'!DU70*DU$5)*DU$6),0)</f>
        <v>0</v>
      </c>
      <c r="DV69" s="29">
        <f>IF(DV$6&gt;0,(('Numerical data from FM'!DV70*DV$5)*DV$6),0)</f>
        <v>0</v>
      </c>
      <c r="DW69" s="29">
        <f>IF(DW$6&gt;0,(('Numerical data from FM'!DW70*DW$5)*DW$6),0)</f>
        <v>0</v>
      </c>
      <c r="DX69" s="29">
        <f>IF(DX$6&gt;0,(('Numerical data from FM'!DX70*DX$5)*DX$6),0)</f>
        <v>0</v>
      </c>
      <c r="DY69" s="29">
        <f>IF(DY$6&gt;0,(('Numerical data from FM'!DY70*DY$5)*DY$6),0)</f>
        <v>0</v>
      </c>
      <c r="DZ69" s="29">
        <f>IF(DZ$6&gt;0,(('Numerical data from FM'!DZ70*DZ$5)*DZ$6),0)</f>
        <v>0</v>
      </c>
      <c r="EA69" s="29">
        <f>IF(EA$6&gt;0,(('Numerical data from FM'!EA70*EA$5)*EA$6),0)</f>
        <v>0</v>
      </c>
      <c r="EB69" s="29">
        <f>IF(EB$6&gt;0,(('Numerical data from FM'!EB70*EB$5)*EB$6),0)</f>
        <v>0</v>
      </c>
      <c r="EC69" s="29">
        <f>IF(EC$6&gt;0,(('Numerical data from FM'!EC70*EC$5)*EC$6),0)</f>
        <v>0</v>
      </c>
      <c r="ED69" s="29">
        <f>IF(ED$6&gt;0,(('Numerical data from FM'!ED70*ED$5)*ED$6),0)</f>
        <v>0</v>
      </c>
      <c r="EE69" s="29">
        <f>IF(EE$6&gt;0,(('Numerical data from FM'!EE70*EE$5)*EE$6),0)</f>
        <v>0</v>
      </c>
      <c r="EF69" s="29">
        <f>IF(EF$6&gt;0,(('Numerical data from FM'!EF70*EF$5)*EF$6),0)</f>
        <v>0</v>
      </c>
      <c r="EG69" s="29">
        <f>IF(EG$6&gt;0,(('Numerical data from FM'!EG70*EG$5)*EG$6),0)</f>
        <v>0</v>
      </c>
      <c r="EH69" s="29">
        <f>IF(EH$6&gt;0,(('Numerical data from FM'!EH70*EH$5)*EH$6),0)</f>
        <v>0</v>
      </c>
      <c r="EI69" s="29">
        <f>IF(EI$6&gt;0,(('Numerical data from FM'!EI70*EI$5)*EI$6),0)</f>
        <v>0</v>
      </c>
      <c r="EJ69" s="29">
        <f>IF(EJ$6&gt;0,(('Numerical data from FM'!EJ70*EJ$5)*EJ$6),0)</f>
        <v>0</v>
      </c>
      <c r="EK69" s="29">
        <f>IF(EK$6&gt;0,(('Numerical data from FM'!EK70*EK$5)*EK$6),0)</f>
        <v>0</v>
      </c>
      <c r="EL69" s="29">
        <f>IF(EL$6&gt;0,(('Numerical data from FM'!EL70*EL$5)*EL$6),0)</f>
        <v>0</v>
      </c>
      <c r="EM69" s="29">
        <f>IF(EM$6&gt;0,(('Numerical data from FM'!EM70*EM$5)*EM$6),0)</f>
        <v>0</v>
      </c>
      <c r="EN69" s="29">
        <f>IF(EN$6&gt;0,(('Numerical data from FM'!EN70*EN$5)*EN$6),0)</f>
        <v>0</v>
      </c>
      <c r="EO69" s="29">
        <f>IF(EO$6&gt;0,(('Numerical data from FM'!EO70*EO$5)*EO$6),0)</f>
        <v>0</v>
      </c>
      <c r="EP69" s="29">
        <f>IF(EP$6&gt;0,(('Numerical data from FM'!EP70*EP$5)*EP$6),0)</f>
        <v>0</v>
      </c>
      <c r="EQ69" s="29">
        <f>IF(EQ$6&gt;0,(('Numerical data from FM'!EQ70*EQ$5)*EQ$6),0)</f>
        <v>0</v>
      </c>
      <c r="ER69" s="29">
        <f>IF(ER$6&gt;0,(('Numerical data from FM'!ER70*ER$5)*ER$6),0)</f>
        <v>0</v>
      </c>
      <c r="ES69" s="29">
        <f>IF(ES$6&gt;0,(('Numerical data from FM'!ES70*ES$5)*ES$6),0)</f>
        <v>0</v>
      </c>
      <c r="ET69" s="29">
        <f>IF(ET$6&gt;0,(('Numerical data from FM'!ET70*ET$5)*ET$6),0)</f>
        <v>0</v>
      </c>
      <c r="EU69" s="29">
        <f>IF(EU$6&gt;0,(('Numerical data from FM'!EU70*EU$5)*EU$6),0)</f>
        <v>0</v>
      </c>
      <c r="EV69" s="29">
        <f>IF(EV$6&gt;0,(('Numerical data from FM'!EV70*EV$5)*EV$6),0)</f>
        <v>0</v>
      </c>
      <c r="EW69" s="29">
        <f>IF(EW$6&gt;0,(('Numerical data from FM'!EW70*EW$5)*EW$6),0)</f>
        <v>0</v>
      </c>
      <c r="EX69" s="29">
        <f>IF(EX$6&gt;0,(('Numerical data from FM'!EX70*EX$5)*EX$6),0)</f>
        <v>0</v>
      </c>
      <c r="EY69" s="29">
        <f>IF(EY$6&gt;0,(('Numerical data from FM'!EY70*EY$5)*EY$6),0)</f>
        <v>0</v>
      </c>
      <c r="EZ69" s="29">
        <f>IF(EZ$6&gt;0,(('Numerical data from FM'!EZ70*EZ$5)*EZ$6),0)</f>
        <v>0</v>
      </c>
      <c r="FA69" s="29">
        <f>IF(FA$6&gt;0,(('Numerical data from FM'!FA70*FA$5)*FA$6),0)</f>
        <v>0</v>
      </c>
      <c r="FB69" s="29">
        <f>IF(FB$6&gt;0,(('Numerical data from FM'!FB70*FB$5)*FB$6),0)</f>
        <v>0</v>
      </c>
      <c r="FC69" s="29">
        <f>IF(FC$6&gt;0,(('Numerical data from FM'!FC70*FC$5)*FC$6),0)</f>
        <v>0</v>
      </c>
      <c r="FD69" s="29">
        <f>IF(FD$6&gt;0,(('Numerical data from FM'!FD70*FD$5)*FD$6),0)</f>
        <v>0</v>
      </c>
      <c r="FE69" s="29">
        <f>IF(FE$6&gt;0,(('Numerical data from FM'!FE70*FE$5)*FE$6),0)</f>
        <v>0</v>
      </c>
      <c r="FF69" s="29">
        <f>IF(FF$6&gt;0,(('Numerical data from FM'!FF70*FF$5)*FF$6),0)</f>
        <v>0</v>
      </c>
      <c r="FG69" s="29">
        <f>IF(FG$6&gt;0,(('Numerical data from FM'!FG70*FG$5)*FG$6),0)</f>
        <v>0</v>
      </c>
      <c r="FH69" s="29">
        <f>IF(FH$6&gt;0,(('Numerical data from FM'!FH70*FH$5)*FH$6),0)</f>
        <v>0</v>
      </c>
    </row>
    <row r="70" spans="1:164" ht="14.25" customHeight="1" x14ac:dyDescent="0.3">
      <c r="A70" s="8" t="s">
        <v>98</v>
      </c>
      <c r="B70" s="26"/>
      <c r="C70" s="29">
        <f>IF(C$6&gt;0,(('Numerical data from FM'!C71*C$5)*C$6),0)</f>
        <v>0</v>
      </c>
      <c r="D70" s="29">
        <f>IF(D$6&gt;0,(('Numerical data from FM'!D71*D$5)*D$6),0)</f>
        <v>0</v>
      </c>
      <c r="E70" s="29">
        <f>IF(E$6&gt;0,(('Numerical data from FM'!E71*E$5)*E$6),0)</f>
        <v>0</v>
      </c>
      <c r="F70" s="29">
        <f>IF(F$6&gt;0,(('Numerical data from FM'!F71*F$5)*F$6),0)</f>
        <v>0</v>
      </c>
      <c r="G70" s="29">
        <f>IF(G$6&gt;0,(('Numerical data from FM'!G71*G$5)*G$6),0)</f>
        <v>0</v>
      </c>
      <c r="H70" s="29">
        <f>IF(H$6&gt;0,(('Numerical data from FM'!H71*H$5)*H$6),0)</f>
        <v>0</v>
      </c>
      <c r="I70" s="29">
        <f>IF(I$6&gt;0,(('Numerical data from FM'!I71*I$5)*I$6),0)</f>
        <v>0</v>
      </c>
      <c r="J70" s="29">
        <f>IF(J$6&gt;0,(('Numerical data from FM'!J71*J$5)*J$6),0)</f>
        <v>0</v>
      </c>
      <c r="K70" s="29">
        <f>IF(K$6&gt;0,(('Numerical data from FM'!K71*K$5)*K$6),0)</f>
        <v>0</v>
      </c>
      <c r="L70" s="29">
        <f>IF(L$6&gt;0,(('Numerical data from FM'!L71*L$5)*L$6),0)</f>
        <v>0</v>
      </c>
      <c r="M70" s="29">
        <f>IF(M$6&gt;0,(('Numerical data from FM'!M71*M$5)*M$6),0)</f>
        <v>0</v>
      </c>
      <c r="N70" s="29">
        <f>IF(N$6&gt;0,(('Numerical data from FM'!N71*N$5)*N$6),0)</f>
        <v>0</v>
      </c>
      <c r="O70" s="29">
        <f>IF(O$6&gt;0,(('Numerical data from FM'!O71*O$5)*O$6),0)</f>
        <v>0</v>
      </c>
      <c r="P70" s="29">
        <f>IF(P$6&gt;0,(('Numerical data from FM'!P71*P$5)*P$6),0)</f>
        <v>0</v>
      </c>
      <c r="Q70" s="29">
        <f>IF(Q$6&gt;0,(('Numerical data from FM'!Q71*Q$5)*Q$6),0)</f>
        <v>0</v>
      </c>
      <c r="R70" s="29">
        <f>IF(R$6&gt;0,(('Numerical data from FM'!R71*R$5)*R$6),0)</f>
        <v>0</v>
      </c>
      <c r="S70" s="29">
        <f>IF(S$6&gt;0,(('Numerical data from FM'!S71*S$5)*S$6),0)</f>
        <v>0</v>
      </c>
      <c r="T70" s="29">
        <f>IF(T$6&gt;0,(('Numerical data from FM'!T71*T$5)*T$6),0)</f>
        <v>0</v>
      </c>
      <c r="U70" s="29">
        <f>IF(U$6&gt;0,(('Numerical data from FM'!U71*U$5)*U$6),0)</f>
        <v>0</v>
      </c>
      <c r="V70" s="29">
        <f>IF(V$6&gt;0,(('Numerical data from FM'!V71*V$5)*V$6),0)</f>
        <v>0</v>
      </c>
      <c r="W70" s="29">
        <f>IF(W$6&gt;0,(('Numerical data from FM'!W71*W$5)*W$6),0)</f>
        <v>0</v>
      </c>
      <c r="X70" s="29">
        <f>IF(X$6&gt;0,(('Numerical data from FM'!X71*X$5)*X$6),0)</f>
        <v>0</v>
      </c>
      <c r="Y70" s="29">
        <f>IF(Y$6&gt;0,(('Numerical data from FM'!Y71*Y$5)*Y$6),0)</f>
        <v>0</v>
      </c>
      <c r="Z70" s="29">
        <f>IF(Z$6&gt;0,(('Numerical data from FM'!Z71*Z$5)*Z$6),0)</f>
        <v>0</v>
      </c>
      <c r="AA70" s="29">
        <f>IF(AA$6&gt;0,(('Numerical data from FM'!AA71*AA$5)*AA$6),0)</f>
        <v>0</v>
      </c>
      <c r="AB70" s="29">
        <f>IF(AB$6&gt;0,(('Numerical data from FM'!AB71*AB$5)*AB$6),0)</f>
        <v>0</v>
      </c>
      <c r="AC70" s="29">
        <f>IF(AC$6&gt;0,(('Numerical data from FM'!AC71*AC$5)*AC$6),0)</f>
        <v>0</v>
      </c>
      <c r="AD70" s="29">
        <f>IF(AD$6&gt;0,(('Numerical data from FM'!AD71*AD$5)*AD$6),0)</f>
        <v>0</v>
      </c>
      <c r="AE70" s="29">
        <f>IF(AE$6&gt;0,(('Numerical data from FM'!AE71*AE$5)*AE$6),0)</f>
        <v>0</v>
      </c>
      <c r="AF70" s="29">
        <f>IF(AF$6&gt;0,(('Numerical data from FM'!AF71*AF$5)*AF$6),0)</f>
        <v>0</v>
      </c>
      <c r="AG70" s="29">
        <f>IF(AG$6&gt;0,(('Numerical data from FM'!AG71*AG$5)*AG$6),0)</f>
        <v>0</v>
      </c>
      <c r="AH70" s="29">
        <f>IF(AH$6&gt;0,(('Numerical data from FM'!AH71*AH$5)*AH$6),0)</f>
        <v>0</v>
      </c>
      <c r="AI70" s="29">
        <f>IF(AI$6&gt;0,(('Numerical data from FM'!AI71*AI$5)*AI$6),0)</f>
        <v>0</v>
      </c>
      <c r="AJ70" s="29">
        <f>IF(AJ$6&gt;0,(('Numerical data from FM'!AJ71*AJ$5)*AJ$6),0)</f>
        <v>0</v>
      </c>
      <c r="AK70" s="29">
        <f>IF(AK$6&gt;0,(('Numerical data from FM'!AK71*AK$5)*AK$6),0)</f>
        <v>0</v>
      </c>
      <c r="AL70" s="29">
        <f>IF(AL$6&gt;0,(('Numerical data from FM'!AL71*AL$5)*AL$6),0)</f>
        <v>0</v>
      </c>
      <c r="AM70" s="29">
        <f>IF(AM$6&gt;0,(('Numerical data from FM'!AM71*AM$5)*AM$6),0)</f>
        <v>0</v>
      </c>
      <c r="AN70" s="29">
        <f>IF(AN$6&gt;0,(('Numerical data from FM'!AN71*AN$5)*AN$6),0)</f>
        <v>0</v>
      </c>
      <c r="AO70" s="29">
        <f>IF(AO$6&gt;0,(('Numerical data from FM'!AO71*AO$5)*AO$6),0)</f>
        <v>0</v>
      </c>
      <c r="AP70" s="29">
        <f>IF(AP$6&gt;0,(('Numerical data from FM'!AP71*AP$5)*AP$6),0)</f>
        <v>0</v>
      </c>
      <c r="AQ70" s="29">
        <f>IF(AQ$6&gt;0,(('Numerical data from FM'!AQ71*AQ$5)*AQ$6),0)</f>
        <v>0</v>
      </c>
      <c r="AR70" s="29">
        <f>IF(AR$6&gt;0,(('Numerical data from FM'!AR71*AR$5)*AR$6),0)</f>
        <v>0</v>
      </c>
      <c r="AS70" s="29">
        <f>IF(AS$6&gt;0,(('Numerical data from FM'!AS71*AS$5)*AS$6),0)</f>
        <v>0</v>
      </c>
      <c r="AT70" s="29">
        <f>IF(AT$6&gt;0,(('Numerical data from FM'!AT71*AT$5)*AT$6),0)</f>
        <v>0</v>
      </c>
      <c r="AU70" s="29">
        <f>IF(AU$6&gt;0,(('Numerical data from FM'!AU71*AU$5)*AU$6),0)</f>
        <v>0</v>
      </c>
      <c r="AV70" s="29">
        <f>IF(AV$6&gt;0,(('Numerical data from FM'!AV71*AV$5)*AV$6),0)</f>
        <v>0</v>
      </c>
      <c r="AW70" s="29">
        <f>IF(AW$6&gt;0,(('Numerical data from FM'!AW71*AW$5)*AW$6),0)</f>
        <v>0</v>
      </c>
      <c r="AX70" s="29">
        <f>IF(AX$6&gt;0,(('Numerical data from FM'!AX71*AX$5)*AX$6),0)</f>
        <v>0</v>
      </c>
      <c r="AY70" s="29">
        <f>IF(AY$6&gt;0,(('Numerical data from FM'!AY71*AY$5)*AY$6),0)</f>
        <v>0</v>
      </c>
      <c r="AZ70" s="29">
        <f>IF(AZ$6&gt;0,(('Numerical data from FM'!AZ71*AZ$5)*AZ$6),0)</f>
        <v>0</v>
      </c>
      <c r="BA70" s="29">
        <f>IF(BA$6&gt;0,(('Numerical data from FM'!BA71*BA$5)*BA$6),0)</f>
        <v>0</v>
      </c>
      <c r="BB70" s="29">
        <f>IF(BB$6&gt;0,(('Numerical data from FM'!BB71*BB$5)*BB$6),0)</f>
        <v>0</v>
      </c>
      <c r="BC70" s="29">
        <f>IF(BC$6&gt;0,(('Numerical data from FM'!BC71*BC$5)*BC$6),0)</f>
        <v>0</v>
      </c>
      <c r="BD70" s="29">
        <f>IF(BD$6&gt;0,(('Numerical data from FM'!BD71*BD$5)*BD$6),0)</f>
        <v>0</v>
      </c>
      <c r="BE70" s="29">
        <f>IF(BE$6&gt;0,(('Numerical data from FM'!BE71*BE$5)*BE$6),0)</f>
        <v>0</v>
      </c>
      <c r="BF70" s="29">
        <f>IF(BF$6&gt;0,(('Numerical data from FM'!BF71*BF$5)*BF$6),0)</f>
        <v>0</v>
      </c>
      <c r="BG70" s="29">
        <f>IF(BG$6&gt;0,(('Numerical data from FM'!BG71*BG$5)*BG$6),0)</f>
        <v>0</v>
      </c>
      <c r="BH70" s="29">
        <f>IF(BH$6&gt;0,(('Numerical data from FM'!BH71*BH$5)*BH$6),0)</f>
        <v>0</v>
      </c>
      <c r="BI70" s="29">
        <f>IF(BI$6&gt;0,(('Numerical data from FM'!BI71*BI$5)*BI$6),0)</f>
        <v>0</v>
      </c>
      <c r="BJ70" s="29">
        <f>IF(BJ$6&gt;0,(('Numerical data from FM'!BJ71*BJ$5)*BJ$6),0)</f>
        <v>0</v>
      </c>
      <c r="BK70" s="29">
        <f>IF(BK$6&gt;0,(('Numerical data from FM'!BK71*BK$5)*BK$6),0)</f>
        <v>0</v>
      </c>
      <c r="BL70" s="29">
        <f>IF(BL$6&gt;0,(('Numerical data from FM'!BL71*BL$5)*BL$6),0)</f>
        <v>0</v>
      </c>
      <c r="BM70" s="29">
        <f>IF(BM$6&gt;0,(('Numerical data from FM'!BM71*BM$5)*BM$6),0)</f>
        <v>0</v>
      </c>
      <c r="BN70" s="29">
        <f>IF(BN$6&gt;0,(('Numerical data from FM'!BN71*BN$5)*BN$6),0)</f>
        <v>0</v>
      </c>
      <c r="BO70" s="29">
        <f>IF(BO$6&gt;0,(('Numerical data from FM'!BO71*BO$5)*BO$6),0)</f>
        <v>0</v>
      </c>
      <c r="BP70" s="29">
        <f>IF(BP$6&gt;0,(('Numerical data from FM'!BP71*BP$5)*BP$6),0)</f>
        <v>0</v>
      </c>
      <c r="BQ70" s="29">
        <f>IF(BQ$6&gt;0,(('Numerical data from FM'!BQ71*BQ$5)*BQ$6),0)</f>
        <v>0</v>
      </c>
      <c r="BR70" s="29">
        <f>IF(BR$6&gt;0,(('Numerical data from FM'!BR71*BR$5)*BR$6),0)</f>
        <v>0</v>
      </c>
      <c r="BS70" s="29">
        <f>IF(BS$6&gt;0,(('Numerical data from FM'!BS71*BS$5)*BS$6),0)</f>
        <v>0</v>
      </c>
      <c r="BT70" s="29">
        <f>IF(BT$6&gt;0,(('Numerical data from FM'!BT71*BT$5)*BT$6),0)</f>
        <v>0</v>
      </c>
      <c r="BU70" s="29">
        <f>IF(BU$6&gt;0,(('Numerical data from FM'!BU71*BU$5)*BU$6),0)</f>
        <v>0</v>
      </c>
      <c r="BV70" s="29">
        <f>IF(BV$6&gt;0,(('Numerical data from FM'!BV71*BV$5)*BV$6),0)</f>
        <v>0</v>
      </c>
      <c r="BW70" s="29">
        <f>IF(BW$6&gt;0,(('Numerical data from FM'!BW71*BW$5)*BW$6),0)</f>
        <v>0</v>
      </c>
      <c r="BX70" s="29">
        <f>IF(BX$6&gt;0,(('Numerical data from FM'!BX71*BX$5)*BX$6),0)</f>
        <v>0</v>
      </c>
      <c r="BY70" s="29">
        <f>IF(BY$6&gt;0,(('Numerical data from FM'!BY71*BY$5)*BY$6),0)</f>
        <v>0</v>
      </c>
      <c r="BZ70" s="29">
        <f>IF(BZ$6&gt;0,(('Numerical data from FM'!BZ71*BZ$5)*BZ$6),0)</f>
        <v>0</v>
      </c>
      <c r="CA70" s="29">
        <f>IF(CA$6&gt;0,(('Numerical data from FM'!CA71*CA$5)*CA$6),0)</f>
        <v>0</v>
      </c>
      <c r="CB70" s="29">
        <f>IF(CB$6&gt;0,(('Numerical data from FM'!CB71*CB$5)*CB$6),0)</f>
        <v>0</v>
      </c>
      <c r="CC70" s="29">
        <f>IF(CC$6&gt;0,(('Numerical data from FM'!CC71*CC$5)*CC$6),0)</f>
        <v>0</v>
      </c>
      <c r="CD70" s="29">
        <f>IF(CD$6&gt;0,(('Numerical data from FM'!CD71*CD$5)*CD$6),0)</f>
        <v>0</v>
      </c>
      <c r="CE70" s="29">
        <f>IF(CE$6&gt;0,(('Numerical data from FM'!CE71*CE$5)*CE$6),0)</f>
        <v>0</v>
      </c>
      <c r="CF70" s="29">
        <f>IF(CF$6&gt;0,(('Numerical data from FM'!CF71*CF$5)*CF$6),0)</f>
        <v>0</v>
      </c>
      <c r="CG70" s="29">
        <f>IF(CG$6&gt;0,(('Numerical data from FM'!CG71*CG$5)*CG$6),0)</f>
        <v>0</v>
      </c>
      <c r="CH70" s="29">
        <f>IF(CH$6&gt;0,(('Numerical data from FM'!CH71*CH$5)*CH$6),0)</f>
        <v>0</v>
      </c>
      <c r="CI70" s="29">
        <f>IF(CI$6&gt;0,(('Numerical data from FM'!CI71*CI$5)*CI$6),0)</f>
        <v>0</v>
      </c>
      <c r="CJ70" s="29">
        <f>IF(CJ$6&gt;0,(('Numerical data from FM'!CJ71*CJ$5)*CJ$6),0)</f>
        <v>0</v>
      </c>
      <c r="CK70" s="29">
        <f>IF(CK$6&gt;0,(('Numerical data from FM'!CK71*CK$5)*CK$6),0)</f>
        <v>0</v>
      </c>
      <c r="CL70" s="29">
        <f>IF(CL$6&gt;0,(('Numerical data from FM'!CL71*CL$5)*CL$6),0)</f>
        <v>0</v>
      </c>
      <c r="CM70" s="29">
        <f>IF(CM$6&gt;0,(('Numerical data from FM'!CM71*CM$5)*CM$6),0)</f>
        <v>0</v>
      </c>
      <c r="CN70" s="29">
        <f>IF(CN$6&gt;0,(('Numerical data from FM'!CN71*CN$5)*CN$6),0)</f>
        <v>0</v>
      </c>
      <c r="CO70" s="29">
        <f>IF(CO$6&gt;0,(('Numerical data from FM'!CO71*CO$5)*CO$6),0)</f>
        <v>0</v>
      </c>
      <c r="CP70" s="29">
        <f>IF(CP$6&gt;0,(('Numerical data from FM'!CP71*CP$5)*CP$6),0)</f>
        <v>0</v>
      </c>
      <c r="CQ70" s="29">
        <f>IF(CQ$6&gt;0,(('Numerical data from FM'!CQ71*CQ$5)*CQ$6),0)</f>
        <v>0</v>
      </c>
      <c r="CR70" s="29">
        <f>IF(CR$6&gt;0,(('Numerical data from FM'!CR71*CR$5)*CR$6),0)</f>
        <v>0</v>
      </c>
      <c r="CS70" s="29">
        <f>IF(CS$6&gt;0,(('Numerical data from FM'!CS71*CS$5)*CS$6),0)</f>
        <v>0</v>
      </c>
      <c r="CT70" s="29">
        <f>IF(CT$6&gt;0,(('Numerical data from FM'!CT71*CT$5)*CT$6),0)</f>
        <v>0</v>
      </c>
      <c r="CU70" s="29">
        <f>IF(CU$6&gt;0,(('Numerical data from FM'!CU71*CU$5)*CU$6),0)</f>
        <v>0</v>
      </c>
      <c r="CV70" s="29">
        <f>IF(CV$6&gt;0,(('Numerical data from FM'!CV71*CV$5)*CV$6),0)</f>
        <v>0</v>
      </c>
      <c r="CW70" s="29">
        <f>IF(CW$6&gt;0,(('Numerical data from FM'!CW71*CW$5)*CW$6),0)</f>
        <v>0</v>
      </c>
      <c r="CX70" s="29">
        <f>IF(CX$6&gt;0,(('Numerical data from FM'!CX71*CX$5)*CX$6),0)</f>
        <v>0</v>
      </c>
      <c r="CY70" s="29">
        <f>IF(CY$6&gt;0,(('Numerical data from FM'!CY71*CY$5)*CY$6),0)</f>
        <v>0</v>
      </c>
      <c r="CZ70" s="29">
        <f>IF(CZ$6&gt;0,(('Numerical data from FM'!CZ71*CZ$5)*CZ$6),0)</f>
        <v>0</v>
      </c>
      <c r="DA70" s="29">
        <f>IF(DA$6&gt;0,(('Numerical data from FM'!DA71*DA$5)*DA$6),0)</f>
        <v>0</v>
      </c>
      <c r="DB70" s="29">
        <f>IF(DB$6&gt;0,(('Numerical data from FM'!DB71*DB$5)*DB$6),0)</f>
        <v>0</v>
      </c>
      <c r="DC70" s="29">
        <f>IF(DC$6&gt;0,(('Numerical data from FM'!DC71*DC$5)*DC$6),0)</f>
        <v>0</v>
      </c>
      <c r="DD70" s="29">
        <f>IF(DD$6&gt;0,(('Numerical data from FM'!DD71*DD$5)*DD$6),0)</f>
        <v>0</v>
      </c>
      <c r="DE70" s="29">
        <f>IF(DE$6&gt;0,(('Numerical data from FM'!DE71*DE$5)*DE$6),0)</f>
        <v>0</v>
      </c>
      <c r="DF70" s="29">
        <f>IF(DF$6&gt;0,(('Numerical data from FM'!DF71*DF$5)*DF$6),0)</f>
        <v>0</v>
      </c>
      <c r="DG70" s="29">
        <f>IF(DG$6&gt;0,(('Numerical data from FM'!DG71*DG$5)*DG$6),0)</f>
        <v>0</v>
      </c>
      <c r="DH70" s="29">
        <f>IF(DH$6&gt;0,(('Numerical data from FM'!DH71*DH$5)*DH$6),0)</f>
        <v>0</v>
      </c>
      <c r="DI70" s="29">
        <f>IF(DI$6&gt;0,(('Numerical data from FM'!DI71*DI$5)*DI$6),0)</f>
        <v>0</v>
      </c>
      <c r="DJ70" s="29">
        <f>IF(DJ$6&gt;0,(('Numerical data from FM'!DJ71*DJ$5)*DJ$6),0)</f>
        <v>0</v>
      </c>
      <c r="DK70" s="29">
        <f>IF(DK$6&gt;0,(('Numerical data from FM'!DK71*DK$5)*DK$6),0)</f>
        <v>0</v>
      </c>
      <c r="DL70" s="29">
        <f>IF(DL$6&gt;0,(('Numerical data from FM'!DL71*DL$5)*DL$6),0)</f>
        <v>0</v>
      </c>
      <c r="DM70" s="29">
        <f>IF(DM$6&gt;0,(('Numerical data from FM'!DM71*DM$5)*DM$6),0)</f>
        <v>0</v>
      </c>
      <c r="DN70" s="29">
        <f>IF(DN$6&gt;0,(('Numerical data from FM'!DN71*DN$5)*DN$6),0)</f>
        <v>0</v>
      </c>
      <c r="DO70" s="29">
        <f>IF(DO$6&gt;0,(('Numerical data from FM'!DO71*DO$5)*DO$6),0)</f>
        <v>0</v>
      </c>
      <c r="DP70" s="29">
        <f>IF(DP$6&gt;0,(('Numerical data from FM'!DP71*DP$5)*DP$6),0)</f>
        <v>0</v>
      </c>
      <c r="DQ70" s="29">
        <f>IF(DQ$6&gt;0,(('Numerical data from FM'!DQ71*DQ$5)*DQ$6),0)</f>
        <v>0</v>
      </c>
      <c r="DR70" s="29">
        <f>IF(DR$6&gt;0,(('Numerical data from FM'!DR71*DR$5)*DR$6),0)</f>
        <v>0</v>
      </c>
      <c r="DS70" s="29">
        <f>IF(DS$6&gt;0,(('Numerical data from FM'!DS71*DS$5)*DS$6),0)</f>
        <v>0</v>
      </c>
      <c r="DT70" s="29">
        <f>IF(DT$6&gt;0,(('Numerical data from FM'!DT71*DT$5)*DT$6),0)</f>
        <v>0</v>
      </c>
      <c r="DU70" s="29">
        <f>IF(DU$6&gt;0,(('Numerical data from FM'!DU71*DU$5)*DU$6),0)</f>
        <v>0</v>
      </c>
      <c r="DV70" s="29">
        <f>IF(DV$6&gt;0,(('Numerical data from FM'!DV71*DV$5)*DV$6),0)</f>
        <v>0</v>
      </c>
      <c r="DW70" s="29">
        <f>IF(DW$6&gt;0,(('Numerical data from FM'!DW71*DW$5)*DW$6),0)</f>
        <v>0</v>
      </c>
      <c r="DX70" s="29">
        <f>IF(DX$6&gt;0,(('Numerical data from FM'!DX71*DX$5)*DX$6),0)</f>
        <v>0</v>
      </c>
      <c r="DY70" s="29">
        <f>IF(DY$6&gt;0,(('Numerical data from FM'!DY71*DY$5)*DY$6),0)</f>
        <v>0</v>
      </c>
      <c r="DZ70" s="29">
        <f>IF(DZ$6&gt;0,(('Numerical data from FM'!DZ71*DZ$5)*DZ$6),0)</f>
        <v>0</v>
      </c>
      <c r="EA70" s="29">
        <f>IF(EA$6&gt;0,(('Numerical data from FM'!EA71*EA$5)*EA$6),0)</f>
        <v>0</v>
      </c>
      <c r="EB70" s="29">
        <f>IF(EB$6&gt;0,(('Numerical data from FM'!EB71*EB$5)*EB$6),0)</f>
        <v>0</v>
      </c>
      <c r="EC70" s="29">
        <f>IF(EC$6&gt;0,(('Numerical data from FM'!EC71*EC$5)*EC$6),0)</f>
        <v>0</v>
      </c>
      <c r="ED70" s="29">
        <f>IF(ED$6&gt;0,(('Numerical data from FM'!ED71*ED$5)*ED$6),0)</f>
        <v>0</v>
      </c>
      <c r="EE70" s="29">
        <f>IF(EE$6&gt;0,(('Numerical data from FM'!EE71*EE$5)*EE$6),0)</f>
        <v>0</v>
      </c>
      <c r="EF70" s="29">
        <f>IF(EF$6&gt;0,(('Numerical data from FM'!EF71*EF$5)*EF$6),0)</f>
        <v>0</v>
      </c>
      <c r="EG70" s="29">
        <f>IF(EG$6&gt;0,(('Numerical data from FM'!EG71*EG$5)*EG$6),0)</f>
        <v>0</v>
      </c>
      <c r="EH70" s="29">
        <f>IF(EH$6&gt;0,(('Numerical data from FM'!EH71*EH$5)*EH$6),0)</f>
        <v>0</v>
      </c>
      <c r="EI70" s="29">
        <f>IF(EI$6&gt;0,(('Numerical data from FM'!EI71*EI$5)*EI$6),0)</f>
        <v>0</v>
      </c>
      <c r="EJ70" s="29">
        <f>IF(EJ$6&gt;0,(('Numerical data from FM'!EJ71*EJ$5)*EJ$6),0)</f>
        <v>0</v>
      </c>
      <c r="EK70" s="29">
        <f>IF(EK$6&gt;0,(('Numerical data from FM'!EK71*EK$5)*EK$6),0)</f>
        <v>0</v>
      </c>
      <c r="EL70" s="29">
        <f>IF(EL$6&gt;0,(('Numerical data from FM'!EL71*EL$5)*EL$6),0)</f>
        <v>0</v>
      </c>
      <c r="EM70" s="29">
        <f>IF(EM$6&gt;0,(('Numerical data from FM'!EM71*EM$5)*EM$6),0)</f>
        <v>0</v>
      </c>
      <c r="EN70" s="29">
        <f>IF(EN$6&gt;0,(('Numerical data from FM'!EN71*EN$5)*EN$6),0)</f>
        <v>0</v>
      </c>
      <c r="EO70" s="29">
        <f>IF(EO$6&gt;0,(('Numerical data from FM'!EO71*EO$5)*EO$6),0)</f>
        <v>0</v>
      </c>
      <c r="EP70" s="29">
        <f>IF(EP$6&gt;0,(('Numerical data from FM'!EP71*EP$5)*EP$6),0)</f>
        <v>0</v>
      </c>
      <c r="EQ70" s="29">
        <f>IF(EQ$6&gt;0,(('Numerical data from FM'!EQ71*EQ$5)*EQ$6),0)</f>
        <v>0</v>
      </c>
      <c r="ER70" s="29">
        <f>IF(ER$6&gt;0,(('Numerical data from FM'!ER71*ER$5)*ER$6),0)</f>
        <v>0</v>
      </c>
      <c r="ES70" s="29">
        <f>IF(ES$6&gt;0,(('Numerical data from FM'!ES71*ES$5)*ES$6),0)</f>
        <v>0</v>
      </c>
      <c r="ET70" s="29">
        <f>IF(ET$6&gt;0,(('Numerical data from FM'!ET71*ET$5)*ET$6),0)</f>
        <v>0</v>
      </c>
      <c r="EU70" s="29">
        <f>IF(EU$6&gt;0,(('Numerical data from FM'!EU71*EU$5)*EU$6),0)</f>
        <v>0</v>
      </c>
      <c r="EV70" s="29">
        <f>IF(EV$6&gt;0,(('Numerical data from FM'!EV71*EV$5)*EV$6),0)</f>
        <v>0</v>
      </c>
      <c r="EW70" s="29">
        <f>IF(EW$6&gt;0,(('Numerical data from FM'!EW71*EW$5)*EW$6),0)</f>
        <v>0</v>
      </c>
      <c r="EX70" s="29">
        <f>IF(EX$6&gt;0,(('Numerical data from FM'!EX71*EX$5)*EX$6),0)</f>
        <v>0</v>
      </c>
      <c r="EY70" s="29">
        <f>IF(EY$6&gt;0,(('Numerical data from FM'!EY71*EY$5)*EY$6),0)</f>
        <v>0</v>
      </c>
      <c r="EZ70" s="29">
        <f>IF(EZ$6&gt;0,(('Numerical data from FM'!EZ71*EZ$5)*EZ$6),0)</f>
        <v>0</v>
      </c>
      <c r="FA70" s="29">
        <f>IF(FA$6&gt;0,(('Numerical data from FM'!FA71*FA$5)*FA$6),0)</f>
        <v>0</v>
      </c>
      <c r="FB70" s="29">
        <f>IF(FB$6&gt;0,(('Numerical data from FM'!FB71*FB$5)*FB$6),0)</f>
        <v>0</v>
      </c>
      <c r="FC70" s="29">
        <f>IF(FC$6&gt;0,(('Numerical data from FM'!FC71*FC$5)*FC$6),0)</f>
        <v>0</v>
      </c>
      <c r="FD70" s="29">
        <f>IF(FD$6&gt;0,(('Numerical data from FM'!FD71*FD$5)*FD$6),0)</f>
        <v>0</v>
      </c>
      <c r="FE70" s="29">
        <f>IF(FE$6&gt;0,(('Numerical data from FM'!FE71*FE$5)*FE$6),0)</f>
        <v>0</v>
      </c>
      <c r="FF70" s="29">
        <f>IF(FF$6&gt;0,(('Numerical data from FM'!FF71*FF$5)*FF$6),0)</f>
        <v>0</v>
      </c>
      <c r="FG70" s="29">
        <f>IF(FG$6&gt;0,(('Numerical data from FM'!FG71*FG$5)*FG$6),0)</f>
        <v>0</v>
      </c>
      <c r="FH70" s="29">
        <f>IF(FH$6&gt;0,(('Numerical data from FM'!FH71*FH$5)*FH$6),0)</f>
        <v>0</v>
      </c>
    </row>
    <row r="71" spans="1:164" ht="14.25" customHeight="1" x14ac:dyDescent="0.3">
      <c r="A71" s="8" t="s">
        <v>102</v>
      </c>
      <c r="B71" s="26"/>
      <c r="C71" s="29">
        <f>IF(C$6&gt;0,(('Numerical data from FM'!C72*C$5)*C$6),0)</f>
        <v>0</v>
      </c>
      <c r="D71" s="29">
        <f>IF(D$6&gt;0,(('Numerical data from FM'!D72*D$5)*D$6),0)</f>
        <v>0</v>
      </c>
      <c r="E71" s="29">
        <f>IF(E$6&gt;0,(('Numerical data from FM'!E72*E$5)*E$6),0)</f>
        <v>0</v>
      </c>
      <c r="F71" s="29">
        <f>IF(F$6&gt;0,(('Numerical data from FM'!F72*F$5)*F$6),0)</f>
        <v>0</v>
      </c>
      <c r="G71" s="29">
        <f>IF(G$6&gt;0,(('Numerical data from FM'!G72*G$5)*G$6),0)</f>
        <v>0</v>
      </c>
      <c r="H71" s="29">
        <f>IF(H$6&gt;0,(('Numerical data from FM'!H72*H$5)*H$6),0)</f>
        <v>0</v>
      </c>
      <c r="I71" s="29">
        <f>IF(I$6&gt;0,(('Numerical data from FM'!I72*I$5)*I$6),0)</f>
        <v>0</v>
      </c>
      <c r="J71" s="29">
        <f>IF(J$6&gt;0,(('Numerical data from FM'!J72*J$5)*J$6),0)</f>
        <v>0</v>
      </c>
      <c r="K71" s="29">
        <f>IF(K$6&gt;0,(('Numerical data from FM'!K72*K$5)*K$6),0)</f>
        <v>0</v>
      </c>
      <c r="L71" s="29">
        <f>IF(L$6&gt;0,(('Numerical data from FM'!L72*L$5)*L$6),0)</f>
        <v>0</v>
      </c>
      <c r="M71" s="29">
        <f>IF(M$6&gt;0,(('Numerical data from FM'!M72*M$5)*M$6),0)</f>
        <v>0</v>
      </c>
      <c r="N71" s="29">
        <f>IF(N$6&gt;0,(('Numerical data from FM'!N72*N$5)*N$6),0)</f>
        <v>0</v>
      </c>
      <c r="O71" s="29">
        <f>IF(O$6&gt;0,(('Numerical data from FM'!O72*O$5)*O$6),0)</f>
        <v>0</v>
      </c>
      <c r="P71" s="29">
        <f>IF(P$6&gt;0,(('Numerical data from FM'!P72*P$5)*P$6),0)</f>
        <v>0</v>
      </c>
      <c r="Q71" s="29">
        <f>IF(Q$6&gt;0,(('Numerical data from FM'!Q72*Q$5)*Q$6),0)</f>
        <v>0</v>
      </c>
      <c r="R71" s="29">
        <f>IF(R$6&gt;0,(('Numerical data from FM'!R72*R$5)*R$6),0)</f>
        <v>0</v>
      </c>
      <c r="S71" s="29">
        <f>IF(S$6&gt;0,(('Numerical data from FM'!S72*S$5)*S$6),0)</f>
        <v>0</v>
      </c>
      <c r="T71" s="29">
        <f>IF(T$6&gt;0,(('Numerical data from FM'!T72*T$5)*T$6),0)</f>
        <v>0</v>
      </c>
      <c r="U71" s="29">
        <f>IF(U$6&gt;0,(('Numerical data from FM'!U72*U$5)*U$6),0)</f>
        <v>0</v>
      </c>
      <c r="V71" s="29">
        <f>IF(V$6&gt;0,(('Numerical data from FM'!V72*V$5)*V$6),0)</f>
        <v>0</v>
      </c>
      <c r="W71" s="29">
        <f>IF(W$6&gt;0,(('Numerical data from FM'!W72*W$5)*W$6),0)</f>
        <v>0</v>
      </c>
      <c r="X71" s="29">
        <f>IF(X$6&gt;0,(('Numerical data from FM'!X72*X$5)*X$6),0)</f>
        <v>0</v>
      </c>
      <c r="Y71" s="29">
        <f>IF(Y$6&gt;0,(('Numerical data from FM'!Y72*Y$5)*Y$6),0)</f>
        <v>0</v>
      </c>
      <c r="Z71" s="29">
        <f>IF(Z$6&gt;0,(('Numerical data from FM'!Z72*Z$5)*Z$6),0)</f>
        <v>0</v>
      </c>
      <c r="AA71" s="29">
        <f>IF(AA$6&gt;0,(('Numerical data from FM'!AA72*AA$5)*AA$6),0)</f>
        <v>0</v>
      </c>
      <c r="AB71" s="29">
        <f>IF(AB$6&gt;0,(('Numerical data from FM'!AB72*AB$5)*AB$6),0)</f>
        <v>0</v>
      </c>
      <c r="AC71" s="29">
        <f>IF(AC$6&gt;0,(('Numerical data from FM'!AC72*AC$5)*AC$6),0)</f>
        <v>0</v>
      </c>
      <c r="AD71" s="29">
        <f>IF(AD$6&gt;0,(('Numerical data from FM'!AD72*AD$5)*AD$6),0)</f>
        <v>0</v>
      </c>
      <c r="AE71" s="29">
        <f>IF(AE$6&gt;0,(('Numerical data from FM'!AE72*AE$5)*AE$6),0)</f>
        <v>0</v>
      </c>
      <c r="AF71" s="29">
        <f>IF(AF$6&gt;0,(('Numerical data from FM'!AF72*AF$5)*AF$6),0)</f>
        <v>0</v>
      </c>
      <c r="AG71" s="29">
        <f>IF(AG$6&gt;0,(('Numerical data from FM'!AG72*AG$5)*AG$6),0)</f>
        <v>0</v>
      </c>
      <c r="AH71" s="29">
        <f>IF(AH$6&gt;0,(('Numerical data from FM'!AH72*AH$5)*AH$6),0)</f>
        <v>0</v>
      </c>
      <c r="AI71" s="29">
        <f>IF(AI$6&gt;0,(('Numerical data from FM'!AI72*AI$5)*AI$6),0)</f>
        <v>0</v>
      </c>
      <c r="AJ71" s="29">
        <f>IF(AJ$6&gt;0,(('Numerical data from FM'!AJ72*AJ$5)*AJ$6),0)</f>
        <v>0</v>
      </c>
      <c r="AK71" s="29">
        <f>IF(AK$6&gt;0,(('Numerical data from FM'!AK72*AK$5)*AK$6),0)</f>
        <v>0</v>
      </c>
      <c r="AL71" s="29">
        <f>IF(AL$6&gt;0,(('Numerical data from FM'!AL72*AL$5)*AL$6),0)</f>
        <v>0</v>
      </c>
      <c r="AM71" s="29">
        <f>IF(AM$6&gt;0,(('Numerical data from FM'!AM72*AM$5)*AM$6),0)</f>
        <v>0</v>
      </c>
      <c r="AN71" s="29">
        <f>IF(AN$6&gt;0,(('Numerical data from FM'!AN72*AN$5)*AN$6),0)</f>
        <v>0</v>
      </c>
      <c r="AO71" s="29">
        <f>IF(AO$6&gt;0,(('Numerical data from FM'!AO72*AO$5)*AO$6),0)</f>
        <v>0</v>
      </c>
      <c r="AP71" s="29">
        <f>IF(AP$6&gt;0,(('Numerical data from FM'!AP72*AP$5)*AP$6),0)</f>
        <v>0</v>
      </c>
      <c r="AQ71" s="29">
        <f>IF(AQ$6&gt;0,(('Numerical data from FM'!AQ72*AQ$5)*AQ$6),0)</f>
        <v>0</v>
      </c>
      <c r="AR71" s="29">
        <f>IF(AR$6&gt;0,(('Numerical data from FM'!AR72*AR$5)*AR$6),0)</f>
        <v>0</v>
      </c>
      <c r="AS71" s="29">
        <f>IF(AS$6&gt;0,(('Numerical data from FM'!AS72*AS$5)*AS$6),0)</f>
        <v>0</v>
      </c>
      <c r="AT71" s="29">
        <f>IF(AT$6&gt;0,(('Numerical data from FM'!AT72*AT$5)*AT$6),0)</f>
        <v>0</v>
      </c>
      <c r="AU71" s="29">
        <f>IF(AU$6&gt;0,(('Numerical data from FM'!AU72*AU$5)*AU$6),0)</f>
        <v>0</v>
      </c>
      <c r="AV71" s="29">
        <f>IF(AV$6&gt;0,(('Numerical data from FM'!AV72*AV$5)*AV$6),0)</f>
        <v>0</v>
      </c>
      <c r="AW71" s="29">
        <f>IF(AW$6&gt;0,(('Numerical data from FM'!AW72*AW$5)*AW$6),0)</f>
        <v>0</v>
      </c>
      <c r="AX71" s="29">
        <f>IF(AX$6&gt;0,(('Numerical data from FM'!AX72*AX$5)*AX$6),0)</f>
        <v>0</v>
      </c>
      <c r="AY71" s="29">
        <f>IF(AY$6&gt;0,(('Numerical data from FM'!AY72*AY$5)*AY$6),0)</f>
        <v>0</v>
      </c>
      <c r="AZ71" s="29">
        <f>IF(AZ$6&gt;0,(('Numerical data from FM'!AZ72*AZ$5)*AZ$6),0)</f>
        <v>0</v>
      </c>
      <c r="BA71" s="29">
        <f>IF(BA$6&gt;0,(('Numerical data from FM'!BA72*BA$5)*BA$6),0)</f>
        <v>0</v>
      </c>
      <c r="BB71" s="29">
        <f>IF(BB$6&gt;0,(('Numerical data from FM'!BB72*BB$5)*BB$6),0)</f>
        <v>0</v>
      </c>
      <c r="BC71" s="29">
        <f>IF(BC$6&gt;0,(('Numerical data from FM'!BC72*BC$5)*BC$6),0)</f>
        <v>0</v>
      </c>
      <c r="BD71" s="29">
        <f>IF(BD$6&gt;0,(('Numerical data from FM'!BD72*BD$5)*BD$6),0)</f>
        <v>0</v>
      </c>
      <c r="BE71" s="29">
        <f>IF(BE$6&gt;0,(('Numerical data from FM'!BE72*BE$5)*BE$6),0)</f>
        <v>0</v>
      </c>
      <c r="BF71" s="29">
        <f>IF(BF$6&gt;0,(('Numerical data from FM'!BF72*BF$5)*BF$6),0)</f>
        <v>0</v>
      </c>
      <c r="BG71" s="29">
        <f>IF(BG$6&gt;0,(('Numerical data from FM'!BG72*BG$5)*BG$6),0)</f>
        <v>0</v>
      </c>
      <c r="BH71" s="29">
        <f>IF(BH$6&gt;0,(('Numerical data from FM'!BH72*BH$5)*BH$6),0)</f>
        <v>0</v>
      </c>
      <c r="BI71" s="29">
        <f>IF(BI$6&gt;0,(('Numerical data from FM'!BI72*BI$5)*BI$6),0)</f>
        <v>0</v>
      </c>
      <c r="BJ71" s="29">
        <f>IF(BJ$6&gt;0,(('Numerical data from FM'!BJ72*BJ$5)*BJ$6),0)</f>
        <v>0</v>
      </c>
      <c r="BK71" s="29">
        <f>IF(BK$6&gt;0,(('Numerical data from FM'!BK72*BK$5)*BK$6),0)</f>
        <v>0</v>
      </c>
      <c r="BL71" s="29">
        <f>IF(BL$6&gt;0,(('Numerical data from FM'!BL72*BL$5)*BL$6),0)</f>
        <v>0</v>
      </c>
      <c r="BM71" s="29">
        <f>IF(BM$6&gt;0,(('Numerical data from FM'!BM72*BM$5)*BM$6),0)</f>
        <v>0</v>
      </c>
      <c r="BN71" s="29">
        <f>IF(BN$6&gt;0,(('Numerical data from FM'!BN72*BN$5)*BN$6),0)</f>
        <v>0</v>
      </c>
      <c r="BO71" s="29">
        <f>IF(BO$6&gt;0,(('Numerical data from FM'!BO72*BO$5)*BO$6),0)</f>
        <v>0</v>
      </c>
      <c r="BP71" s="29">
        <f>IF(BP$6&gt;0,(('Numerical data from FM'!BP72*BP$5)*BP$6),0)</f>
        <v>0</v>
      </c>
      <c r="BQ71" s="29">
        <f>IF(BQ$6&gt;0,(('Numerical data from FM'!BQ72*BQ$5)*BQ$6),0)</f>
        <v>0</v>
      </c>
      <c r="BR71" s="29">
        <f>IF(BR$6&gt;0,(('Numerical data from FM'!BR72*BR$5)*BR$6),0)</f>
        <v>0</v>
      </c>
      <c r="BS71" s="29">
        <f>IF(BS$6&gt;0,(('Numerical data from FM'!BS72*BS$5)*BS$6),0)</f>
        <v>0</v>
      </c>
      <c r="BT71" s="29">
        <f>IF(BT$6&gt;0,(('Numerical data from FM'!BT72*BT$5)*BT$6),0)</f>
        <v>0</v>
      </c>
      <c r="BU71" s="29">
        <f>IF(BU$6&gt;0,(('Numerical data from FM'!BU72*BU$5)*BU$6),0)</f>
        <v>0</v>
      </c>
      <c r="BV71" s="29">
        <f>IF(BV$6&gt;0,(('Numerical data from FM'!BV72*BV$5)*BV$6),0)</f>
        <v>0</v>
      </c>
      <c r="BW71" s="29">
        <f>IF(BW$6&gt;0,(('Numerical data from FM'!BW72*BW$5)*BW$6),0)</f>
        <v>0</v>
      </c>
      <c r="BX71" s="29">
        <f>IF(BX$6&gt;0,(('Numerical data from FM'!BX72*BX$5)*BX$6),0)</f>
        <v>0</v>
      </c>
      <c r="BY71" s="29">
        <f>IF(BY$6&gt;0,(('Numerical data from FM'!BY72*BY$5)*BY$6),0)</f>
        <v>0</v>
      </c>
      <c r="BZ71" s="29">
        <f>IF(BZ$6&gt;0,(('Numerical data from FM'!BZ72*BZ$5)*BZ$6),0)</f>
        <v>0</v>
      </c>
      <c r="CA71" s="29">
        <f>IF(CA$6&gt;0,(('Numerical data from FM'!CA72*CA$5)*CA$6),0)</f>
        <v>0</v>
      </c>
      <c r="CB71" s="29">
        <f>IF(CB$6&gt;0,(('Numerical data from FM'!CB72*CB$5)*CB$6),0)</f>
        <v>0</v>
      </c>
      <c r="CC71" s="29">
        <f>IF(CC$6&gt;0,(('Numerical data from FM'!CC72*CC$5)*CC$6),0)</f>
        <v>0</v>
      </c>
      <c r="CD71" s="29">
        <f>IF(CD$6&gt;0,(('Numerical data from FM'!CD72*CD$5)*CD$6),0)</f>
        <v>0</v>
      </c>
      <c r="CE71" s="29">
        <f>IF(CE$6&gt;0,(('Numerical data from FM'!CE72*CE$5)*CE$6),0)</f>
        <v>0</v>
      </c>
      <c r="CF71" s="29">
        <f>IF(CF$6&gt;0,(('Numerical data from FM'!CF72*CF$5)*CF$6),0)</f>
        <v>0</v>
      </c>
      <c r="CG71" s="29">
        <f>IF(CG$6&gt;0,(('Numerical data from FM'!CG72*CG$5)*CG$6),0)</f>
        <v>0</v>
      </c>
      <c r="CH71" s="29">
        <f>IF(CH$6&gt;0,(('Numerical data from FM'!CH72*CH$5)*CH$6),0)</f>
        <v>0</v>
      </c>
      <c r="CI71" s="29">
        <f>IF(CI$6&gt;0,(('Numerical data from FM'!CI72*CI$5)*CI$6),0)</f>
        <v>0</v>
      </c>
      <c r="CJ71" s="29">
        <f>IF(CJ$6&gt;0,(('Numerical data from FM'!CJ72*CJ$5)*CJ$6),0)</f>
        <v>0</v>
      </c>
      <c r="CK71" s="29">
        <f>IF(CK$6&gt;0,(('Numerical data from FM'!CK72*CK$5)*CK$6),0)</f>
        <v>0</v>
      </c>
      <c r="CL71" s="29">
        <f>IF(CL$6&gt;0,(('Numerical data from FM'!CL72*CL$5)*CL$6),0)</f>
        <v>0</v>
      </c>
      <c r="CM71" s="29">
        <f>IF(CM$6&gt;0,(('Numerical data from FM'!CM72*CM$5)*CM$6),0)</f>
        <v>0</v>
      </c>
      <c r="CN71" s="29">
        <f>IF(CN$6&gt;0,(('Numerical data from FM'!CN72*CN$5)*CN$6),0)</f>
        <v>0</v>
      </c>
      <c r="CO71" s="29">
        <f>IF(CO$6&gt;0,(('Numerical data from FM'!CO72*CO$5)*CO$6),0)</f>
        <v>0</v>
      </c>
      <c r="CP71" s="29">
        <f>IF(CP$6&gt;0,(('Numerical data from FM'!CP72*CP$5)*CP$6),0)</f>
        <v>0</v>
      </c>
      <c r="CQ71" s="29">
        <f>IF(CQ$6&gt;0,(('Numerical data from FM'!CQ72*CQ$5)*CQ$6),0)</f>
        <v>0</v>
      </c>
      <c r="CR71" s="29">
        <f>IF(CR$6&gt;0,(('Numerical data from FM'!CR72*CR$5)*CR$6),0)</f>
        <v>0</v>
      </c>
      <c r="CS71" s="29">
        <f>IF(CS$6&gt;0,(('Numerical data from FM'!CS72*CS$5)*CS$6),0)</f>
        <v>0</v>
      </c>
      <c r="CT71" s="29">
        <f>IF(CT$6&gt;0,(('Numerical data from FM'!CT72*CT$5)*CT$6),0)</f>
        <v>0</v>
      </c>
      <c r="CU71" s="29">
        <f>IF(CU$6&gt;0,(('Numerical data from FM'!CU72*CU$5)*CU$6),0)</f>
        <v>0</v>
      </c>
      <c r="CV71" s="29">
        <f>IF(CV$6&gt;0,(('Numerical data from FM'!CV72*CV$5)*CV$6),0)</f>
        <v>0</v>
      </c>
      <c r="CW71" s="29">
        <f>IF(CW$6&gt;0,(('Numerical data from FM'!CW72*CW$5)*CW$6),0)</f>
        <v>0</v>
      </c>
      <c r="CX71" s="29">
        <f>IF(CX$6&gt;0,(('Numerical data from FM'!CX72*CX$5)*CX$6),0)</f>
        <v>0</v>
      </c>
      <c r="CY71" s="29">
        <f>IF(CY$6&gt;0,(('Numerical data from FM'!CY72*CY$5)*CY$6),0)</f>
        <v>0</v>
      </c>
      <c r="CZ71" s="29">
        <f>IF(CZ$6&gt;0,(('Numerical data from FM'!CZ72*CZ$5)*CZ$6),0)</f>
        <v>0</v>
      </c>
      <c r="DA71" s="29">
        <f>IF(DA$6&gt;0,(('Numerical data from FM'!DA72*DA$5)*DA$6),0)</f>
        <v>0</v>
      </c>
      <c r="DB71" s="29">
        <f>IF(DB$6&gt;0,(('Numerical data from FM'!DB72*DB$5)*DB$6),0)</f>
        <v>0</v>
      </c>
      <c r="DC71" s="29">
        <f>IF(DC$6&gt;0,(('Numerical data from FM'!DC72*DC$5)*DC$6),0)</f>
        <v>0</v>
      </c>
      <c r="DD71" s="29">
        <f>IF(DD$6&gt;0,(('Numerical data from FM'!DD72*DD$5)*DD$6),0)</f>
        <v>0</v>
      </c>
      <c r="DE71" s="29">
        <f>IF(DE$6&gt;0,(('Numerical data from FM'!DE72*DE$5)*DE$6),0)</f>
        <v>0</v>
      </c>
      <c r="DF71" s="29">
        <f>IF(DF$6&gt;0,(('Numerical data from FM'!DF72*DF$5)*DF$6),0)</f>
        <v>0</v>
      </c>
      <c r="DG71" s="29">
        <f>IF(DG$6&gt;0,(('Numerical data from FM'!DG72*DG$5)*DG$6),0)</f>
        <v>0</v>
      </c>
      <c r="DH71" s="29">
        <f>IF(DH$6&gt;0,(('Numerical data from FM'!DH72*DH$5)*DH$6),0)</f>
        <v>0</v>
      </c>
      <c r="DI71" s="29">
        <f>IF(DI$6&gt;0,(('Numerical data from FM'!DI72*DI$5)*DI$6),0)</f>
        <v>0</v>
      </c>
      <c r="DJ71" s="29">
        <f>IF(DJ$6&gt;0,(('Numerical data from FM'!DJ72*DJ$5)*DJ$6),0)</f>
        <v>0</v>
      </c>
      <c r="DK71" s="29">
        <f>IF(DK$6&gt;0,(('Numerical data from FM'!DK72*DK$5)*DK$6),0)</f>
        <v>0</v>
      </c>
      <c r="DL71" s="29">
        <f>IF(DL$6&gt;0,(('Numerical data from FM'!DL72*DL$5)*DL$6),0)</f>
        <v>0</v>
      </c>
      <c r="DM71" s="29">
        <f>IF(DM$6&gt;0,(('Numerical data from FM'!DM72*DM$5)*DM$6),0)</f>
        <v>0</v>
      </c>
      <c r="DN71" s="29">
        <f>IF(DN$6&gt;0,(('Numerical data from FM'!DN72*DN$5)*DN$6),0)</f>
        <v>0</v>
      </c>
      <c r="DO71" s="29">
        <f>IF(DO$6&gt;0,(('Numerical data from FM'!DO72*DO$5)*DO$6),0)</f>
        <v>0</v>
      </c>
      <c r="DP71" s="29">
        <f>IF(DP$6&gt;0,(('Numerical data from FM'!DP72*DP$5)*DP$6),0)</f>
        <v>0</v>
      </c>
      <c r="DQ71" s="29">
        <f>IF(DQ$6&gt;0,(('Numerical data from FM'!DQ72*DQ$5)*DQ$6),0)</f>
        <v>0</v>
      </c>
      <c r="DR71" s="29">
        <f>IF(DR$6&gt;0,(('Numerical data from FM'!DR72*DR$5)*DR$6),0)</f>
        <v>0</v>
      </c>
      <c r="DS71" s="29">
        <f>IF(DS$6&gt;0,(('Numerical data from FM'!DS72*DS$5)*DS$6),0)</f>
        <v>0</v>
      </c>
      <c r="DT71" s="29">
        <f>IF(DT$6&gt;0,(('Numerical data from FM'!DT72*DT$5)*DT$6),0)</f>
        <v>0</v>
      </c>
      <c r="DU71" s="29">
        <f>IF(DU$6&gt;0,(('Numerical data from FM'!DU72*DU$5)*DU$6),0)</f>
        <v>0</v>
      </c>
      <c r="DV71" s="29">
        <f>IF(DV$6&gt;0,(('Numerical data from FM'!DV72*DV$5)*DV$6),0)</f>
        <v>0</v>
      </c>
      <c r="DW71" s="29">
        <f>IF(DW$6&gt;0,(('Numerical data from FM'!DW72*DW$5)*DW$6),0)</f>
        <v>0</v>
      </c>
      <c r="DX71" s="29">
        <f>IF(DX$6&gt;0,(('Numerical data from FM'!DX72*DX$5)*DX$6),0)</f>
        <v>0</v>
      </c>
      <c r="DY71" s="29">
        <f>IF(DY$6&gt;0,(('Numerical data from FM'!DY72*DY$5)*DY$6),0)</f>
        <v>0</v>
      </c>
      <c r="DZ71" s="29">
        <f>IF(DZ$6&gt;0,(('Numerical data from FM'!DZ72*DZ$5)*DZ$6),0)</f>
        <v>0</v>
      </c>
      <c r="EA71" s="29">
        <f>IF(EA$6&gt;0,(('Numerical data from FM'!EA72*EA$5)*EA$6),0)</f>
        <v>0</v>
      </c>
      <c r="EB71" s="29">
        <f>IF(EB$6&gt;0,(('Numerical data from FM'!EB72*EB$5)*EB$6),0)</f>
        <v>0</v>
      </c>
      <c r="EC71" s="29">
        <f>IF(EC$6&gt;0,(('Numerical data from FM'!EC72*EC$5)*EC$6),0)</f>
        <v>0</v>
      </c>
      <c r="ED71" s="29">
        <f>IF(ED$6&gt;0,(('Numerical data from FM'!ED72*ED$5)*ED$6),0)</f>
        <v>0</v>
      </c>
      <c r="EE71" s="29">
        <f>IF(EE$6&gt;0,(('Numerical data from FM'!EE72*EE$5)*EE$6),0)</f>
        <v>0</v>
      </c>
      <c r="EF71" s="29">
        <f>IF(EF$6&gt;0,(('Numerical data from FM'!EF72*EF$5)*EF$6),0)</f>
        <v>0</v>
      </c>
      <c r="EG71" s="29">
        <f>IF(EG$6&gt;0,(('Numerical data from FM'!EG72*EG$5)*EG$6),0)</f>
        <v>0</v>
      </c>
      <c r="EH71" s="29">
        <f>IF(EH$6&gt;0,(('Numerical data from FM'!EH72*EH$5)*EH$6),0)</f>
        <v>0</v>
      </c>
      <c r="EI71" s="29">
        <f>IF(EI$6&gt;0,(('Numerical data from FM'!EI72*EI$5)*EI$6),0)</f>
        <v>0</v>
      </c>
      <c r="EJ71" s="29">
        <f>IF(EJ$6&gt;0,(('Numerical data from FM'!EJ72*EJ$5)*EJ$6),0)</f>
        <v>0</v>
      </c>
      <c r="EK71" s="29">
        <f>IF(EK$6&gt;0,(('Numerical data from FM'!EK72*EK$5)*EK$6),0)</f>
        <v>0</v>
      </c>
      <c r="EL71" s="29">
        <f>IF(EL$6&gt;0,(('Numerical data from FM'!EL72*EL$5)*EL$6),0)</f>
        <v>0</v>
      </c>
      <c r="EM71" s="29">
        <f>IF(EM$6&gt;0,(('Numerical data from FM'!EM72*EM$5)*EM$6),0)</f>
        <v>0</v>
      </c>
      <c r="EN71" s="29">
        <f>IF(EN$6&gt;0,(('Numerical data from FM'!EN72*EN$5)*EN$6),0)</f>
        <v>0</v>
      </c>
      <c r="EO71" s="29">
        <f>IF(EO$6&gt;0,(('Numerical data from FM'!EO72*EO$5)*EO$6),0)</f>
        <v>0</v>
      </c>
      <c r="EP71" s="29">
        <f>IF(EP$6&gt;0,(('Numerical data from FM'!EP72*EP$5)*EP$6),0)</f>
        <v>0</v>
      </c>
      <c r="EQ71" s="29">
        <f>IF(EQ$6&gt;0,(('Numerical data from FM'!EQ72*EQ$5)*EQ$6),0)</f>
        <v>0</v>
      </c>
      <c r="ER71" s="29">
        <f>IF(ER$6&gt;0,(('Numerical data from FM'!ER72*ER$5)*ER$6),0)</f>
        <v>0</v>
      </c>
      <c r="ES71" s="29">
        <f>IF(ES$6&gt;0,(('Numerical data from FM'!ES72*ES$5)*ES$6),0)</f>
        <v>0</v>
      </c>
      <c r="ET71" s="29">
        <f>IF(ET$6&gt;0,(('Numerical data from FM'!ET72*ET$5)*ET$6),0)</f>
        <v>0</v>
      </c>
      <c r="EU71" s="29">
        <f>IF(EU$6&gt;0,(('Numerical data from FM'!EU72*EU$5)*EU$6),0)</f>
        <v>0</v>
      </c>
      <c r="EV71" s="29">
        <f>IF(EV$6&gt;0,(('Numerical data from FM'!EV72*EV$5)*EV$6),0)</f>
        <v>0</v>
      </c>
      <c r="EW71" s="29">
        <f>IF(EW$6&gt;0,(('Numerical data from FM'!EW72*EW$5)*EW$6),0)</f>
        <v>0</v>
      </c>
      <c r="EX71" s="29">
        <f>IF(EX$6&gt;0,(('Numerical data from FM'!EX72*EX$5)*EX$6),0)</f>
        <v>0</v>
      </c>
      <c r="EY71" s="29">
        <f>IF(EY$6&gt;0,(('Numerical data from FM'!EY72*EY$5)*EY$6),0)</f>
        <v>0</v>
      </c>
      <c r="EZ71" s="29">
        <f>IF(EZ$6&gt;0,(('Numerical data from FM'!EZ72*EZ$5)*EZ$6),0)</f>
        <v>0</v>
      </c>
      <c r="FA71" s="29">
        <f>IF(FA$6&gt;0,(('Numerical data from FM'!FA72*FA$5)*FA$6),0)</f>
        <v>0</v>
      </c>
      <c r="FB71" s="29">
        <f>IF(FB$6&gt;0,(('Numerical data from FM'!FB72*FB$5)*FB$6),0)</f>
        <v>0</v>
      </c>
      <c r="FC71" s="29">
        <f>IF(FC$6&gt;0,(('Numerical data from FM'!FC72*FC$5)*FC$6),0)</f>
        <v>0</v>
      </c>
      <c r="FD71" s="29">
        <f>IF(FD$6&gt;0,(('Numerical data from FM'!FD72*FD$5)*FD$6),0)</f>
        <v>0</v>
      </c>
      <c r="FE71" s="29">
        <f>IF(FE$6&gt;0,(('Numerical data from FM'!FE72*FE$5)*FE$6),0)</f>
        <v>0</v>
      </c>
      <c r="FF71" s="29">
        <f>IF(FF$6&gt;0,(('Numerical data from FM'!FF72*FF$5)*FF$6),0)</f>
        <v>0</v>
      </c>
      <c r="FG71" s="29">
        <f>IF(FG$6&gt;0,(('Numerical data from FM'!FG72*FG$5)*FG$6),0)</f>
        <v>0</v>
      </c>
      <c r="FH71" s="29">
        <f>IF(FH$6&gt;0,(('Numerical data from FM'!FH72*FH$5)*FH$6),0)</f>
        <v>0</v>
      </c>
    </row>
    <row r="72" spans="1:164" ht="14.25" customHeight="1" x14ac:dyDescent="0.3">
      <c r="A72" s="8" t="s">
        <v>106</v>
      </c>
      <c r="B72" s="26"/>
      <c r="C72" s="29">
        <f>IF(C$6&gt;0,(('Numerical data from FM'!C73*C$5)*C$6),0)</f>
        <v>0</v>
      </c>
      <c r="D72" s="29">
        <f>IF(D$6&gt;0,(('Numerical data from FM'!D73*D$5)*D$6),0)</f>
        <v>0</v>
      </c>
      <c r="E72" s="29">
        <f>IF(E$6&gt;0,(('Numerical data from FM'!E73*E$5)*E$6),0)</f>
        <v>0</v>
      </c>
      <c r="F72" s="29">
        <f>IF(F$6&gt;0,(('Numerical data from FM'!F73*F$5)*F$6),0)</f>
        <v>0</v>
      </c>
      <c r="G72" s="29">
        <f>IF(G$6&gt;0,(('Numerical data from FM'!G73*G$5)*G$6),0)</f>
        <v>0</v>
      </c>
      <c r="H72" s="29">
        <f>IF(H$6&gt;0,(('Numerical data from FM'!H73*H$5)*H$6),0)</f>
        <v>0</v>
      </c>
      <c r="I72" s="29">
        <f>IF(I$6&gt;0,(('Numerical data from FM'!I73*I$5)*I$6),0)</f>
        <v>0</v>
      </c>
      <c r="J72" s="29">
        <f>IF(J$6&gt;0,(('Numerical data from FM'!J73*J$5)*J$6),0)</f>
        <v>0</v>
      </c>
      <c r="K72" s="29">
        <f>IF(K$6&gt;0,(('Numerical data from FM'!K73*K$5)*K$6),0)</f>
        <v>0</v>
      </c>
      <c r="L72" s="29">
        <f>IF(L$6&gt;0,(('Numerical data from FM'!L73*L$5)*L$6),0)</f>
        <v>0</v>
      </c>
      <c r="M72" s="29">
        <f>IF(M$6&gt;0,(('Numerical data from FM'!M73*M$5)*M$6),0)</f>
        <v>0</v>
      </c>
      <c r="N72" s="29">
        <f>IF(N$6&gt;0,(('Numerical data from FM'!N73*N$5)*N$6),0)</f>
        <v>0</v>
      </c>
      <c r="O72" s="29">
        <f>IF(O$6&gt;0,(('Numerical data from FM'!O73*O$5)*O$6),0)</f>
        <v>0</v>
      </c>
      <c r="P72" s="29">
        <f>IF(P$6&gt;0,(('Numerical data from FM'!P73*P$5)*P$6),0)</f>
        <v>0</v>
      </c>
      <c r="Q72" s="29">
        <f>IF(Q$6&gt;0,(('Numerical data from FM'!Q73*Q$5)*Q$6),0)</f>
        <v>0</v>
      </c>
      <c r="R72" s="29">
        <f>IF(R$6&gt;0,(('Numerical data from FM'!R73*R$5)*R$6),0)</f>
        <v>0</v>
      </c>
      <c r="S72" s="29">
        <f>IF(S$6&gt;0,(('Numerical data from FM'!S73*S$5)*S$6),0)</f>
        <v>0</v>
      </c>
      <c r="T72" s="29">
        <f>IF(T$6&gt;0,(('Numerical data from FM'!T73*T$5)*T$6),0)</f>
        <v>0</v>
      </c>
      <c r="U72" s="29">
        <f>IF(U$6&gt;0,(('Numerical data from FM'!U73*U$5)*U$6),0)</f>
        <v>0</v>
      </c>
      <c r="V72" s="29">
        <f>IF(V$6&gt;0,(('Numerical data from FM'!V73*V$5)*V$6),0)</f>
        <v>0</v>
      </c>
      <c r="W72" s="29">
        <f>IF(W$6&gt;0,(('Numerical data from FM'!W73*W$5)*W$6),0)</f>
        <v>0</v>
      </c>
      <c r="X72" s="29">
        <f>IF(X$6&gt;0,(('Numerical data from FM'!X73*X$5)*X$6),0)</f>
        <v>0</v>
      </c>
      <c r="Y72" s="29">
        <f>IF(Y$6&gt;0,(('Numerical data from FM'!Y73*Y$5)*Y$6),0)</f>
        <v>0</v>
      </c>
      <c r="Z72" s="29">
        <f>IF(Z$6&gt;0,(('Numerical data from FM'!Z73*Z$5)*Z$6),0)</f>
        <v>0</v>
      </c>
      <c r="AA72" s="29">
        <f>IF(AA$6&gt;0,(('Numerical data from FM'!AA73*AA$5)*AA$6),0)</f>
        <v>0</v>
      </c>
      <c r="AB72" s="29">
        <f>IF(AB$6&gt;0,(('Numerical data from FM'!AB73*AB$5)*AB$6),0)</f>
        <v>0</v>
      </c>
      <c r="AC72" s="29">
        <f>IF(AC$6&gt;0,(('Numerical data from FM'!AC73*AC$5)*AC$6),0)</f>
        <v>0</v>
      </c>
      <c r="AD72" s="29">
        <f>IF(AD$6&gt;0,(('Numerical data from FM'!AD73*AD$5)*AD$6),0)</f>
        <v>0</v>
      </c>
      <c r="AE72" s="29">
        <f>IF(AE$6&gt;0,(('Numerical data from FM'!AE73*AE$5)*AE$6),0)</f>
        <v>0</v>
      </c>
      <c r="AF72" s="29">
        <f>IF(AF$6&gt;0,(('Numerical data from FM'!AF73*AF$5)*AF$6),0)</f>
        <v>0</v>
      </c>
      <c r="AG72" s="29">
        <f>IF(AG$6&gt;0,(('Numerical data from FM'!AG73*AG$5)*AG$6),0)</f>
        <v>0</v>
      </c>
      <c r="AH72" s="29">
        <f>IF(AH$6&gt;0,(('Numerical data from FM'!AH73*AH$5)*AH$6),0)</f>
        <v>0</v>
      </c>
      <c r="AI72" s="29">
        <f>IF(AI$6&gt;0,(('Numerical data from FM'!AI73*AI$5)*AI$6),0)</f>
        <v>0</v>
      </c>
      <c r="AJ72" s="29">
        <f>IF(AJ$6&gt;0,(('Numerical data from FM'!AJ73*AJ$5)*AJ$6),0)</f>
        <v>0</v>
      </c>
      <c r="AK72" s="29">
        <f>IF(AK$6&gt;0,(('Numerical data from FM'!AK73*AK$5)*AK$6),0)</f>
        <v>0</v>
      </c>
      <c r="AL72" s="29">
        <f>IF(AL$6&gt;0,(('Numerical data from FM'!AL73*AL$5)*AL$6),0)</f>
        <v>0</v>
      </c>
      <c r="AM72" s="29">
        <f>IF(AM$6&gt;0,(('Numerical data from FM'!AM73*AM$5)*AM$6),0)</f>
        <v>0</v>
      </c>
      <c r="AN72" s="29">
        <f>IF(AN$6&gt;0,(('Numerical data from FM'!AN73*AN$5)*AN$6),0)</f>
        <v>0</v>
      </c>
      <c r="AO72" s="29">
        <f>IF(AO$6&gt;0,(('Numerical data from FM'!AO73*AO$5)*AO$6),0)</f>
        <v>0</v>
      </c>
      <c r="AP72" s="29">
        <f>IF(AP$6&gt;0,(('Numerical data from FM'!AP73*AP$5)*AP$6),0)</f>
        <v>0</v>
      </c>
      <c r="AQ72" s="29">
        <f>IF(AQ$6&gt;0,(('Numerical data from FM'!AQ73*AQ$5)*AQ$6),0)</f>
        <v>0</v>
      </c>
      <c r="AR72" s="29">
        <f>IF(AR$6&gt;0,(('Numerical data from FM'!AR73*AR$5)*AR$6),0)</f>
        <v>0</v>
      </c>
      <c r="AS72" s="29">
        <f>IF(AS$6&gt;0,(('Numerical data from FM'!AS73*AS$5)*AS$6),0)</f>
        <v>0</v>
      </c>
      <c r="AT72" s="29">
        <f>IF(AT$6&gt;0,(('Numerical data from FM'!AT73*AT$5)*AT$6),0)</f>
        <v>0</v>
      </c>
      <c r="AU72" s="29">
        <f>IF(AU$6&gt;0,(('Numerical data from FM'!AU73*AU$5)*AU$6),0)</f>
        <v>0</v>
      </c>
      <c r="AV72" s="29">
        <f>IF(AV$6&gt;0,(('Numerical data from FM'!AV73*AV$5)*AV$6),0)</f>
        <v>0</v>
      </c>
      <c r="AW72" s="29">
        <f>IF(AW$6&gt;0,(('Numerical data from FM'!AW73*AW$5)*AW$6),0)</f>
        <v>0</v>
      </c>
      <c r="AX72" s="29">
        <f>IF(AX$6&gt;0,(('Numerical data from FM'!AX73*AX$5)*AX$6),0)</f>
        <v>0</v>
      </c>
      <c r="AY72" s="29">
        <f>IF(AY$6&gt;0,(('Numerical data from FM'!AY73*AY$5)*AY$6),0)</f>
        <v>0</v>
      </c>
      <c r="AZ72" s="29">
        <f>IF(AZ$6&gt;0,(('Numerical data from FM'!AZ73*AZ$5)*AZ$6),0)</f>
        <v>0</v>
      </c>
      <c r="BA72" s="29">
        <f>IF(BA$6&gt;0,(('Numerical data from FM'!BA73*BA$5)*BA$6),0)</f>
        <v>0</v>
      </c>
      <c r="BB72" s="29">
        <f>IF(BB$6&gt;0,(('Numerical data from FM'!BB73*BB$5)*BB$6),0)</f>
        <v>0</v>
      </c>
      <c r="BC72" s="29">
        <f>IF(BC$6&gt;0,(('Numerical data from FM'!BC73*BC$5)*BC$6),0)</f>
        <v>0</v>
      </c>
      <c r="BD72" s="29">
        <f>IF(BD$6&gt;0,(('Numerical data from FM'!BD73*BD$5)*BD$6),0)</f>
        <v>0</v>
      </c>
      <c r="BE72" s="29">
        <f>IF(BE$6&gt;0,(('Numerical data from FM'!BE73*BE$5)*BE$6),0)</f>
        <v>0</v>
      </c>
      <c r="BF72" s="29">
        <f>IF(BF$6&gt;0,(('Numerical data from FM'!BF73*BF$5)*BF$6),0)</f>
        <v>0</v>
      </c>
      <c r="BG72" s="29">
        <f>IF(BG$6&gt;0,(('Numerical data from FM'!BG73*BG$5)*BG$6),0)</f>
        <v>0</v>
      </c>
      <c r="BH72" s="29">
        <f>IF(BH$6&gt;0,(('Numerical data from FM'!BH73*BH$5)*BH$6),0)</f>
        <v>0</v>
      </c>
      <c r="BI72" s="29">
        <f>IF(BI$6&gt;0,(('Numerical data from FM'!BI73*BI$5)*BI$6),0)</f>
        <v>0</v>
      </c>
      <c r="BJ72" s="29">
        <f>IF(BJ$6&gt;0,(('Numerical data from FM'!BJ73*BJ$5)*BJ$6),0)</f>
        <v>0</v>
      </c>
      <c r="BK72" s="29">
        <f>IF(BK$6&gt;0,(('Numerical data from FM'!BK73*BK$5)*BK$6),0)</f>
        <v>0</v>
      </c>
      <c r="BL72" s="29">
        <f>IF(BL$6&gt;0,(('Numerical data from FM'!BL73*BL$5)*BL$6),0)</f>
        <v>0</v>
      </c>
      <c r="BM72" s="29">
        <f>IF(BM$6&gt;0,(('Numerical data from FM'!BM73*BM$5)*BM$6),0)</f>
        <v>0</v>
      </c>
      <c r="BN72" s="29">
        <f>IF(BN$6&gt;0,(('Numerical data from FM'!BN73*BN$5)*BN$6),0)</f>
        <v>0</v>
      </c>
      <c r="BO72" s="29">
        <f>IF(BO$6&gt;0,(('Numerical data from FM'!BO73*BO$5)*BO$6),0)</f>
        <v>0</v>
      </c>
      <c r="BP72" s="29">
        <f>IF(BP$6&gt;0,(('Numerical data from FM'!BP73*BP$5)*BP$6),0)</f>
        <v>0</v>
      </c>
      <c r="BQ72" s="29">
        <f>IF(BQ$6&gt;0,(('Numerical data from FM'!BQ73*BQ$5)*BQ$6),0)</f>
        <v>0</v>
      </c>
      <c r="BR72" s="29">
        <f>IF(BR$6&gt;0,(('Numerical data from FM'!BR73*BR$5)*BR$6),0)</f>
        <v>0</v>
      </c>
      <c r="BS72" s="29">
        <f>IF(BS$6&gt;0,(('Numerical data from FM'!BS73*BS$5)*BS$6),0)</f>
        <v>0</v>
      </c>
      <c r="BT72" s="29">
        <f>IF(BT$6&gt;0,(('Numerical data from FM'!BT73*BT$5)*BT$6),0)</f>
        <v>0</v>
      </c>
      <c r="BU72" s="29">
        <f>IF(BU$6&gt;0,(('Numerical data from FM'!BU73*BU$5)*BU$6),0)</f>
        <v>0</v>
      </c>
      <c r="BV72" s="29">
        <f>IF(BV$6&gt;0,(('Numerical data from FM'!BV73*BV$5)*BV$6),0)</f>
        <v>0</v>
      </c>
      <c r="BW72" s="29">
        <f>IF(BW$6&gt;0,(('Numerical data from FM'!BW73*BW$5)*BW$6),0)</f>
        <v>0</v>
      </c>
      <c r="BX72" s="29">
        <f>IF(BX$6&gt;0,(('Numerical data from FM'!BX73*BX$5)*BX$6),0)</f>
        <v>0</v>
      </c>
      <c r="BY72" s="29">
        <f>IF(BY$6&gt;0,(('Numerical data from FM'!BY73*BY$5)*BY$6),0)</f>
        <v>0</v>
      </c>
      <c r="BZ72" s="29">
        <f>IF(BZ$6&gt;0,(('Numerical data from FM'!BZ73*BZ$5)*BZ$6),0)</f>
        <v>0</v>
      </c>
      <c r="CA72" s="29">
        <f>IF(CA$6&gt;0,(('Numerical data from FM'!CA73*CA$5)*CA$6),0)</f>
        <v>0</v>
      </c>
      <c r="CB72" s="29">
        <f>IF(CB$6&gt;0,(('Numerical data from FM'!CB73*CB$5)*CB$6),0)</f>
        <v>0</v>
      </c>
      <c r="CC72" s="29">
        <f>IF(CC$6&gt;0,(('Numerical data from FM'!CC73*CC$5)*CC$6),0)</f>
        <v>0</v>
      </c>
      <c r="CD72" s="29">
        <f>IF(CD$6&gt;0,(('Numerical data from FM'!CD73*CD$5)*CD$6),0)</f>
        <v>0</v>
      </c>
      <c r="CE72" s="29">
        <f>IF(CE$6&gt;0,(('Numerical data from FM'!CE73*CE$5)*CE$6),0)</f>
        <v>0</v>
      </c>
      <c r="CF72" s="29">
        <f>IF(CF$6&gt;0,(('Numerical data from FM'!CF73*CF$5)*CF$6),0)</f>
        <v>0</v>
      </c>
      <c r="CG72" s="29">
        <f>IF(CG$6&gt;0,(('Numerical data from FM'!CG73*CG$5)*CG$6),0)</f>
        <v>0</v>
      </c>
      <c r="CH72" s="29">
        <f>IF(CH$6&gt;0,(('Numerical data from FM'!CH73*CH$5)*CH$6),0)</f>
        <v>0</v>
      </c>
      <c r="CI72" s="29">
        <f>IF(CI$6&gt;0,(('Numerical data from FM'!CI73*CI$5)*CI$6),0)</f>
        <v>0</v>
      </c>
      <c r="CJ72" s="29">
        <f>IF(CJ$6&gt;0,(('Numerical data from FM'!CJ73*CJ$5)*CJ$6),0)</f>
        <v>0</v>
      </c>
      <c r="CK72" s="29">
        <f>IF(CK$6&gt;0,(('Numerical data from FM'!CK73*CK$5)*CK$6),0)</f>
        <v>0</v>
      </c>
      <c r="CL72" s="29">
        <f>IF(CL$6&gt;0,(('Numerical data from FM'!CL73*CL$5)*CL$6),0)</f>
        <v>0</v>
      </c>
      <c r="CM72" s="29">
        <f>IF(CM$6&gt;0,(('Numerical data from FM'!CM73*CM$5)*CM$6),0)</f>
        <v>0</v>
      </c>
      <c r="CN72" s="29">
        <f>IF(CN$6&gt;0,(('Numerical data from FM'!CN73*CN$5)*CN$6),0)</f>
        <v>0</v>
      </c>
      <c r="CO72" s="29">
        <f>IF(CO$6&gt;0,(('Numerical data from FM'!CO73*CO$5)*CO$6),0)</f>
        <v>0</v>
      </c>
      <c r="CP72" s="29">
        <f>IF(CP$6&gt;0,(('Numerical data from FM'!CP73*CP$5)*CP$6),0)</f>
        <v>0</v>
      </c>
      <c r="CQ72" s="29">
        <f>IF(CQ$6&gt;0,(('Numerical data from FM'!CQ73*CQ$5)*CQ$6),0)</f>
        <v>0</v>
      </c>
      <c r="CR72" s="29">
        <f>IF(CR$6&gt;0,(('Numerical data from FM'!CR73*CR$5)*CR$6),0)</f>
        <v>0</v>
      </c>
      <c r="CS72" s="29">
        <f>IF(CS$6&gt;0,(('Numerical data from FM'!CS73*CS$5)*CS$6),0)</f>
        <v>0</v>
      </c>
      <c r="CT72" s="29">
        <f>IF(CT$6&gt;0,(('Numerical data from FM'!CT73*CT$5)*CT$6),0)</f>
        <v>0</v>
      </c>
      <c r="CU72" s="29">
        <f>IF(CU$6&gt;0,(('Numerical data from FM'!CU73*CU$5)*CU$6),0)</f>
        <v>0</v>
      </c>
      <c r="CV72" s="29">
        <f>IF(CV$6&gt;0,(('Numerical data from FM'!CV73*CV$5)*CV$6),0)</f>
        <v>0</v>
      </c>
      <c r="CW72" s="29">
        <f>IF(CW$6&gt;0,(('Numerical data from FM'!CW73*CW$5)*CW$6),0)</f>
        <v>0</v>
      </c>
      <c r="CX72" s="29">
        <f>IF(CX$6&gt;0,(('Numerical data from FM'!CX73*CX$5)*CX$6),0)</f>
        <v>0</v>
      </c>
      <c r="CY72" s="29">
        <f>IF(CY$6&gt;0,(('Numerical data from FM'!CY73*CY$5)*CY$6),0)</f>
        <v>0</v>
      </c>
      <c r="CZ72" s="29">
        <f>IF(CZ$6&gt;0,(('Numerical data from FM'!CZ73*CZ$5)*CZ$6),0)</f>
        <v>0</v>
      </c>
      <c r="DA72" s="29">
        <f>IF(DA$6&gt;0,(('Numerical data from FM'!DA73*DA$5)*DA$6),0)</f>
        <v>0</v>
      </c>
      <c r="DB72" s="29">
        <f>IF(DB$6&gt;0,(('Numerical data from FM'!DB73*DB$5)*DB$6),0)</f>
        <v>0</v>
      </c>
      <c r="DC72" s="29">
        <f>IF(DC$6&gt;0,(('Numerical data from FM'!DC73*DC$5)*DC$6),0)</f>
        <v>0</v>
      </c>
      <c r="DD72" s="29">
        <f>IF(DD$6&gt;0,(('Numerical data from FM'!DD73*DD$5)*DD$6),0)</f>
        <v>0</v>
      </c>
      <c r="DE72" s="29">
        <f>IF(DE$6&gt;0,(('Numerical data from FM'!DE73*DE$5)*DE$6),0)</f>
        <v>0</v>
      </c>
      <c r="DF72" s="29">
        <f>IF(DF$6&gt;0,(('Numerical data from FM'!DF73*DF$5)*DF$6),0)</f>
        <v>0</v>
      </c>
      <c r="DG72" s="29">
        <f>IF(DG$6&gt;0,(('Numerical data from FM'!DG73*DG$5)*DG$6),0)</f>
        <v>0</v>
      </c>
      <c r="DH72" s="29">
        <f>IF(DH$6&gt;0,(('Numerical data from FM'!DH73*DH$5)*DH$6),0)</f>
        <v>0</v>
      </c>
      <c r="DI72" s="29">
        <f>IF(DI$6&gt;0,(('Numerical data from FM'!DI73*DI$5)*DI$6),0)</f>
        <v>0</v>
      </c>
      <c r="DJ72" s="29">
        <f>IF(DJ$6&gt;0,(('Numerical data from FM'!DJ73*DJ$5)*DJ$6),0)</f>
        <v>0</v>
      </c>
      <c r="DK72" s="29">
        <f>IF(DK$6&gt;0,(('Numerical data from FM'!DK73*DK$5)*DK$6),0)</f>
        <v>0</v>
      </c>
      <c r="DL72" s="29">
        <f>IF(DL$6&gt;0,(('Numerical data from FM'!DL73*DL$5)*DL$6),0)</f>
        <v>0</v>
      </c>
      <c r="DM72" s="29">
        <f>IF(DM$6&gt;0,(('Numerical data from FM'!DM73*DM$5)*DM$6),0)</f>
        <v>0</v>
      </c>
      <c r="DN72" s="29">
        <f>IF(DN$6&gt;0,(('Numerical data from FM'!DN73*DN$5)*DN$6),0)</f>
        <v>0</v>
      </c>
      <c r="DO72" s="29">
        <f>IF(DO$6&gt;0,(('Numerical data from FM'!DO73*DO$5)*DO$6),0)</f>
        <v>0</v>
      </c>
      <c r="DP72" s="29">
        <f>IF(DP$6&gt;0,(('Numerical data from FM'!DP73*DP$5)*DP$6),0)</f>
        <v>0</v>
      </c>
      <c r="DQ72" s="29">
        <f>IF(DQ$6&gt;0,(('Numerical data from FM'!DQ73*DQ$5)*DQ$6),0)</f>
        <v>0</v>
      </c>
      <c r="DR72" s="29">
        <f>IF(DR$6&gt;0,(('Numerical data from FM'!DR73*DR$5)*DR$6),0)</f>
        <v>0</v>
      </c>
      <c r="DS72" s="29">
        <f>IF(DS$6&gt;0,(('Numerical data from FM'!DS73*DS$5)*DS$6),0)</f>
        <v>0</v>
      </c>
      <c r="DT72" s="29">
        <f>IF(DT$6&gt;0,(('Numerical data from FM'!DT73*DT$5)*DT$6),0)</f>
        <v>0</v>
      </c>
      <c r="DU72" s="29">
        <f>IF(DU$6&gt;0,(('Numerical data from FM'!DU73*DU$5)*DU$6),0)</f>
        <v>0</v>
      </c>
      <c r="DV72" s="29">
        <f>IF(DV$6&gt;0,(('Numerical data from FM'!DV73*DV$5)*DV$6),0)</f>
        <v>0</v>
      </c>
      <c r="DW72" s="29">
        <f>IF(DW$6&gt;0,(('Numerical data from FM'!DW73*DW$5)*DW$6),0)</f>
        <v>0</v>
      </c>
      <c r="DX72" s="29">
        <f>IF(DX$6&gt;0,(('Numerical data from FM'!DX73*DX$5)*DX$6),0)</f>
        <v>0</v>
      </c>
      <c r="DY72" s="29">
        <f>IF(DY$6&gt;0,(('Numerical data from FM'!DY73*DY$5)*DY$6),0)</f>
        <v>0</v>
      </c>
      <c r="DZ72" s="29">
        <f>IF(DZ$6&gt;0,(('Numerical data from FM'!DZ73*DZ$5)*DZ$6),0)</f>
        <v>0</v>
      </c>
      <c r="EA72" s="29">
        <f>IF(EA$6&gt;0,(('Numerical data from FM'!EA73*EA$5)*EA$6),0)</f>
        <v>0</v>
      </c>
      <c r="EB72" s="29">
        <f>IF(EB$6&gt;0,(('Numerical data from FM'!EB73*EB$5)*EB$6),0)</f>
        <v>0</v>
      </c>
      <c r="EC72" s="29">
        <f>IF(EC$6&gt;0,(('Numerical data from FM'!EC73*EC$5)*EC$6),0)</f>
        <v>0</v>
      </c>
      <c r="ED72" s="29">
        <f>IF(ED$6&gt;0,(('Numerical data from FM'!ED73*ED$5)*ED$6),0)</f>
        <v>0</v>
      </c>
      <c r="EE72" s="29">
        <f>IF(EE$6&gt;0,(('Numerical data from FM'!EE73*EE$5)*EE$6),0)</f>
        <v>0</v>
      </c>
      <c r="EF72" s="29">
        <f>IF(EF$6&gt;0,(('Numerical data from FM'!EF73*EF$5)*EF$6),0)</f>
        <v>0</v>
      </c>
      <c r="EG72" s="29">
        <f>IF(EG$6&gt;0,(('Numerical data from FM'!EG73*EG$5)*EG$6),0)</f>
        <v>0</v>
      </c>
      <c r="EH72" s="29">
        <f>IF(EH$6&gt;0,(('Numerical data from FM'!EH73*EH$5)*EH$6),0)</f>
        <v>0</v>
      </c>
      <c r="EI72" s="29">
        <f>IF(EI$6&gt;0,(('Numerical data from FM'!EI73*EI$5)*EI$6),0)</f>
        <v>0</v>
      </c>
      <c r="EJ72" s="29">
        <f>IF(EJ$6&gt;0,(('Numerical data from FM'!EJ73*EJ$5)*EJ$6),0)</f>
        <v>0</v>
      </c>
      <c r="EK72" s="29">
        <f>IF(EK$6&gt;0,(('Numerical data from FM'!EK73*EK$5)*EK$6),0)</f>
        <v>0</v>
      </c>
      <c r="EL72" s="29">
        <f>IF(EL$6&gt;0,(('Numerical data from FM'!EL73*EL$5)*EL$6),0)</f>
        <v>0</v>
      </c>
      <c r="EM72" s="29">
        <f>IF(EM$6&gt;0,(('Numerical data from FM'!EM73*EM$5)*EM$6),0)</f>
        <v>0</v>
      </c>
      <c r="EN72" s="29">
        <f>IF(EN$6&gt;0,(('Numerical data from FM'!EN73*EN$5)*EN$6),0)</f>
        <v>0</v>
      </c>
      <c r="EO72" s="29">
        <f>IF(EO$6&gt;0,(('Numerical data from FM'!EO73*EO$5)*EO$6),0)</f>
        <v>0</v>
      </c>
      <c r="EP72" s="29">
        <f>IF(EP$6&gt;0,(('Numerical data from FM'!EP73*EP$5)*EP$6),0)</f>
        <v>0</v>
      </c>
      <c r="EQ72" s="29">
        <f>IF(EQ$6&gt;0,(('Numerical data from FM'!EQ73*EQ$5)*EQ$6),0)</f>
        <v>0</v>
      </c>
      <c r="ER72" s="29">
        <f>IF(ER$6&gt;0,(('Numerical data from FM'!ER73*ER$5)*ER$6),0)</f>
        <v>0</v>
      </c>
      <c r="ES72" s="29">
        <f>IF(ES$6&gt;0,(('Numerical data from FM'!ES73*ES$5)*ES$6),0)</f>
        <v>0</v>
      </c>
      <c r="ET72" s="29">
        <f>IF(ET$6&gt;0,(('Numerical data from FM'!ET73*ET$5)*ET$6),0)</f>
        <v>0</v>
      </c>
      <c r="EU72" s="29">
        <f>IF(EU$6&gt;0,(('Numerical data from FM'!EU73*EU$5)*EU$6),0)</f>
        <v>0</v>
      </c>
      <c r="EV72" s="29">
        <f>IF(EV$6&gt;0,(('Numerical data from FM'!EV73*EV$5)*EV$6),0)</f>
        <v>0</v>
      </c>
      <c r="EW72" s="29">
        <f>IF(EW$6&gt;0,(('Numerical data from FM'!EW73*EW$5)*EW$6),0)</f>
        <v>0</v>
      </c>
      <c r="EX72" s="29">
        <f>IF(EX$6&gt;0,(('Numerical data from FM'!EX73*EX$5)*EX$6),0)</f>
        <v>0</v>
      </c>
      <c r="EY72" s="29">
        <f>IF(EY$6&gt;0,(('Numerical data from FM'!EY73*EY$5)*EY$6),0)</f>
        <v>0</v>
      </c>
      <c r="EZ72" s="29">
        <f>IF(EZ$6&gt;0,(('Numerical data from FM'!EZ73*EZ$5)*EZ$6),0)</f>
        <v>0</v>
      </c>
      <c r="FA72" s="29">
        <f>IF(FA$6&gt;0,(('Numerical data from FM'!FA73*FA$5)*FA$6),0)</f>
        <v>0</v>
      </c>
      <c r="FB72" s="29">
        <f>IF(FB$6&gt;0,(('Numerical data from FM'!FB73*FB$5)*FB$6),0)</f>
        <v>0</v>
      </c>
      <c r="FC72" s="29">
        <f>IF(FC$6&gt;0,(('Numerical data from FM'!FC73*FC$5)*FC$6),0)</f>
        <v>0</v>
      </c>
      <c r="FD72" s="29">
        <f>IF(FD$6&gt;0,(('Numerical data from FM'!FD73*FD$5)*FD$6),0)</f>
        <v>0</v>
      </c>
      <c r="FE72" s="29">
        <f>IF(FE$6&gt;0,(('Numerical data from FM'!FE73*FE$5)*FE$6),0)</f>
        <v>0</v>
      </c>
      <c r="FF72" s="29">
        <f>IF(FF$6&gt;0,(('Numerical data from FM'!FF73*FF$5)*FF$6),0)</f>
        <v>0</v>
      </c>
      <c r="FG72" s="29">
        <f>IF(FG$6&gt;0,(('Numerical data from FM'!FG73*FG$5)*FG$6),0)</f>
        <v>0</v>
      </c>
      <c r="FH72" s="29">
        <f>IF(FH$6&gt;0,(('Numerical data from FM'!FH73*FH$5)*FH$6),0)</f>
        <v>0</v>
      </c>
    </row>
    <row r="73" spans="1:164" ht="14.25" customHeight="1" x14ac:dyDescent="0.3">
      <c r="A73" s="8" t="s">
        <v>110</v>
      </c>
      <c r="B73" s="26"/>
      <c r="C73" s="29">
        <f>IF(C$6&gt;0,(('Numerical data from FM'!C74*C$5)*C$6),0)</f>
        <v>0</v>
      </c>
      <c r="D73" s="29">
        <f>IF(D$6&gt;0,(('Numerical data from FM'!D74*D$5)*D$6),0)</f>
        <v>0</v>
      </c>
      <c r="E73" s="29">
        <f>IF(E$6&gt;0,(('Numerical data from FM'!E74*E$5)*E$6),0)</f>
        <v>0</v>
      </c>
      <c r="F73" s="29">
        <f>IF(F$6&gt;0,(('Numerical data from FM'!F74*F$5)*F$6),0)</f>
        <v>0</v>
      </c>
      <c r="G73" s="29">
        <f>IF(G$6&gt;0,(('Numerical data from FM'!G74*G$5)*G$6),0)</f>
        <v>0</v>
      </c>
      <c r="H73" s="29">
        <f>IF(H$6&gt;0,(('Numerical data from FM'!H74*H$5)*H$6),0)</f>
        <v>0</v>
      </c>
      <c r="I73" s="29">
        <f>IF(I$6&gt;0,(('Numerical data from FM'!I74*I$5)*I$6),0)</f>
        <v>0</v>
      </c>
      <c r="J73" s="29">
        <f>IF(J$6&gt;0,(('Numerical data from FM'!J74*J$5)*J$6),0)</f>
        <v>0</v>
      </c>
      <c r="K73" s="29">
        <f>IF(K$6&gt;0,(('Numerical data from FM'!K74*K$5)*K$6),0)</f>
        <v>0</v>
      </c>
      <c r="L73" s="29">
        <f>IF(L$6&gt;0,(('Numerical data from FM'!L74*L$5)*L$6),0)</f>
        <v>0</v>
      </c>
      <c r="M73" s="29">
        <f>IF(M$6&gt;0,(('Numerical data from FM'!M74*M$5)*M$6),0)</f>
        <v>0</v>
      </c>
      <c r="N73" s="29">
        <f>IF(N$6&gt;0,(('Numerical data from FM'!N74*N$5)*N$6),0)</f>
        <v>0</v>
      </c>
      <c r="O73" s="29">
        <f>IF(O$6&gt;0,(('Numerical data from FM'!O74*O$5)*O$6),0)</f>
        <v>0</v>
      </c>
      <c r="P73" s="29">
        <f>IF(P$6&gt;0,(('Numerical data from FM'!P74*P$5)*P$6),0)</f>
        <v>0</v>
      </c>
      <c r="Q73" s="29">
        <f>IF(Q$6&gt;0,(('Numerical data from FM'!Q74*Q$5)*Q$6),0)</f>
        <v>0</v>
      </c>
      <c r="R73" s="29">
        <f>IF(R$6&gt;0,(('Numerical data from FM'!R74*R$5)*R$6),0)</f>
        <v>0</v>
      </c>
      <c r="S73" s="29">
        <f>IF(S$6&gt;0,(('Numerical data from FM'!S74*S$5)*S$6),0)</f>
        <v>0</v>
      </c>
      <c r="T73" s="29">
        <f>IF(T$6&gt;0,(('Numerical data from FM'!T74*T$5)*T$6),0)</f>
        <v>0</v>
      </c>
      <c r="U73" s="29">
        <f>IF(U$6&gt;0,(('Numerical data from FM'!U74*U$5)*U$6),0)</f>
        <v>0</v>
      </c>
      <c r="V73" s="29">
        <f>IF(V$6&gt;0,(('Numerical data from FM'!V74*V$5)*V$6),0)</f>
        <v>0</v>
      </c>
      <c r="W73" s="29">
        <f>IF(W$6&gt;0,(('Numerical data from FM'!W74*W$5)*W$6),0)</f>
        <v>0</v>
      </c>
      <c r="X73" s="29">
        <f>IF(X$6&gt;0,(('Numerical data from FM'!X74*X$5)*X$6),0)</f>
        <v>0</v>
      </c>
      <c r="Y73" s="29">
        <f>IF(Y$6&gt;0,(('Numerical data from FM'!Y74*Y$5)*Y$6),0)</f>
        <v>0</v>
      </c>
      <c r="Z73" s="29">
        <f>IF(Z$6&gt;0,(('Numerical data from FM'!Z74*Z$5)*Z$6),0)</f>
        <v>0</v>
      </c>
      <c r="AA73" s="29">
        <f>IF(AA$6&gt;0,(('Numerical data from FM'!AA74*AA$5)*AA$6),0)</f>
        <v>0</v>
      </c>
      <c r="AB73" s="29">
        <f>IF(AB$6&gt;0,(('Numerical data from FM'!AB74*AB$5)*AB$6),0)</f>
        <v>0</v>
      </c>
      <c r="AC73" s="29">
        <f>IF(AC$6&gt;0,(('Numerical data from FM'!AC74*AC$5)*AC$6),0)</f>
        <v>0</v>
      </c>
      <c r="AD73" s="29">
        <f>IF(AD$6&gt;0,(('Numerical data from FM'!AD74*AD$5)*AD$6),0)</f>
        <v>0</v>
      </c>
      <c r="AE73" s="29">
        <f>IF(AE$6&gt;0,(('Numerical data from FM'!AE74*AE$5)*AE$6),0)</f>
        <v>0</v>
      </c>
      <c r="AF73" s="29">
        <f>IF(AF$6&gt;0,(('Numerical data from FM'!AF74*AF$5)*AF$6),0)</f>
        <v>0</v>
      </c>
      <c r="AG73" s="29">
        <f>IF(AG$6&gt;0,(('Numerical data from FM'!AG74*AG$5)*AG$6),0)</f>
        <v>0</v>
      </c>
      <c r="AH73" s="29">
        <f>IF(AH$6&gt;0,(('Numerical data from FM'!AH74*AH$5)*AH$6),0)</f>
        <v>0</v>
      </c>
      <c r="AI73" s="29">
        <f>IF(AI$6&gt;0,(('Numerical data from FM'!AI74*AI$5)*AI$6),0)</f>
        <v>0</v>
      </c>
      <c r="AJ73" s="29">
        <f>IF(AJ$6&gt;0,(('Numerical data from FM'!AJ74*AJ$5)*AJ$6),0)</f>
        <v>0</v>
      </c>
      <c r="AK73" s="29">
        <f>IF(AK$6&gt;0,(('Numerical data from FM'!AK74*AK$5)*AK$6),0)</f>
        <v>0</v>
      </c>
      <c r="AL73" s="29">
        <f>IF(AL$6&gt;0,(('Numerical data from FM'!AL74*AL$5)*AL$6),0)</f>
        <v>0</v>
      </c>
      <c r="AM73" s="29">
        <f>IF(AM$6&gt;0,(('Numerical data from FM'!AM74*AM$5)*AM$6),0)</f>
        <v>0</v>
      </c>
      <c r="AN73" s="29">
        <f>IF(AN$6&gt;0,(('Numerical data from FM'!AN74*AN$5)*AN$6),0)</f>
        <v>0</v>
      </c>
      <c r="AO73" s="29">
        <f>IF(AO$6&gt;0,(('Numerical data from FM'!AO74*AO$5)*AO$6),0)</f>
        <v>0</v>
      </c>
      <c r="AP73" s="29">
        <f>IF(AP$6&gt;0,(('Numerical data from FM'!AP74*AP$5)*AP$6),0)</f>
        <v>0</v>
      </c>
      <c r="AQ73" s="29">
        <f>IF(AQ$6&gt;0,(('Numerical data from FM'!AQ74*AQ$5)*AQ$6),0)</f>
        <v>0</v>
      </c>
      <c r="AR73" s="29">
        <f>IF(AR$6&gt;0,(('Numerical data from FM'!AR74*AR$5)*AR$6),0)</f>
        <v>0</v>
      </c>
      <c r="AS73" s="29">
        <f>IF(AS$6&gt;0,(('Numerical data from FM'!AS74*AS$5)*AS$6),0)</f>
        <v>0</v>
      </c>
      <c r="AT73" s="29">
        <f>IF(AT$6&gt;0,(('Numerical data from FM'!AT74*AT$5)*AT$6),0)</f>
        <v>0</v>
      </c>
      <c r="AU73" s="29">
        <f>IF(AU$6&gt;0,(('Numerical data from FM'!AU74*AU$5)*AU$6),0)</f>
        <v>0</v>
      </c>
      <c r="AV73" s="29">
        <f>IF(AV$6&gt;0,(('Numerical data from FM'!AV74*AV$5)*AV$6),0)</f>
        <v>0</v>
      </c>
      <c r="AW73" s="29">
        <f>IF(AW$6&gt;0,(('Numerical data from FM'!AW74*AW$5)*AW$6),0)</f>
        <v>0</v>
      </c>
      <c r="AX73" s="29">
        <f>IF(AX$6&gt;0,(('Numerical data from FM'!AX74*AX$5)*AX$6),0)</f>
        <v>0</v>
      </c>
      <c r="AY73" s="29">
        <f>IF(AY$6&gt;0,(('Numerical data from FM'!AY74*AY$5)*AY$6),0)</f>
        <v>0</v>
      </c>
      <c r="AZ73" s="29">
        <f>IF(AZ$6&gt;0,(('Numerical data from FM'!AZ74*AZ$5)*AZ$6),0)</f>
        <v>0</v>
      </c>
      <c r="BA73" s="29">
        <f>IF(BA$6&gt;0,(('Numerical data from FM'!BA74*BA$5)*BA$6),0)</f>
        <v>0</v>
      </c>
      <c r="BB73" s="29">
        <f>IF(BB$6&gt;0,(('Numerical data from FM'!BB74*BB$5)*BB$6),0)</f>
        <v>0</v>
      </c>
      <c r="BC73" s="29">
        <f>IF(BC$6&gt;0,(('Numerical data from FM'!BC74*BC$5)*BC$6),0)</f>
        <v>0</v>
      </c>
      <c r="BD73" s="29">
        <f>IF(BD$6&gt;0,(('Numerical data from FM'!BD74*BD$5)*BD$6),0)</f>
        <v>0</v>
      </c>
      <c r="BE73" s="29">
        <f>IF(BE$6&gt;0,(('Numerical data from FM'!BE74*BE$5)*BE$6),0)</f>
        <v>0</v>
      </c>
      <c r="BF73" s="29">
        <f>IF(BF$6&gt;0,(('Numerical data from FM'!BF74*BF$5)*BF$6),0)</f>
        <v>0</v>
      </c>
      <c r="BG73" s="29">
        <f>IF(BG$6&gt;0,(('Numerical data from FM'!BG74*BG$5)*BG$6),0)</f>
        <v>0</v>
      </c>
      <c r="BH73" s="29">
        <f>IF(BH$6&gt;0,(('Numerical data from FM'!BH74*BH$5)*BH$6),0)</f>
        <v>0</v>
      </c>
      <c r="BI73" s="29">
        <f>IF(BI$6&gt;0,(('Numerical data from FM'!BI74*BI$5)*BI$6),0)</f>
        <v>0</v>
      </c>
      <c r="BJ73" s="29">
        <f>IF(BJ$6&gt;0,(('Numerical data from FM'!BJ74*BJ$5)*BJ$6),0)</f>
        <v>0</v>
      </c>
      <c r="BK73" s="29">
        <f>IF(BK$6&gt;0,(('Numerical data from FM'!BK74*BK$5)*BK$6),0)</f>
        <v>0</v>
      </c>
      <c r="BL73" s="29">
        <f>IF(BL$6&gt;0,(('Numerical data from FM'!BL74*BL$5)*BL$6),0)</f>
        <v>0</v>
      </c>
      <c r="BM73" s="29">
        <f>IF(BM$6&gt;0,(('Numerical data from FM'!BM74*BM$5)*BM$6),0)</f>
        <v>0</v>
      </c>
      <c r="BN73" s="29">
        <f>IF(BN$6&gt;0,(('Numerical data from FM'!BN74*BN$5)*BN$6),0)</f>
        <v>0</v>
      </c>
      <c r="BO73" s="29">
        <f>IF(BO$6&gt;0,(('Numerical data from FM'!BO74*BO$5)*BO$6),0)</f>
        <v>0</v>
      </c>
      <c r="BP73" s="29">
        <f>IF(BP$6&gt;0,(('Numerical data from FM'!BP74*BP$5)*BP$6),0)</f>
        <v>0</v>
      </c>
      <c r="BQ73" s="29">
        <f>IF(BQ$6&gt;0,(('Numerical data from FM'!BQ74*BQ$5)*BQ$6),0)</f>
        <v>0</v>
      </c>
      <c r="BR73" s="29">
        <f>IF(BR$6&gt;0,(('Numerical data from FM'!BR74*BR$5)*BR$6),0)</f>
        <v>0</v>
      </c>
      <c r="BS73" s="29">
        <f>IF(BS$6&gt;0,(('Numerical data from FM'!BS74*BS$5)*BS$6),0)</f>
        <v>0</v>
      </c>
      <c r="BT73" s="29">
        <f>IF(BT$6&gt;0,(('Numerical data from FM'!BT74*BT$5)*BT$6),0)</f>
        <v>0</v>
      </c>
      <c r="BU73" s="29">
        <f>IF(BU$6&gt;0,(('Numerical data from FM'!BU74*BU$5)*BU$6),0)</f>
        <v>0</v>
      </c>
      <c r="BV73" s="29">
        <f>IF(BV$6&gt;0,(('Numerical data from FM'!BV74*BV$5)*BV$6),0)</f>
        <v>0</v>
      </c>
      <c r="BW73" s="29">
        <f>IF(BW$6&gt;0,(('Numerical data from FM'!BW74*BW$5)*BW$6),0)</f>
        <v>0</v>
      </c>
      <c r="BX73" s="29">
        <f>IF(BX$6&gt;0,(('Numerical data from FM'!BX74*BX$5)*BX$6),0)</f>
        <v>0</v>
      </c>
      <c r="BY73" s="29">
        <f>IF(BY$6&gt;0,(('Numerical data from FM'!BY74*BY$5)*BY$6),0)</f>
        <v>0</v>
      </c>
      <c r="BZ73" s="29">
        <f>IF(BZ$6&gt;0,(('Numerical data from FM'!BZ74*BZ$5)*BZ$6),0)</f>
        <v>0</v>
      </c>
      <c r="CA73" s="29">
        <f>IF(CA$6&gt;0,(('Numerical data from FM'!CA74*CA$5)*CA$6),0)</f>
        <v>0</v>
      </c>
      <c r="CB73" s="29">
        <f>IF(CB$6&gt;0,(('Numerical data from FM'!CB74*CB$5)*CB$6),0)</f>
        <v>0</v>
      </c>
      <c r="CC73" s="29">
        <f>IF(CC$6&gt;0,(('Numerical data from FM'!CC74*CC$5)*CC$6),0)</f>
        <v>0</v>
      </c>
      <c r="CD73" s="29">
        <f>IF(CD$6&gt;0,(('Numerical data from FM'!CD74*CD$5)*CD$6),0)</f>
        <v>0</v>
      </c>
      <c r="CE73" s="29">
        <f>IF(CE$6&gt;0,(('Numerical data from FM'!CE74*CE$5)*CE$6),0)</f>
        <v>0</v>
      </c>
      <c r="CF73" s="29">
        <f>IF(CF$6&gt;0,(('Numerical data from FM'!CF74*CF$5)*CF$6),0)</f>
        <v>0</v>
      </c>
      <c r="CG73" s="29">
        <f>IF(CG$6&gt;0,(('Numerical data from FM'!CG74*CG$5)*CG$6),0)</f>
        <v>0</v>
      </c>
      <c r="CH73" s="29">
        <f>IF(CH$6&gt;0,(('Numerical data from FM'!CH74*CH$5)*CH$6),0)</f>
        <v>0</v>
      </c>
      <c r="CI73" s="29">
        <f>IF(CI$6&gt;0,(('Numerical data from FM'!CI74*CI$5)*CI$6),0)</f>
        <v>0</v>
      </c>
      <c r="CJ73" s="29">
        <f>IF(CJ$6&gt;0,(('Numerical data from FM'!CJ74*CJ$5)*CJ$6),0)</f>
        <v>0</v>
      </c>
      <c r="CK73" s="29">
        <f>IF(CK$6&gt;0,(('Numerical data from FM'!CK74*CK$5)*CK$6),0)</f>
        <v>0</v>
      </c>
      <c r="CL73" s="29">
        <f>IF(CL$6&gt;0,(('Numerical data from FM'!CL74*CL$5)*CL$6),0)</f>
        <v>0</v>
      </c>
      <c r="CM73" s="29">
        <f>IF(CM$6&gt;0,(('Numerical data from FM'!CM74*CM$5)*CM$6),0)</f>
        <v>0</v>
      </c>
      <c r="CN73" s="29">
        <f>IF(CN$6&gt;0,(('Numerical data from FM'!CN74*CN$5)*CN$6),0)</f>
        <v>0</v>
      </c>
      <c r="CO73" s="29">
        <f>IF(CO$6&gt;0,(('Numerical data from FM'!CO74*CO$5)*CO$6),0)</f>
        <v>0</v>
      </c>
      <c r="CP73" s="29">
        <f>IF(CP$6&gt;0,(('Numerical data from FM'!CP74*CP$5)*CP$6),0)</f>
        <v>0</v>
      </c>
      <c r="CQ73" s="29">
        <f>IF(CQ$6&gt;0,(('Numerical data from FM'!CQ74*CQ$5)*CQ$6),0)</f>
        <v>0</v>
      </c>
      <c r="CR73" s="29">
        <f>IF(CR$6&gt;0,(('Numerical data from FM'!CR74*CR$5)*CR$6),0)</f>
        <v>0</v>
      </c>
      <c r="CS73" s="29">
        <f>IF(CS$6&gt;0,(('Numerical data from FM'!CS74*CS$5)*CS$6),0)</f>
        <v>0</v>
      </c>
      <c r="CT73" s="29">
        <f>IF(CT$6&gt;0,(('Numerical data from FM'!CT74*CT$5)*CT$6),0)</f>
        <v>0</v>
      </c>
      <c r="CU73" s="29">
        <f>IF(CU$6&gt;0,(('Numerical data from FM'!CU74*CU$5)*CU$6),0)</f>
        <v>0</v>
      </c>
      <c r="CV73" s="29">
        <f>IF(CV$6&gt;0,(('Numerical data from FM'!CV74*CV$5)*CV$6),0)</f>
        <v>0</v>
      </c>
      <c r="CW73" s="29">
        <f>IF(CW$6&gt;0,(('Numerical data from FM'!CW74*CW$5)*CW$6),0)</f>
        <v>0</v>
      </c>
      <c r="CX73" s="29">
        <f>IF(CX$6&gt;0,(('Numerical data from FM'!CX74*CX$5)*CX$6),0)</f>
        <v>0</v>
      </c>
      <c r="CY73" s="29">
        <f>IF(CY$6&gt;0,(('Numerical data from FM'!CY74*CY$5)*CY$6),0)</f>
        <v>0</v>
      </c>
      <c r="CZ73" s="29">
        <f>IF(CZ$6&gt;0,(('Numerical data from FM'!CZ74*CZ$5)*CZ$6),0)</f>
        <v>0</v>
      </c>
      <c r="DA73" s="29">
        <f>IF(DA$6&gt;0,(('Numerical data from FM'!DA74*DA$5)*DA$6),0)</f>
        <v>0</v>
      </c>
      <c r="DB73" s="29">
        <f>IF(DB$6&gt;0,(('Numerical data from FM'!DB74*DB$5)*DB$6),0)</f>
        <v>0</v>
      </c>
      <c r="DC73" s="29">
        <f>IF(DC$6&gt;0,(('Numerical data from FM'!DC74*DC$5)*DC$6),0)</f>
        <v>0</v>
      </c>
      <c r="DD73" s="29">
        <f>IF(DD$6&gt;0,(('Numerical data from FM'!DD74*DD$5)*DD$6),0)</f>
        <v>0</v>
      </c>
      <c r="DE73" s="29">
        <f>IF(DE$6&gt;0,(('Numerical data from FM'!DE74*DE$5)*DE$6),0)</f>
        <v>0</v>
      </c>
      <c r="DF73" s="29">
        <f>IF(DF$6&gt;0,(('Numerical data from FM'!DF74*DF$5)*DF$6),0)</f>
        <v>0</v>
      </c>
      <c r="DG73" s="29">
        <f>IF(DG$6&gt;0,(('Numerical data from FM'!DG74*DG$5)*DG$6),0)</f>
        <v>0</v>
      </c>
      <c r="DH73" s="29">
        <f>IF(DH$6&gt;0,(('Numerical data from FM'!DH74*DH$5)*DH$6),0)</f>
        <v>0</v>
      </c>
      <c r="DI73" s="29">
        <f>IF(DI$6&gt;0,(('Numerical data from FM'!DI74*DI$5)*DI$6),0)</f>
        <v>0</v>
      </c>
      <c r="DJ73" s="29">
        <f>IF(DJ$6&gt;0,(('Numerical data from FM'!DJ74*DJ$5)*DJ$6),0)</f>
        <v>0</v>
      </c>
      <c r="DK73" s="29">
        <f>IF(DK$6&gt;0,(('Numerical data from FM'!DK74*DK$5)*DK$6),0)</f>
        <v>0</v>
      </c>
      <c r="DL73" s="29">
        <f>IF(DL$6&gt;0,(('Numerical data from FM'!DL74*DL$5)*DL$6),0)</f>
        <v>0</v>
      </c>
      <c r="DM73" s="29">
        <f>IF(DM$6&gt;0,(('Numerical data from FM'!DM74*DM$5)*DM$6),0)</f>
        <v>0</v>
      </c>
      <c r="DN73" s="29">
        <f>IF(DN$6&gt;0,(('Numerical data from FM'!DN74*DN$5)*DN$6),0)</f>
        <v>0</v>
      </c>
      <c r="DO73" s="29">
        <f>IF(DO$6&gt;0,(('Numerical data from FM'!DO74*DO$5)*DO$6),0)</f>
        <v>0</v>
      </c>
      <c r="DP73" s="29">
        <f>IF(DP$6&gt;0,(('Numerical data from FM'!DP74*DP$5)*DP$6),0)</f>
        <v>0</v>
      </c>
      <c r="DQ73" s="29">
        <f>IF(DQ$6&gt;0,(('Numerical data from FM'!DQ74*DQ$5)*DQ$6),0)</f>
        <v>0</v>
      </c>
      <c r="DR73" s="29">
        <f>IF(DR$6&gt;0,(('Numerical data from FM'!DR74*DR$5)*DR$6),0)</f>
        <v>0</v>
      </c>
      <c r="DS73" s="29">
        <f>IF(DS$6&gt;0,(('Numerical data from FM'!DS74*DS$5)*DS$6),0)</f>
        <v>0</v>
      </c>
      <c r="DT73" s="29">
        <f>IF(DT$6&gt;0,(('Numerical data from FM'!DT74*DT$5)*DT$6),0)</f>
        <v>0</v>
      </c>
      <c r="DU73" s="29">
        <f>IF(DU$6&gt;0,(('Numerical data from FM'!DU74*DU$5)*DU$6),0)</f>
        <v>0</v>
      </c>
      <c r="DV73" s="29">
        <f>IF(DV$6&gt;0,(('Numerical data from FM'!DV74*DV$5)*DV$6),0)</f>
        <v>0</v>
      </c>
      <c r="DW73" s="29">
        <f>IF(DW$6&gt;0,(('Numerical data from FM'!DW74*DW$5)*DW$6),0)</f>
        <v>0</v>
      </c>
      <c r="DX73" s="29">
        <f>IF(DX$6&gt;0,(('Numerical data from FM'!DX74*DX$5)*DX$6),0)</f>
        <v>0</v>
      </c>
      <c r="DY73" s="29">
        <f>IF(DY$6&gt;0,(('Numerical data from FM'!DY74*DY$5)*DY$6),0)</f>
        <v>0</v>
      </c>
      <c r="DZ73" s="29">
        <f>IF(DZ$6&gt;0,(('Numerical data from FM'!DZ74*DZ$5)*DZ$6),0)</f>
        <v>0</v>
      </c>
      <c r="EA73" s="29">
        <f>IF(EA$6&gt;0,(('Numerical data from FM'!EA74*EA$5)*EA$6),0)</f>
        <v>0</v>
      </c>
      <c r="EB73" s="29">
        <f>IF(EB$6&gt;0,(('Numerical data from FM'!EB74*EB$5)*EB$6),0)</f>
        <v>0</v>
      </c>
      <c r="EC73" s="29">
        <f>IF(EC$6&gt;0,(('Numerical data from FM'!EC74*EC$5)*EC$6),0)</f>
        <v>0</v>
      </c>
      <c r="ED73" s="29">
        <f>IF(ED$6&gt;0,(('Numerical data from FM'!ED74*ED$5)*ED$6),0)</f>
        <v>0</v>
      </c>
      <c r="EE73" s="29">
        <f>IF(EE$6&gt;0,(('Numerical data from FM'!EE74*EE$5)*EE$6),0)</f>
        <v>0</v>
      </c>
      <c r="EF73" s="29">
        <f>IF(EF$6&gt;0,(('Numerical data from FM'!EF74*EF$5)*EF$6),0)</f>
        <v>0</v>
      </c>
      <c r="EG73" s="29">
        <f>IF(EG$6&gt;0,(('Numerical data from FM'!EG74*EG$5)*EG$6),0)</f>
        <v>0</v>
      </c>
      <c r="EH73" s="29">
        <f>IF(EH$6&gt;0,(('Numerical data from FM'!EH74*EH$5)*EH$6),0)</f>
        <v>0</v>
      </c>
      <c r="EI73" s="29">
        <f>IF(EI$6&gt;0,(('Numerical data from FM'!EI74*EI$5)*EI$6),0)</f>
        <v>0</v>
      </c>
      <c r="EJ73" s="29">
        <f>IF(EJ$6&gt;0,(('Numerical data from FM'!EJ74*EJ$5)*EJ$6),0)</f>
        <v>0</v>
      </c>
      <c r="EK73" s="29">
        <f>IF(EK$6&gt;0,(('Numerical data from FM'!EK74*EK$5)*EK$6),0)</f>
        <v>0</v>
      </c>
      <c r="EL73" s="29">
        <f>IF(EL$6&gt;0,(('Numerical data from FM'!EL74*EL$5)*EL$6),0)</f>
        <v>0</v>
      </c>
      <c r="EM73" s="29">
        <f>IF(EM$6&gt;0,(('Numerical data from FM'!EM74*EM$5)*EM$6),0)</f>
        <v>0</v>
      </c>
      <c r="EN73" s="29">
        <f>IF(EN$6&gt;0,(('Numerical data from FM'!EN74*EN$5)*EN$6),0)</f>
        <v>0</v>
      </c>
      <c r="EO73" s="29">
        <f>IF(EO$6&gt;0,(('Numerical data from FM'!EO74*EO$5)*EO$6),0)</f>
        <v>0</v>
      </c>
      <c r="EP73" s="29">
        <f>IF(EP$6&gt;0,(('Numerical data from FM'!EP74*EP$5)*EP$6),0)</f>
        <v>0</v>
      </c>
      <c r="EQ73" s="29">
        <f>IF(EQ$6&gt;0,(('Numerical data from FM'!EQ74*EQ$5)*EQ$6),0)</f>
        <v>0</v>
      </c>
      <c r="ER73" s="29">
        <f>IF(ER$6&gt;0,(('Numerical data from FM'!ER74*ER$5)*ER$6),0)</f>
        <v>0</v>
      </c>
      <c r="ES73" s="29">
        <f>IF(ES$6&gt;0,(('Numerical data from FM'!ES74*ES$5)*ES$6),0)</f>
        <v>0</v>
      </c>
      <c r="ET73" s="29">
        <f>IF(ET$6&gt;0,(('Numerical data from FM'!ET74*ET$5)*ET$6),0)</f>
        <v>0</v>
      </c>
      <c r="EU73" s="29">
        <f>IF(EU$6&gt;0,(('Numerical data from FM'!EU74*EU$5)*EU$6),0)</f>
        <v>0</v>
      </c>
      <c r="EV73" s="29">
        <f>IF(EV$6&gt;0,(('Numerical data from FM'!EV74*EV$5)*EV$6),0)</f>
        <v>0</v>
      </c>
      <c r="EW73" s="29">
        <f>IF(EW$6&gt;0,(('Numerical data from FM'!EW74*EW$5)*EW$6),0)</f>
        <v>0</v>
      </c>
      <c r="EX73" s="29">
        <f>IF(EX$6&gt;0,(('Numerical data from FM'!EX74*EX$5)*EX$6),0)</f>
        <v>0</v>
      </c>
      <c r="EY73" s="29">
        <f>IF(EY$6&gt;0,(('Numerical data from FM'!EY74*EY$5)*EY$6),0)</f>
        <v>0</v>
      </c>
      <c r="EZ73" s="29">
        <f>IF(EZ$6&gt;0,(('Numerical data from FM'!EZ74*EZ$5)*EZ$6),0)</f>
        <v>0</v>
      </c>
      <c r="FA73" s="29">
        <f>IF(FA$6&gt;0,(('Numerical data from FM'!FA74*FA$5)*FA$6),0)</f>
        <v>0</v>
      </c>
      <c r="FB73" s="29">
        <f>IF(FB$6&gt;0,(('Numerical data from FM'!FB74*FB$5)*FB$6),0)</f>
        <v>0</v>
      </c>
      <c r="FC73" s="29">
        <f>IF(FC$6&gt;0,(('Numerical data from FM'!FC74*FC$5)*FC$6),0)</f>
        <v>0</v>
      </c>
      <c r="FD73" s="29">
        <f>IF(FD$6&gt;0,(('Numerical data from FM'!FD74*FD$5)*FD$6),0)</f>
        <v>0</v>
      </c>
      <c r="FE73" s="29">
        <f>IF(FE$6&gt;0,(('Numerical data from FM'!FE74*FE$5)*FE$6),0)</f>
        <v>0</v>
      </c>
      <c r="FF73" s="29">
        <f>IF(FF$6&gt;0,(('Numerical data from FM'!FF74*FF$5)*FF$6),0)</f>
        <v>0</v>
      </c>
      <c r="FG73" s="29">
        <f>IF(FG$6&gt;0,(('Numerical data from FM'!FG74*FG$5)*FG$6),0)</f>
        <v>0</v>
      </c>
      <c r="FH73" s="29">
        <f>IF(FH$6&gt;0,(('Numerical data from FM'!FH74*FH$5)*FH$6),0)</f>
        <v>0</v>
      </c>
    </row>
    <row r="74" spans="1:164" ht="14.25" customHeight="1" x14ac:dyDescent="0.3">
      <c r="A74" s="8" t="s">
        <v>39</v>
      </c>
      <c r="B74" s="26"/>
      <c r="C74" s="29">
        <f>IF(C$6&gt;0,(('Numerical data from FM'!C75*C$5)*C$6),0)</f>
        <v>0</v>
      </c>
      <c r="D74" s="29">
        <f>IF(D$6&gt;0,(('Numerical data from FM'!D75*D$5)*D$6),0)</f>
        <v>0</v>
      </c>
      <c r="E74" s="29">
        <f>IF(E$6&gt;0,(('Numerical data from FM'!E75*E$5)*E$6),0)</f>
        <v>0</v>
      </c>
      <c r="F74" s="29">
        <f>IF(F$6&gt;0,(('Numerical data from FM'!F75*F$5)*F$6),0)</f>
        <v>0</v>
      </c>
      <c r="G74" s="29">
        <f>IF(G$6&gt;0,(('Numerical data from FM'!G75*G$5)*G$6),0)</f>
        <v>0</v>
      </c>
      <c r="H74" s="29">
        <f>IF(H$6&gt;0,(('Numerical data from FM'!H75*H$5)*H$6),0)</f>
        <v>0</v>
      </c>
      <c r="I74" s="29">
        <f>IF(I$6&gt;0,(('Numerical data from FM'!I75*I$5)*I$6),0)</f>
        <v>0</v>
      </c>
      <c r="J74" s="29">
        <f>IF(J$6&gt;0,(('Numerical data from FM'!J75*J$5)*J$6),0)</f>
        <v>0</v>
      </c>
      <c r="K74" s="29">
        <f>IF(K$6&gt;0,(('Numerical data from FM'!K75*K$5)*K$6),0)</f>
        <v>0</v>
      </c>
      <c r="L74" s="29">
        <f>IF(L$6&gt;0,(('Numerical data from FM'!L75*L$5)*L$6),0)</f>
        <v>0</v>
      </c>
      <c r="M74" s="29">
        <f>IF(M$6&gt;0,(('Numerical data from FM'!M75*M$5)*M$6),0)</f>
        <v>0</v>
      </c>
      <c r="N74" s="29">
        <f>IF(N$6&gt;0,(('Numerical data from FM'!N75*N$5)*N$6),0)</f>
        <v>0</v>
      </c>
      <c r="O74" s="29">
        <f>IF(O$6&gt;0,(('Numerical data from FM'!O75*O$5)*O$6),0)</f>
        <v>0</v>
      </c>
      <c r="P74" s="29">
        <f>IF(P$6&gt;0,(('Numerical data from FM'!P75*P$5)*P$6),0)</f>
        <v>0</v>
      </c>
      <c r="Q74" s="29">
        <f>IF(Q$6&gt;0,(('Numerical data from FM'!Q75*Q$5)*Q$6),0)</f>
        <v>0</v>
      </c>
      <c r="R74" s="29">
        <f>IF(R$6&gt;0,(('Numerical data from FM'!R75*R$5)*R$6),0)</f>
        <v>0</v>
      </c>
      <c r="S74" s="29">
        <f>IF(S$6&gt;0,(('Numerical data from FM'!S75*S$5)*S$6),0)</f>
        <v>0</v>
      </c>
      <c r="T74" s="29">
        <f>IF(T$6&gt;0,(('Numerical data from FM'!T75*T$5)*T$6),0)</f>
        <v>0</v>
      </c>
      <c r="U74" s="29">
        <f>IF(U$6&gt;0,(('Numerical data from FM'!U75*U$5)*U$6),0)</f>
        <v>0</v>
      </c>
      <c r="V74" s="29">
        <f>IF(V$6&gt;0,(('Numerical data from FM'!V75*V$5)*V$6),0)</f>
        <v>0</v>
      </c>
      <c r="W74" s="29">
        <f>IF(W$6&gt;0,(('Numerical data from FM'!W75*W$5)*W$6),0)</f>
        <v>0</v>
      </c>
      <c r="X74" s="29">
        <f>IF(X$6&gt;0,(('Numerical data from FM'!X75*X$5)*X$6),0)</f>
        <v>0</v>
      </c>
      <c r="Y74" s="29">
        <f>IF(Y$6&gt;0,(('Numerical data from FM'!Y75*Y$5)*Y$6),0)</f>
        <v>0</v>
      </c>
      <c r="Z74" s="29">
        <f>IF(Z$6&gt;0,(('Numerical data from FM'!Z75*Z$5)*Z$6),0)</f>
        <v>0</v>
      </c>
      <c r="AA74" s="29">
        <f>IF(AA$6&gt;0,(('Numerical data from FM'!AA75*AA$5)*AA$6),0)</f>
        <v>0</v>
      </c>
      <c r="AB74" s="29">
        <f>IF(AB$6&gt;0,(('Numerical data from FM'!AB75*AB$5)*AB$6),0)</f>
        <v>0</v>
      </c>
      <c r="AC74" s="29">
        <f>IF(AC$6&gt;0,(('Numerical data from FM'!AC75*AC$5)*AC$6),0)</f>
        <v>0</v>
      </c>
      <c r="AD74" s="29">
        <f>IF(AD$6&gt;0,(('Numerical data from FM'!AD75*AD$5)*AD$6),0)</f>
        <v>0</v>
      </c>
      <c r="AE74" s="29">
        <f>IF(AE$6&gt;0,(('Numerical data from FM'!AE75*AE$5)*AE$6),0)</f>
        <v>0</v>
      </c>
      <c r="AF74" s="29">
        <f>IF(AF$6&gt;0,(('Numerical data from FM'!AF75*AF$5)*AF$6),0)</f>
        <v>0</v>
      </c>
      <c r="AG74" s="29">
        <f>IF(AG$6&gt;0,(('Numerical data from FM'!AG75*AG$5)*AG$6),0)</f>
        <v>0</v>
      </c>
      <c r="AH74" s="29">
        <f>IF(AH$6&gt;0,(('Numerical data from FM'!AH75*AH$5)*AH$6),0)</f>
        <v>0</v>
      </c>
      <c r="AI74" s="29">
        <f>IF(AI$6&gt;0,(('Numerical data from FM'!AI75*AI$5)*AI$6),0)</f>
        <v>0</v>
      </c>
      <c r="AJ74" s="29">
        <f>IF(AJ$6&gt;0,(('Numerical data from FM'!AJ75*AJ$5)*AJ$6),0)</f>
        <v>0</v>
      </c>
      <c r="AK74" s="29">
        <f>IF(AK$6&gt;0,(('Numerical data from FM'!AK75*AK$5)*AK$6),0)</f>
        <v>0</v>
      </c>
      <c r="AL74" s="29">
        <f>IF(AL$6&gt;0,(('Numerical data from FM'!AL75*AL$5)*AL$6),0)</f>
        <v>0</v>
      </c>
      <c r="AM74" s="29">
        <f>IF(AM$6&gt;0,(('Numerical data from FM'!AM75*AM$5)*AM$6),0)</f>
        <v>0</v>
      </c>
      <c r="AN74" s="29">
        <f>IF(AN$6&gt;0,(('Numerical data from FM'!AN75*AN$5)*AN$6),0)</f>
        <v>0</v>
      </c>
      <c r="AO74" s="29">
        <f>IF(AO$6&gt;0,(('Numerical data from FM'!AO75*AO$5)*AO$6),0)</f>
        <v>0</v>
      </c>
      <c r="AP74" s="29">
        <f>IF(AP$6&gt;0,(('Numerical data from FM'!AP75*AP$5)*AP$6),0)</f>
        <v>0</v>
      </c>
      <c r="AQ74" s="29">
        <f>IF(AQ$6&gt;0,(('Numerical data from FM'!AQ75*AQ$5)*AQ$6),0)</f>
        <v>0</v>
      </c>
      <c r="AR74" s="29">
        <f>IF(AR$6&gt;0,(('Numerical data from FM'!AR75*AR$5)*AR$6),0)</f>
        <v>0</v>
      </c>
      <c r="AS74" s="29">
        <f>IF(AS$6&gt;0,(('Numerical data from FM'!AS75*AS$5)*AS$6),0)</f>
        <v>0</v>
      </c>
      <c r="AT74" s="29">
        <f>IF(AT$6&gt;0,(('Numerical data from FM'!AT75*AT$5)*AT$6),0)</f>
        <v>0</v>
      </c>
      <c r="AU74" s="29">
        <f>IF(AU$6&gt;0,(('Numerical data from FM'!AU75*AU$5)*AU$6),0)</f>
        <v>0</v>
      </c>
      <c r="AV74" s="29">
        <f>IF(AV$6&gt;0,(('Numerical data from FM'!AV75*AV$5)*AV$6),0)</f>
        <v>0</v>
      </c>
      <c r="AW74" s="29">
        <f>IF(AW$6&gt;0,(('Numerical data from FM'!AW75*AW$5)*AW$6),0)</f>
        <v>0</v>
      </c>
      <c r="AX74" s="29">
        <f>IF(AX$6&gt;0,(('Numerical data from FM'!AX75*AX$5)*AX$6),0)</f>
        <v>0</v>
      </c>
      <c r="AY74" s="29">
        <f>IF(AY$6&gt;0,(('Numerical data from FM'!AY75*AY$5)*AY$6),0)</f>
        <v>0</v>
      </c>
      <c r="AZ74" s="29">
        <f>IF(AZ$6&gt;0,(('Numerical data from FM'!AZ75*AZ$5)*AZ$6),0)</f>
        <v>0</v>
      </c>
      <c r="BA74" s="29">
        <f>IF(BA$6&gt;0,(('Numerical data from FM'!BA75*BA$5)*BA$6),0)</f>
        <v>0</v>
      </c>
      <c r="BB74" s="29">
        <f>IF(BB$6&gt;0,(('Numerical data from FM'!BB75*BB$5)*BB$6),0)</f>
        <v>0</v>
      </c>
      <c r="BC74" s="29">
        <f>IF(BC$6&gt;0,(('Numerical data from FM'!BC75*BC$5)*BC$6),0)</f>
        <v>0</v>
      </c>
      <c r="BD74" s="29">
        <f>IF(BD$6&gt;0,(('Numerical data from FM'!BD75*BD$5)*BD$6),0)</f>
        <v>0</v>
      </c>
      <c r="BE74" s="29">
        <f>IF(BE$6&gt;0,(('Numerical data from FM'!BE75*BE$5)*BE$6),0)</f>
        <v>0</v>
      </c>
      <c r="BF74" s="29">
        <f>IF(BF$6&gt;0,(('Numerical data from FM'!BF75*BF$5)*BF$6),0)</f>
        <v>0</v>
      </c>
      <c r="BG74" s="29">
        <f>IF(BG$6&gt;0,(('Numerical data from FM'!BG75*BG$5)*BG$6),0)</f>
        <v>0</v>
      </c>
      <c r="BH74" s="29">
        <f>IF(BH$6&gt;0,(('Numerical data from FM'!BH75*BH$5)*BH$6),0)</f>
        <v>0</v>
      </c>
      <c r="BI74" s="29">
        <f>IF(BI$6&gt;0,(('Numerical data from FM'!BI75*BI$5)*BI$6),0)</f>
        <v>0</v>
      </c>
      <c r="BJ74" s="29">
        <f>IF(BJ$6&gt;0,(('Numerical data from FM'!BJ75*BJ$5)*BJ$6),0)</f>
        <v>0</v>
      </c>
      <c r="BK74" s="29">
        <f>IF(BK$6&gt;0,(('Numerical data from FM'!BK75*BK$5)*BK$6),0)</f>
        <v>0</v>
      </c>
      <c r="BL74" s="29">
        <f>IF(BL$6&gt;0,(('Numerical data from FM'!BL75*BL$5)*BL$6),0)</f>
        <v>0</v>
      </c>
      <c r="BM74" s="29">
        <f>IF(BM$6&gt;0,(('Numerical data from FM'!BM75*BM$5)*BM$6),0)</f>
        <v>0</v>
      </c>
      <c r="BN74" s="29">
        <f>IF(BN$6&gt;0,(('Numerical data from FM'!BN75*BN$5)*BN$6),0)</f>
        <v>0</v>
      </c>
      <c r="BO74" s="29">
        <f>IF(BO$6&gt;0,(('Numerical data from FM'!BO75*BO$5)*BO$6),0)</f>
        <v>0</v>
      </c>
      <c r="BP74" s="29">
        <f>IF(BP$6&gt;0,(('Numerical data from FM'!BP75*BP$5)*BP$6),0)</f>
        <v>0</v>
      </c>
      <c r="BQ74" s="29">
        <f>IF(BQ$6&gt;0,(('Numerical data from FM'!BQ75*BQ$5)*BQ$6),0)</f>
        <v>0</v>
      </c>
      <c r="BR74" s="29">
        <f>IF(BR$6&gt;0,(('Numerical data from FM'!BR75*BR$5)*BR$6),0)</f>
        <v>0</v>
      </c>
      <c r="BS74" s="29">
        <f>IF(BS$6&gt;0,(('Numerical data from FM'!BS75*BS$5)*BS$6),0)</f>
        <v>0</v>
      </c>
      <c r="BT74" s="29">
        <f>IF(BT$6&gt;0,(('Numerical data from FM'!BT75*BT$5)*BT$6),0)</f>
        <v>0</v>
      </c>
      <c r="BU74" s="29">
        <f>IF(BU$6&gt;0,(('Numerical data from FM'!BU75*BU$5)*BU$6),0)</f>
        <v>0</v>
      </c>
      <c r="BV74" s="29">
        <f>IF(BV$6&gt;0,(('Numerical data from FM'!BV75*BV$5)*BV$6),0)</f>
        <v>0</v>
      </c>
      <c r="BW74" s="29">
        <f>IF(BW$6&gt;0,(('Numerical data from FM'!BW75*BW$5)*BW$6),0)</f>
        <v>0</v>
      </c>
      <c r="BX74" s="29">
        <f>IF(BX$6&gt;0,(('Numerical data from FM'!BX75*BX$5)*BX$6),0)</f>
        <v>0</v>
      </c>
      <c r="BY74" s="29">
        <f>IF(BY$6&gt;0,(('Numerical data from FM'!BY75*BY$5)*BY$6),0)</f>
        <v>0</v>
      </c>
      <c r="BZ74" s="29">
        <f>IF(BZ$6&gt;0,(('Numerical data from FM'!BZ75*BZ$5)*BZ$6),0)</f>
        <v>0</v>
      </c>
      <c r="CA74" s="29">
        <f>IF(CA$6&gt;0,(('Numerical data from FM'!CA75*CA$5)*CA$6),0)</f>
        <v>0</v>
      </c>
      <c r="CB74" s="29">
        <f>IF(CB$6&gt;0,(('Numerical data from FM'!CB75*CB$5)*CB$6),0)</f>
        <v>0</v>
      </c>
      <c r="CC74" s="29">
        <f>IF(CC$6&gt;0,(('Numerical data from FM'!CC75*CC$5)*CC$6),0)</f>
        <v>0</v>
      </c>
      <c r="CD74" s="29">
        <f>IF(CD$6&gt;0,(('Numerical data from FM'!CD75*CD$5)*CD$6),0)</f>
        <v>0</v>
      </c>
      <c r="CE74" s="29">
        <f>IF(CE$6&gt;0,(('Numerical data from FM'!CE75*CE$5)*CE$6),0)</f>
        <v>0</v>
      </c>
      <c r="CF74" s="29">
        <f>IF(CF$6&gt;0,(('Numerical data from FM'!CF75*CF$5)*CF$6),0)</f>
        <v>0</v>
      </c>
      <c r="CG74" s="29">
        <f>IF(CG$6&gt;0,(('Numerical data from FM'!CG75*CG$5)*CG$6),0)</f>
        <v>0</v>
      </c>
      <c r="CH74" s="29">
        <f>IF(CH$6&gt;0,(('Numerical data from FM'!CH75*CH$5)*CH$6),0)</f>
        <v>0</v>
      </c>
      <c r="CI74" s="29">
        <f>IF(CI$6&gt;0,(('Numerical data from FM'!CI75*CI$5)*CI$6),0)</f>
        <v>0</v>
      </c>
      <c r="CJ74" s="29">
        <f>IF(CJ$6&gt;0,(('Numerical data from FM'!CJ75*CJ$5)*CJ$6),0)</f>
        <v>0</v>
      </c>
      <c r="CK74" s="29">
        <f>IF(CK$6&gt;0,(('Numerical data from FM'!CK75*CK$5)*CK$6),0)</f>
        <v>0</v>
      </c>
      <c r="CL74" s="29">
        <f>IF(CL$6&gt;0,(('Numerical data from FM'!CL75*CL$5)*CL$6),0)</f>
        <v>0</v>
      </c>
      <c r="CM74" s="29">
        <f>IF(CM$6&gt;0,(('Numerical data from FM'!CM75*CM$5)*CM$6),0)</f>
        <v>0</v>
      </c>
      <c r="CN74" s="29">
        <f>IF(CN$6&gt;0,(('Numerical data from FM'!CN75*CN$5)*CN$6),0)</f>
        <v>0</v>
      </c>
      <c r="CO74" s="29">
        <f>IF(CO$6&gt;0,(('Numerical data from FM'!CO75*CO$5)*CO$6),0)</f>
        <v>0</v>
      </c>
      <c r="CP74" s="29">
        <f>IF(CP$6&gt;0,(('Numerical data from FM'!CP75*CP$5)*CP$6),0)</f>
        <v>0</v>
      </c>
      <c r="CQ74" s="29">
        <f>IF(CQ$6&gt;0,(('Numerical data from FM'!CQ75*CQ$5)*CQ$6),0)</f>
        <v>0</v>
      </c>
      <c r="CR74" s="29">
        <f>IF(CR$6&gt;0,(('Numerical data from FM'!CR75*CR$5)*CR$6),0)</f>
        <v>0</v>
      </c>
      <c r="CS74" s="29">
        <f>IF(CS$6&gt;0,(('Numerical data from FM'!CS75*CS$5)*CS$6),0)</f>
        <v>0</v>
      </c>
      <c r="CT74" s="29">
        <f>IF(CT$6&gt;0,(('Numerical data from FM'!CT75*CT$5)*CT$6),0)</f>
        <v>0</v>
      </c>
      <c r="CU74" s="29">
        <f>IF(CU$6&gt;0,(('Numerical data from FM'!CU75*CU$5)*CU$6),0)</f>
        <v>0</v>
      </c>
      <c r="CV74" s="29">
        <f>IF(CV$6&gt;0,(('Numerical data from FM'!CV75*CV$5)*CV$6),0)</f>
        <v>0</v>
      </c>
      <c r="CW74" s="29">
        <f>IF(CW$6&gt;0,(('Numerical data from FM'!CW75*CW$5)*CW$6),0)</f>
        <v>0</v>
      </c>
      <c r="CX74" s="29">
        <f>IF(CX$6&gt;0,(('Numerical data from FM'!CX75*CX$5)*CX$6),0)</f>
        <v>0</v>
      </c>
      <c r="CY74" s="29">
        <f>IF(CY$6&gt;0,(('Numerical data from FM'!CY75*CY$5)*CY$6),0)</f>
        <v>0</v>
      </c>
      <c r="CZ74" s="29">
        <f>IF(CZ$6&gt;0,(('Numerical data from FM'!CZ75*CZ$5)*CZ$6),0)</f>
        <v>0</v>
      </c>
      <c r="DA74" s="29">
        <f>IF(DA$6&gt;0,(('Numerical data from FM'!DA75*DA$5)*DA$6),0)</f>
        <v>0</v>
      </c>
      <c r="DB74" s="29">
        <f>IF(DB$6&gt;0,(('Numerical data from FM'!DB75*DB$5)*DB$6),0)</f>
        <v>0</v>
      </c>
      <c r="DC74" s="29">
        <f>IF(DC$6&gt;0,(('Numerical data from FM'!DC75*DC$5)*DC$6),0)</f>
        <v>0</v>
      </c>
      <c r="DD74" s="29">
        <f>IF(DD$6&gt;0,(('Numerical data from FM'!DD75*DD$5)*DD$6),0)</f>
        <v>0</v>
      </c>
      <c r="DE74" s="29">
        <f>IF(DE$6&gt;0,(('Numerical data from FM'!DE75*DE$5)*DE$6),0)</f>
        <v>0</v>
      </c>
      <c r="DF74" s="29">
        <f>IF(DF$6&gt;0,(('Numerical data from FM'!DF75*DF$5)*DF$6),0)</f>
        <v>0</v>
      </c>
      <c r="DG74" s="29">
        <f>IF(DG$6&gt;0,(('Numerical data from FM'!DG75*DG$5)*DG$6),0)</f>
        <v>0</v>
      </c>
      <c r="DH74" s="29">
        <f>IF(DH$6&gt;0,(('Numerical data from FM'!DH75*DH$5)*DH$6),0)</f>
        <v>0</v>
      </c>
      <c r="DI74" s="29">
        <f>IF(DI$6&gt;0,(('Numerical data from FM'!DI75*DI$5)*DI$6),0)</f>
        <v>0</v>
      </c>
      <c r="DJ74" s="29">
        <f>IF(DJ$6&gt;0,(('Numerical data from FM'!DJ75*DJ$5)*DJ$6),0)</f>
        <v>0</v>
      </c>
      <c r="DK74" s="29">
        <f>IF(DK$6&gt;0,(('Numerical data from FM'!DK75*DK$5)*DK$6),0)</f>
        <v>0</v>
      </c>
      <c r="DL74" s="29">
        <f>IF(DL$6&gt;0,(('Numerical data from FM'!DL75*DL$5)*DL$6),0)</f>
        <v>0</v>
      </c>
      <c r="DM74" s="29">
        <f>IF(DM$6&gt;0,(('Numerical data from FM'!DM75*DM$5)*DM$6),0)</f>
        <v>0</v>
      </c>
      <c r="DN74" s="29">
        <f>IF(DN$6&gt;0,(('Numerical data from FM'!DN75*DN$5)*DN$6),0)</f>
        <v>0</v>
      </c>
      <c r="DO74" s="29">
        <f>IF(DO$6&gt;0,(('Numerical data from FM'!DO75*DO$5)*DO$6),0)</f>
        <v>0</v>
      </c>
      <c r="DP74" s="29">
        <f>IF(DP$6&gt;0,(('Numerical data from FM'!DP75*DP$5)*DP$6),0)</f>
        <v>0</v>
      </c>
      <c r="DQ74" s="29">
        <f>IF(DQ$6&gt;0,(('Numerical data from FM'!DQ75*DQ$5)*DQ$6),0)</f>
        <v>0</v>
      </c>
      <c r="DR74" s="29">
        <f>IF(DR$6&gt;0,(('Numerical data from FM'!DR75*DR$5)*DR$6),0)</f>
        <v>0</v>
      </c>
      <c r="DS74" s="29">
        <f>IF(DS$6&gt;0,(('Numerical data from FM'!DS75*DS$5)*DS$6),0)</f>
        <v>0</v>
      </c>
      <c r="DT74" s="29">
        <f>IF(DT$6&gt;0,(('Numerical data from FM'!DT75*DT$5)*DT$6),0)</f>
        <v>0</v>
      </c>
      <c r="DU74" s="29">
        <f>IF(DU$6&gt;0,(('Numerical data from FM'!DU75*DU$5)*DU$6),0)</f>
        <v>0</v>
      </c>
      <c r="DV74" s="29">
        <f>IF(DV$6&gt;0,(('Numerical data from FM'!DV75*DV$5)*DV$6),0)</f>
        <v>0</v>
      </c>
      <c r="DW74" s="29">
        <f>IF(DW$6&gt;0,(('Numerical data from FM'!DW75*DW$5)*DW$6),0)</f>
        <v>0</v>
      </c>
      <c r="DX74" s="29">
        <f>IF(DX$6&gt;0,(('Numerical data from FM'!DX75*DX$5)*DX$6),0)</f>
        <v>0</v>
      </c>
      <c r="DY74" s="29">
        <f>IF(DY$6&gt;0,(('Numerical data from FM'!DY75*DY$5)*DY$6),0)</f>
        <v>0</v>
      </c>
      <c r="DZ74" s="29">
        <f>IF(DZ$6&gt;0,(('Numerical data from FM'!DZ75*DZ$5)*DZ$6),0)</f>
        <v>0</v>
      </c>
      <c r="EA74" s="29">
        <f>IF(EA$6&gt;0,(('Numerical data from FM'!EA75*EA$5)*EA$6),0)</f>
        <v>0</v>
      </c>
      <c r="EB74" s="29">
        <f>IF(EB$6&gt;0,(('Numerical data from FM'!EB75*EB$5)*EB$6),0)</f>
        <v>2.0000000000000004E-2</v>
      </c>
      <c r="EC74" s="29">
        <f>IF(EC$6&gt;0,(('Numerical data from FM'!EC75*EC$5)*EC$6),0)</f>
        <v>0.06</v>
      </c>
      <c r="ED74" s="29">
        <f>IF(ED$6&gt;0,(('Numerical data from FM'!ED75*ED$5)*ED$6),0)</f>
        <v>0.06</v>
      </c>
      <c r="EE74" s="29">
        <f>IF(EE$6&gt;0,(('Numerical data from FM'!EE75*EE$5)*EE$6),0)</f>
        <v>0</v>
      </c>
      <c r="EF74" s="29">
        <f>IF(EF$6&gt;0,(('Numerical data from FM'!EF75*EF$5)*EF$6),0)</f>
        <v>0</v>
      </c>
      <c r="EG74" s="29">
        <f>IF(EG$6&gt;0,(('Numerical data from FM'!EG75*EG$5)*EG$6),0)</f>
        <v>0</v>
      </c>
      <c r="EH74" s="29">
        <f>IF(EH$6&gt;0,(('Numerical data from FM'!EH75*EH$5)*EH$6),0)</f>
        <v>0</v>
      </c>
      <c r="EI74" s="29">
        <f>IF(EI$6&gt;0,(('Numerical data from FM'!EI75*EI$5)*EI$6),0)</f>
        <v>0</v>
      </c>
      <c r="EJ74" s="29">
        <f>IF(EJ$6&gt;0,(('Numerical data from FM'!EJ75*EJ$5)*EJ$6),0)</f>
        <v>0</v>
      </c>
      <c r="EK74" s="29">
        <f>IF(EK$6&gt;0,(('Numerical data from FM'!EK75*EK$5)*EK$6),0)</f>
        <v>0</v>
      </c>
      <c r="EL74" s="29">
        <f>IF(EL$6&gt;0,(('Numerical data from FM'!EL75*EL$5)*EL$6),0)</f>
        <v>0</v>
      </c>
      <c r="EM74" s="29">
        <f>IF(EM$6&gt;0,(('Numerical data from FM'!EM75*EM$5)*EM$6),0)</f>
        <v>0</v>
      </c>
      <c r="EN74" s="29">
        <f>IF(EN$6&gt;0,(('Numerical data from FM'!EN75*EN$5)*EN$6),0)</f>
        <v>0</v>
      </c>
      <c r="EO74" s="29">
        <f>IF(EO$6&gt;0,(('Numerical data from FM'!EO75*EO$5)*EO$6),0)</f>
        <v>0</v>
      </c>
      <c r="EP74" s="29">
        <f>IF(EP$6&gt;0,(('Numerical data from FM'!EP75*EP$5)*EP$6),0)</f>
        <v>0</v>
      </c>
      <c r="EQ74" s="29">
        <f>IF(EQ$6&gt;0,(('Numerical data from FM'!EQ75*EQ$5)*EQ$6),0)</f>
        <v>0</v>
      </c>
      <c r="ER74" s="29">
        <f>IF(ER$6&gt;0,(('Numerical data from FM'!ER75*ER$5)*ER$6),0)</f>
        <v>0</v>
      </c>
      <c r="ES74" s="29">
        <f>IF(ES$6&gt;0,(('Numerical data from FM'!ES75*ES$5)*ES$6),0)</f>
        <v>0</v>
      </c>
      <c r="ET74" s="29">
        <f>IF(ET$6&gt;0,(('Numerical data from FM'!ET75*ET$5)*ET$6),0)</f>
        <v>0</v>
      </c>
      <c r="EU74" s="29">
        <f>IF(EU$6&gt;0,(('Numerical data from FM'!EU75*EU$5)*EU$6),0)</f>
        <v>0</v>
      </c>
      <c r="EV74" s="29">
        <f>IF(EV$6&gt;0,(('Numerical data from FM'!EV75*EV$5)*EV$6),0)</f>
        <v>0</v>
      </c>
      <c r="EW74" s="29">
        <f>IF(EW$6&gt;0,(('Numerical data from FM'!EW75*EW$5)*EW$6),0)</f>
        <v>0</v>
      </c>
      <c r="EX74" s="29">
        <f>IF(EX$6&gt;0,(('Numerical data from FM'!EX75*EX$5)*EX$6),0)</f>
        <v>0</v>
      </c>
      <c r="EY74" s="29">
        <f>IF(EY$6&gt;0,(('Numerical data from FM'!EY75*EY$5)*EY$6),0)</f>
        <v>0</v>
      </c>
      <c r="EZ74" s="29">
        <f>IF(EZ$6&gt;0,(('Numerical data from FM'!EZ75*EZ$5)*EZ$6),0)</f>
        <v>0</v>
      </c>
      <c r="FA74" s="29">
        <f>IF(FA$6&gt;0,(('Numerical data from FM'!FA75*FA$5)*FA$6),0)</f>
        <v>0</v>
      </c>
      <c r="FB74" s="29">
        <f>IF(FB$6&gt;0,(('Numerical data from FM'!FB75*FB$5)*FB$6),0)</f>
        <v>0</v>
      </c>
      <c r="FC74" s="29">
        <f>IF(FC$6&gt;0,(('Numerical data from FM'!FC75*FC$5)*FC$6),0)</f>
        <v>0</v>
      </c>
      <c r="FD74" s="29">
        <f>IF(FD$6&gt;0,(('Numerical data from FM'!FD75*FD$5)*FD$6),0)</f>
        <v>0</v>
      </c>
      <c r="FE74" s="29">
        <f>IF(FE$6&gt;0,(('Numerical data from FM'!FE75*FE$5)*FE$6),0)</f>
        <v>0</v>
      </c>
      <c r="FF74" s="29">
        <f>IF(FF$6&gt;0,(('Numerical data from FM'!FF75*FF$5)*FF$6),0)</f>
        <v>0</v>
      </c>
      <c r="FG74" s="29">
        <f>IF(FG$6&gt;0,(('Numerical data from FM'!FG75*FG$5)*FG$6),0)</f>
        <v>0</v>
      </c>
      <c r="FH74" s="29">
        <f>IF(FH$6&gt;0,(('Numerical data from FM'!FH75*FH$5)*FH$6),0)</f>
        <v>0</v>
      </c>
    </row>
    <row r="75" spans="1:164" ht="14.25" customHeight="1" x14ac:dyDescent="0.3">
      <c r="A75" s="8" t="s">
        <v>117</v>
      </c>
      <c r="B75" s="26"/>
      <c r="C75" s="29">
        <f>IF(C$6&gt;0,(('Numerical data from FM'!C76*C$5)*C$6),0)</f>
        <v>0</v>
      </c>
      <c r="D75" s="29">
        <f>IF(D$6&gt;0,(('Numerical data from FM'!D76*D$5)*D$6),0)</f>
        <v>0</v>
      </c>
      <c r="E75" s="29">
        <f>IF(E$6&gt;0,(('Numerical data from FM'!E76*E$5)*E$6),0)</f>
        <v>0</v>
      </c>
      <c r="F75" s="29">
        <f>IF(F$6&gt;0,(('Numerical data from FM'!F76*F$5)*F$6),0)</f>
        <v>0</v>
      </c>
      <c r="G75" s="29">
        <f>IF(G$6&gt;0,(('Numerical data from FM'!G76*G$5)*G$6),0)</f>
        <v>0</v>
      </c>
      <c r="H75" s="29">
        <f>IF(H$6&gt;0,(('Numerical data from FM'!H76*H$5)*H$6),0)</f>
        <v>0</v>
      </c>
      <c r="I75" s="29">
        <f>IF(I$6&gt;0,(('Numerical data from FM'!I76*I$5)*I$6),0)</f>
        <v>0</v>
      </c>
      <c r="J75" s="29">
        <f>IF(J$6&gt;0,(('Numerical data from FM'!J76*J$5)*J$6),0)</f>
        <v>0</v>
      </c>
      <c r="K75" s="29">
        <f>IF(K$6&gt;0,(('Numerical data from FM'!K76*K$5)*K$6),0)</f>
        <v>0</v>
      </c>
      <c r="L75" s="29">
        <f>IF(L$6&gt;0,(('Numerical data from FM'!L76*L$5)*L$6),0)</f>
        <v>0</v>
      </c>
      <c r="M75" s="29">
        <f>IF(M$6&gt;0,(('Numerical data from FM'!M76*M$5)*M$6),0)</f>
        <v>0</v>
      </c>
      <c r="N75" s="29">
        <f>IF(N$6&gt;0,(('Numerical data from FM'!N76*N$5)*N$6),0)</f>
        <v>0</v>
      </c>
      <c r="O75" s="29">
        <f>IF(O$6&gt;0,(('Numerical data from FM'!O76*O$5)*O$6),0)</f>
        <v>0</v>
      </c>
      <c r="P75" s="29">
        <f>IF(P$6&gt;0,(('Numerical data from FM'!P76*P$5)*P$6),0)</f>
        <v>0</v>
      </c>
      <c r="Q75" s="29">
        <f>IF(Q$6&gt;0,(('Numerical data from FM'!Q76*Q$5)*Q$6),0)</f>
        <v>0</v>
      </c>
      <c r="R75" s="29">
        <f>IF(R$6&gt;0,(('Numerical data from FM'!R76*R$5)*R$6),0)</f>
        <v>0</v>
      </c>
      <c r="S75" s="29">
        <f>IF(S$6&gt;0,(('Numerical data from FM'!S76*S$5)*S$6),0)</f>
        <v>0</v>
      </c>
      <c r="T75" s="29">
        <f>IF(T$6&gt;0,(('Numerical data from FM'!T76*T$5)*T$6),0)</f>
        <v>0</v>
      </c>
      <c r="U75" s="29">
        <f>IF(U$6&gt;0,(('Numerical data from FM'!U76*U$5)*U$6),0)</f>
        <v>0</v>
      </c>
      <c r="V75" s="29">
        <f>IF(V$6&gt;0,(('Numerical data from FM'!V76*V$5)*V$6),0)</f>
        <v>0</v>
      </c>
      <c r="W75" s="29">
        <f>IF(W$6&gt;0,(('Numerical data from FM'!W76*W$5)*W$6),0)</f>
        <v>0</v>
      </c>
      <c r="X75" s="29">
        <f>IF(X$6&gt;0,(('Numerical data from FM'!X76*X$5)*X$6),0)</f>
        <v>0</v>
      </c>
      <c r="Y75" s="29">
        <f>IF(Y$6&gt;0,(('Numerical data from FM'!Y76*Y$5)*Y$6),0)</f>
        <v>0</v>
      </c>
      <c r="Z75" s="29">
        <f>IF(Z$6&gt;0,(('Numerical data from FM'!Z76*Z$5)*Z$6),0)</f>
        <v>0</v>
      </c>
      <c r="AA75" s="29">
        <f>IF(AA$6&gt;0,(('Numerical data from FM'!AA76*AA$5)*AA$6),0)</f>
        <v>0</v>
      </c>
      <c r="AB75" s="29">
        <f>IF(AB$6&gt;0,(('Numerical data from FM'!AB76*AB$5)*AB$6),0)</f>
        <v>0</v>
      </c>
      <c r="AC75" s="29">
        <f>IF(AC$6&gt;0,(('Numerical data from FM'!AC76*AC$5)*AC$6),0)</f>
        <v>0</v>
      </c>
      <c r="AD75" s="29">
        <f>IF(AD$6&gt;0,(('Numerical data from FM'!AD76*AD$5)*AD$6),0)</f>
        <v>0</v>
      </c>
      <c r="AE75" s="29">
        <f>IF(AE$6&gt;0,(('Numerical data from FM'!AE76*AE$5)*AE$6),0)</f>
        <v>0</v>
      </c>
      <c r="AF75" s="29">
        <f>IF(AF$6&gt;0,(('Numerical data from FM'!AF76*AF$5)*AF$6),0)</f>
        <v>0</v>
      </c>
      <c r="AG75" s="29">
        <f>IF(AG$6&gt;0,(('Numerical data from FM'!AG76*AG$5)*AG$6),0)</f>
        <v>0</v>
      </c>
      <c r="AH75" s="29">
        <f>IF(AH$6&gt;0,(('Numerical data from FM'!AH76*AH$5)*AH$6),0)</f>
        <v>0</v>
      </c>
      <c r="AI75" s="29">
        <f>IF(AI$6&gt;0,(('Numerical data from FM'!AI76*AI$5)*AI$6),0)</f>
        <v>0</v>
      </c>
      <c r="AJ75" s="29">
        <f>IF(AJ$6&gt;0,(('Numerical data from FM'!AJ76*AJ$5)*AJ$6),0)</f>
        <v>0</v>
      </c>
      <c r="AK75" s="29">
        <f>IF(AK$6&gt;0,(('Numerical data from FM'!AK76*AK$5)*AK$6),0)</f>
        <v>0</v>
      </c>
      <c r="AL75" s="29">
        <f>IF(AL$6&gt;0,(('Numerical data from FM'!AL76*AL$5)*AL$6),0)</f>
        <v>0</v>
      </c>
      <c r="AM75" s="29">
        <f>IF(AM$6&gt;0,(('Numerical data from FM'!AM76*AM$5)*AM$6),0)</f>
        <v>0</v>
      </c>
      <c r="AN75" s="29">
        <f>IF(AN$6&gt;0,(('Numerical data from FM'!AN76*AN$5)*AN$6),0)</f>
        <v>0</v>
      </c>
      <c r="AO75" s="29">
        <f>IF(AO$6&gt;0,(('Numerical data from FM'!AO76*AO$5)*AO$6),0)</f>
        <v>0</v>
      </c>
      <c r="AP75" s="29">
        <f>IF(AP$6&gt;0,(('Numerical data from FM'!AP76*AP$5)*AP$6),0)</f>
        <v>0</v>
      </c>
      <c r="AQ75" s="29">
        <f>IF(AQ$6&gt;0,(('Numerical data from FM'!AQ76*AQ$5)*AQ$6),0)</f>
        <v>0</v>
      </c>
      <c r="AR75" s="29">
        <f>IF(AR$6&gt;0,(('Numerical data from FM'!AR76*AR$5)*AR$6),0)</f>
        <v>0</v>
      </c>
      <c r="AS75" s="29">
        <f>IF(AS$6&gt;0,(('Numerical data from FM'!AS76*AS$5)*AS$6),0)</f>
        <v>0</v>
      </c>
      <c r="AT75" s="29">
        <f>IF(AT$6&gt;0,(('Numerical data from FM'!AT76*AT$5)*AT$6),0)</f>
        <v>0</v>
      </c>
      <c r="AU75" s="29">
        <f>IF(AU$6&gt;0,(('Numerical data from FM'!AU76*AU$5)*AU$6),0)</f>
        <v>0</v>
      </c>
      <c r="AV75" s="29">
        <f>IF(AV$6&gt;0,(('Numerical data from FM'!AV76*AV$5)*AV$6),0)</f>
        <v>0</v>
      </c>
      <c r="AW75" s="29">
        <f>IF(AW$6&gt;0,(('Numerical data from FM'!AW76*AW$5)*AW$6),0)</f>
        <v>0</v>
      </c>
      <c r="AX75" s="29">
        <f>IF(AX$6&gt;0,(('Numerical data from FM'!AX76*AX$5)*AX$6),0)</f>
        <v>0</v>
      </c>
      <c r="AY75" s="29">
        <f>IF(AY$6&gt;0,(('Numerical data from FM'!AY76*AY$5)*AY$6),0)</f>
        <v>0</v>
      </c>
      <c r="AZ75" s="29">
        <f>IF(AZ$6&gt;0,(('Numerical data from FM'!AZ76*AZ$5)*AZ$6),0)</f>
        <v>0</v>
      </c>
      <c r="BA75" s="29">
        <f>IF(BA$6&gt;0,(('Numerical data from FM'!BA76*BA$5)*BA$6),0)</f>
        <v>0</v>
      </c>
      <c r="BB75" s="29">
        <f>IF(BB$6&gt;0,(('Numerical data from FM'!BB76*BB$5)*BB$6),0)</f>
        <v>0</v>
      </c>
      <c r="BC75" s="29">
        <f>IF(BC$6&gt;0,(('Numerical data from FM'!BC76*BC$5)*BC$6),0)</f>
        <v>0</v>
      </c>
      <c r="BD75" s="29">
        <f>IF(BD$6&gt;0,(('Numerical data from FM'!BD76*BD$5)*BD$6),0)</f>
        <v>0</v>
      </c>
      <c r="BE75" s="29">
        <f>IF(BE$6&gt;0,(('Numerical data from FM'!BE76*BE$5)*BE$6),0)</f>
        <v>0</v>
      </c>
      <c r="BF75" s="29">
        <f>IF(BF$6&gt;0,(('Numerical data from FM'!BF76*BF$5)*BF$6),0)</f>
        <v>0</v>
      </c>
      <c r="BG75" s="29">
        <f>IF(BG$6&gt;0,(('Numerical data from FM'!BG76*BG$5)*BG$6),0)</f>
        <v>0</v>
      </c>
      <c r="BH75" s="29">
        <f>IF(BH$6&gt;0,(('Numerical data from FM'!BH76*BH$5)*BH$6),0)</f>
        <v>0</v>
      </c>
      <c r="BI75" s="29">
        <f>IF(BI$6&gt;0,(('Numerical data from FM'!BI76*BI$5)*BI$6),0)</f>
        <v>0</v>
      </c>
      <c r="BJ75" s="29">
        <f>IF(BJ$6&gt;0,(('Numerical data from FM'!BJ76*BJ$5)*BJ$6),0)</f>
        <v>0</v>
      </c>
      <c r="BK75" s="29">
        <f>IF(BK$6&gt;0,(('Numerical data from FM'!BK76*BK$5)*BK$6),0)</f>
        <v>0</v>
      </c>
      <c r="BL75" s="29">
        <f>IF(BL$6&gt;0,(('Numerical data from FM'!BL76*BL$5)*BL$6),0)</f>
        <v>0</v>
      </c>
      <c r="BM75" s="29">
        <f>IF(BM$6&gt;0,(('Numerical data from FM'!BM76*BM$5)*BM$6),0)</f>
        <v>0</v>
      </c>
      <c r="BN75" s="29">
        <f>IF(BN$6&gt;0,(('Numerical data from FM'!BN76*BN$5)*BN$6),0)</f>
        <v>0</v>
      </c>
      <c r="BO75" s="29">
        <f>IF(BO$6&gt;0,(('Numerical data from FM'!BO76*BO$5)*BO$6),0)</f>
        <v>0</v>
      </c>
      <c r="BP75" s="29">
        <f>IF(BP$6&gt;0,(('Numerical data from FM'!BP76*BP$5)*BP$6),0)</f>
        <v>0</v>
      </c>
      <c r="BQ75" s="29">
        <f>IF(BQ$6&gt;0,(('Numerical data from FM'!BQ76*BQ$5)*BQ$6),0)</f>
        <v>0</v>
      </c>
      <c r="BR75" s="29">
        <f>IF(BR$6&gt;0,(('Numerical data from FM'!BR76*BR$5)*BR$6),0)</f>
        <v>0</v>
      </c>
      <c r="BS75" s="29">
        <f>IF(BS$6&gt;0,(('Numerical data from FM'!BS76*BS$5)*BS$6),0)</f>
        <v>0</v>
      </c>
      <c r="BT75" s="29">
        <f>IF(BT$6&gt;0,(('Numerical data from FM'!BT76*BT$5)*BT$6),0)</f>
        <v>0</v>
      </c>
      <c r="BU75" s="29">
        <f>IF(BU$6&gt;0,(('Numerical data from FM'!BU76*BU$5)*BU$6),0)</f>
        <v>0</v>
      </c>
      <c r="BV75" s="29">
        <f>IF(BV$6&gt;0,(('Numerical data from FM'!BV76*BV$5)*BV$6),0)</f>
        <v>0</v>
      </c>
      <c r="BW75" s="29">
        <f>IF(BW$6&gt;0,(('Numerical data from FM'!BW76*BW$5)*BW$6),0)</f>
        <v>0</v>
      </c>
      <c r="BX75" s="29">
        <f>IF(BX$6&gt;0,(('Numerical data from FM'!BX76*BX$5)*BX$6),0)</f>
        <v>0</v>
      </c>
      <c r="BY75" s="29">
        <f>IF(BY$6&gt;0,(('Numerical data from FM'!BY76*BY$5)*BY$6),0)</f>
        <v>0</v>
      </c>
      <c r="BZ75" s="29">
        <f>IF(BZ$6&gt;0,(('Numerical data from FM'!BZ76*BZ$5)*BZ$6),0)</f>
        <v>0</v>
      </c>
      <c r="CA75" s="29">
        <f>IF(CA$6&gt;0,(('Numerical data from FM'!CA76*CA$5)*CA$6),0)</f>
        <v>0</v>
      </c>
      <c r="CB75" s="29">
        <f>IF(CB$6&gt;0,(('Numerical data from FM'!CB76*CB$5)*CB$6),0)</f>
        <v>0</v>
      </c>
      <c r="CC75" s="29">
        <f>IF(CC$6&gt;0,(('Numerical data from FM'!CC76*CC$5)*CC$6),0)</f>
        <v>0</v>
      </c>
      <c r="CD75" s="29">
        <f>IF(CD$6&gt;0,(('Numerical data from FM'!CD76*CD$5)*CD$6),0)</f>
        <v>0</v>
      </c>
      <c r="CE75" s="29">
        <f>IF(CE$6&gt;0,(('Numerical data from FM'!CE76*CE$5)*CE$6),0)</f>
        <v>0</v>
      </c>
      <c r="CF75" s="29">
        <f>IF(CF$6&gt;0,(('Numerical data from FM'!CF76*CF$5)*CF$6),0)</f>
        <v>0</v>
      </c>
      <c r="CG75" s="29">
        <f>IF(CG$6&gt;0,(('Numerical data from FM'!CG76*CG$5)*CG$6),0)</f>
        <v>0</v>
      </c>
      <c r="CH75" s="29">
        <f>IF(CH$6&gt;0,(('Numerical data from FM'!CH76*CH$5)*CH$6),0)</f>
        <v>0</v>
      </c>
      <c r="CI75" s="29">
        <f>IF(CI$6&gt;0,(('Numerical data from FM'!CI76*CI$5)*CI$6),0)</f>
        <v>0</v>
      </c>
      <c r="CJ75" s="29">
        <f>IF(CJ$6&gt;0,(('Numerical data from FM'!CJ76*CJ$5)*CJ$6),0)</f>
        <v>0</v>
      </c>
      <c r="CK75" s="29">
        <f>IF(CK$6&gt;0,(('Numerical data from FM'!CK76*CK$5)*CK$6),0)</f>
        <v>0</v>
      </c>
      <c r="CL75" s="29">
        <f>IF(CL$6&gt;0,(('Numerical data from FM'!CL76*CL$5)*CL$6),0)</f>
        <v>0</v>
      </c>
      <c r="CM75" s="29">
        <f>IF(CM$6&gt;0,(('Numerical data from FM'!CM76*CM$5)*CM$6),0)</f>
        <v>0</v>
      </c>
      <c r="CN75" s="29">
        <f>IF(CN$6&gt;0,(('Numerical data from FM'!CN76*CN$5)*CN$6),0)</f>
        <v>0</v>
      </c>
      <c r="CO75" s="29">
        <f>IF(CO$6&gt;0,(('Numerical data from FM'!CO76*CO$5)*CO$6),0)</f>
        <v>0</v>
      </c>
      <c r="CP75" s="29">
        <f>IF(CP$6&gt;0,(('Numerical data from FM'!CP76*CP$5)*CP$6),0)</f>
        <v>0</v>
      </c>
      <c r="CQ75" s="29">
        <f>IF(CQ$6&gt;0,(('Numerical data from FM'!CQ76*CQ$5)*CQ$6),0)</f>
        <v>0</v>
      </c>
      <c r="CR75" s="29">
        <f>IF(CR$6&gt;0,(('Numerical data from FM'!CR76*CR$5)*CR$6),0)</f>
        <v>0</v>
      </c>
      <c r="CS75" s="29">
        <f>IF(CS$6&gt;0,(('Numerical data from FM'!CS76*CS$5)*CS$6),0)</f>
        <v>0</v>
      </c>
      <c r="CT75" s="29">
        <f>IF(CT$6&gt;0,(('Numerical data from FM'!CT76*CT$5)*CT$6),0)</f>
        <v>0</v>
      </c>
      <c r="CU75" s="29">
        <f>IF(CU$6&gt;0,(('Numerical data from FM'!CU76*CU$5)*CU$6),0)</f>
        <v>0</v>
      </c>
      <c r="CV75" s="29">
        <f>IF(CV$6&gt;0,(('Numerical data from FM'!CV76*CV$5)*CV$6),0)</f>
        <v>0</v>
      </c>
      <c r="CW75" s="29">
        <f>IF(CW$6&gt;0,(('Numerical data from FM'!CW76*CW$5)*CW$6),0)</f>
        <v>0</v>
      </c>
      <c r="CX75" s="29">
        <f>IF(CX$6&gt;0,(('Numerical data from FM'!CX76*CX$5)*CX$6),0)</f>
        <v>0</v>
      </c>
      <c r="CY75" s="29">
        <f>IF(CY$6&gt;0,(('Numerical data from FM'!CY76*CY$5)*CY$6),0)</f>
        <v>0</v>
      </c>
      <c r="CZ75" s="29">
        <f>IF(CZ$6&gt;0,(('Numerical data from FM'!CZ76*CZ$5)*CZ$6),0)</f>
        <v>0</v>
      </c>
      <c r="DA75" s="29">
        <f>IF(DA$6&gt;0,(('Numerical data from FM'!DA76*DA$5)*DA$6),0)</f>
        <v>0</v>
      </c>
      <c r="DB75" s="29">
        <f>IF(DB$6&gt;0,(('Numerical data from FM'!DB76*DB$5)*DB$6),0)</f>
        <v>0</v>
      </c>
      <c r="DC75" s="29">
        <f>IF(DC$6&gt;0,(('Numerical data from FM'!DC76*DC$5)*DC$6),0)</f>
        <v>0</v>
      </c>
      <c r="DD75" s="29">
        <f>IF(DD$6&gt;0,(('Numerical data from FM'!DD76*DD$5)*DD$6),0)</f>
        <v>0</v>
      </c>
      <c r="DE75" s="29">
        <f>IF(DE$6&gt;0,(('Numerical data from FM'!DE76*DE$5)*DE$6),0)</f>
        <v>0</v>
      </c>
      <c r="DF75" s="29">
        <f>IF(DF$6&gt;0,(('Numerical data from FM'!DF76*DF$5)*DF$6),0)</f>
        <v>0</v>
      </c>
      <c r="DG75" s="29">
        <f>IF(DG$6&gt;0,(('Numerical data from FM'!DG76*DG$5)*DG$6),0)</f>
        <v>0</v>
      </c>
      <c r="DH75" s="29">
        <f>IF(DH$6&gt;0,(('Numerical data from FM'!DH76*DH$5)*DH$6),0)</f>
        <v>0</v>
      </c>
      <c r="DI75" s="29">
        <f>IF(DI$6&gt;0,(('Numerical data from FM'!DI76*DI$5)*DI$6),0)</f>
        <v>0</v>
      </c>
      <c r="DJ75" s="29">
        <f>IF(DJ$6&gt;0,(('Numerical data from FM'!DJ76*DJ$5)*DJ$6),0)</f>
        <v>0</v>
      </c>
      <c r="DK75" s="29">
        <f>IF(DK$6&gt;0,(('Numerical data from FM'!DK76*DK$5)*DK$6),0)</f>
        <v>0</v>
      </c>
      <c r="DL75" s="29">
        <f>IF(DL$6&gt;0,(('Numerical data from FM'!DL76*DL$5)*DL$6),0)</f>
        <v>0</v>
      </c>
      <c r="DM75" s="29">
        <f>IF(DM$6&gt;0,(('Numerical data from FM'!DM76*DM$5)*DM$6),0)</f>
        <v>0</v>
      </c>
      <c r="DN75" s="29">
        <f>IF(DN$6&gt;0,(('Numerical data from FM'!DN76*DN$5)*DN$6),0)</f>
        <v>0</v>
      </c>
      <c r="DO75" s="29">
        <f>IF(DO$6&gt;0,(('Numerical data from FM'!DO76*DO$5)*DO$6),0)</f>
        <v>0</v>
      </c>
      <c r="DP75" s="29">
        <f>IF(DP$6&gt;0,(('Numerical data from FM'!DP76*DP$5)*DP$6),0)</f>
        <v>0</v>
      </c>
      <c r="DQ75" s="29">
        <f>IF(DQ$6&gt;0,(('Numerical data from FM'!DQ76*DQ$5)*DQ$6),0)</f>
        <v>0</v>
      </c>
      <c r="DR75" s="29">
        <f>IF(DR$6&gt;0,(('Numerical data from FM'!DR76*DR$5)*DR$6),0)</f>
        <v>0</v>
      </c>
      <c r="DS75" s="29">
        <f>IF(DS$6&gt;0,(('Numerical data from FM'!DS76*DS$5)*DS$6),0)</f>
        <v>0</v>
      </c>
      <c r="DT75" s="29">
        <f>IF(DT$6&gt;0,(('Numerical data from FM'!DT76*DT$5)*DT$6),0)</f>
        <v>0</v>
      </c>
      <c r="DU75" s="29">
        <f>IF(DU$6&gt;0,(('Numerical data from FM'!DU76*DU$5)*DU$6),0)</f>
        <v>0</v>
      </c>
      <c r="DV75" s="29">
        <f>IF(DV$6&gt;0,(('Numerical data from FM'!DV76*DV$5)*DV$6),0)</f>
        <v>0</v>
      </c>
      <c r="DW75" s="29">
        <f>IF(DW$6&gt;0,(('Numerical data from FM'!DW76*DW$5)*DW$6),0)</f>
        <v>0</v>
      </c>
      <c r="DX75" s="29">
        <f>IF(DX$6&gt;0,(('Numerical data from FM'!DX76*DX$5)*DX$6),0)</f>
        <v>0</v>
      </c>
      <c r="DY75" s="29">
        <f>IF(DY$6&gt;0,(('Numerical data from FM'!DY76*DY$5)*DY$6),0)</f>
        <v>0</v>
      </c>
      <c r="DZ75" s="29">
        <f>IF(DZ$6&gt;0,(('Numerical data from FM'!DZ76*DZ$5)*DZ$6),0)</f>
        <v>0</v>
      </c>
      <c r="EA75" s="29">
        <f>IF(EA$6&gt;0,(('Numerical data from FM'!EA76*EA$5)*EA$6),0)</f>
        <v>0</v>
      </c>
      <c r="EB75" s="29">
        <f>IF(EB$6&gt;0,(('Numerical data from FM'!EB76*EB$5)*EB$6),0)</f>
        <v>0</v>
      </c>
      <c r="EC75" s="29">
        <f>IF(EC$6&gt;0,(('Numerical data from FM'!EC76*EC$5)*EC$6),0)</f>
        <v>0</v>
      </c>
      <c r="ED75" s="29">
        <f>IF(ED$6&gt;0,(('Numerical data from FM'!ED76*ED$5)*ED$6),0)</f>
        <v>0</v>
      </c>
      <c r="EE75" s="29">
        <f>IF(EE$6&gt;0,(('Numerical data from FM'!EE76*EE$5)*EE$6),0)</f>
        <v>0</v>
      </c>
      <c r="EF75" s="29">
        <f>IF(EF$6&gt;0,(('Numerical data from FM'!EF76*EF$5)*EF$6),0)</f>
        <v>0</v>
      </c>
      <c r="EG75" s="29">
        <f>IF(EG$6&gt;0,(('Numerical data from FM'!EG76*EG$5)*EG$6),0)</f>
        <v>0</v>
      </c>
      <c r="EH75" s="29">
        <f>IF(EH$6&gt;0,(('Numerical data from FM'!EH76*EH$5)*EH$6),0)</f>
        <v>0</v>
      </c>
      <c r="EI75" s="29">
        <f>IF(EI$6&gt;0,(('Numerical data from FM'!EI76*EI$5)*EI$6),0)</f>
        <v>0</v>
      </c>
      <c r="EJ75" s="29">
        <f>IF(EJ$6&gt;0,(('Numerical data from FM'!EJ76*EJ$5)*EJ$6),0)</f>
        <v>0</v>
      </c>
      <c r="EK75" s="29">
        <f>IF(EK$6&gt;0,(('Numerical data from FM'!EK76*EK$5)*EK$6),0)</f>
        <v>0</v>
      </c>
      <c r="EL75" s="29">
        <f>IF(EL$6&gt;0,(('Numerical data from FM'!EL76*EL$5)*EL$6),0)</f>
        <v>0</v>
      </c>
      <c r="EM75" s="29">
        <f>IF(EM$6&gt;0,(('Numerical data from FM'!EM76*EM$5)*EM$6),0)</f>
        <v>0</v>
      </c>
      <c r="EN75" s="29">
        <f>IF(EN$6&gt;0,(('Numerical data from FM'!EN76*EN$5)*EN$6),0)</f>
        <v>0</v>
      </c>
      <c r="EO75" s="29">
        <f>IF(EO$6&gt;0,(('Numerical data from FM'!EO76*EO$5)*EO$6),0)</f>
        <v>0</v>
      </c>
      <c r="EP75" s="29">
        <f>IF(EP$6&gt;0,(('Numerical data from FM'!EP76*EP$5)*EP$6),0)</f>
        <v>0</v>
      </c>
      <c r="EQ75" s="29">
        <f>IF(EQ$6&gt;0,(('Numerical data from FM'!EQ76*EQ$5)*EQ$6),0)</f>
        <v>0</v>
      </c>
      <c r="ER75" s="29">
        <f>IF(ER$6&gt;0,(('Numerical data from FM'!ER76*ER$5)*ER$6),0)</f>
        <v>0</v>
      </c>
      <c r="ES75" s="29">
        <f>IF(ES$6&gt;0,(('Numerical data from FM'!ES76*ES$5)*ES$6),0)</f>
        <v>0</v>
      </c>
      <c r="ET75" s="29">
        <f>IF(ET$6&gt;0,(('Numerical data from FM'!ET76*ET$5)*ET$6),0)</f>
        <v>0</v>
      </c>
      <c r="EU75" s="29">
        <f>IF(EU$6&gt;0,(('Numerical data from FM'!EU76*EU$5)*EU$6),0)</f>
        <v>0</v>
      </c>
      <c r="EV75" s="29">
        <f>IF(EV$6&gt;0,(('Numerical data from FM'!EV76*EV$5)*EV$6),0)</f>
        <v>0</v>
      </c>
      <c r="EW75" s="29">
        <f>IF(EW$6&gt;0,(('Numerical data from FM'!EW76*EW$5)*EW$6),0)</f>
        <v>0</v>
      </c>
      <c r="EX75" s="29">
        <f>IF(EX$6&gt;0,(('Numerical data from FM'!EX76*EX$5)*EX$6),0)</f>
        <v>0</v>
      </c>
      <c r="EY75" s="29">
        <f>IF(EY$6&gt;0,(('Numerical data from FM'!EY76*EY$5)*EY$6),0)</f>
        <v>0</v>
      </c>
      <c r="EZ75" s="29">
        <f>IF(EZ$6&gt;0,(('Numerical data from FM'!EZ76*EZ$5)*EZ$6),0)</f>
        <v>0</v>
      </c>
      <c r="FA75" s="29">
        <f>IF(FA$6&gt;0,(('Numerical data from FM'!FA76*FA$5)*FA$6),0)</f>
        <v>0</v>
      </c>
      <c r="FB75" s="29">
        <f>IF(FB$6&gt;0,(('Numerical data from FM'!FB76*FB$5)*FB$6),0)</f>
        <v>0</v>
      </c>
      <c r="FC75" s="29">
        <f>IF(FC$6&gt;0,(('Numerical data from FM'!FC76*FC$5)*FC$6),0)</f>
        <v>0</v>
      </c>
      <c r="FD75" s="29">
        <f>IF(FD$6&gt;0,(('Numerical data from FM'!FD76*FD$5)*FD$6),0)</f>
        <v>0</v>
      </c>
      <c r="FE75" s="29">
        <f>IF(FE$6&gt;0,(('Numerical data from FM'!FE76*FE$5)*FE$6),0)</f>
        <v>0</v>
      </c>
      <c r="FF75" s="29">
        <f>IF(FF$6&gt;0,(('Numerical data from FM'!FF76*FF$5)*FF$6),0)</f>
        <v>0</v>
      </c>
      <c r="FG75" s="29">
        <f>IF(FG$6&gt;0,(('Numerical data from FM'!FG76*FG$5)*FG$6),0)</f>
        <v>0</v>
      </c>
      <c r="FH75" s="29">
        <f>IF(FH$6&gt;0,(('Numerical data from FM'!FH76*FH$5)*FH$6),0)</f>
        <v>0</v>
      </c>
    </row>
    <row r="76" spans="1:164" ht="14.25" customHeight="1" x14ac:dyDescent="0.3">
      <c r="A76" s="8"/>
      <c r="B76" s="26"/>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row>
    <row r="77" spans="1:164" ht="14.25" customHeight="1" x14ac:dyDescent="0.3">
      <c r="A77" s="30" t="s">
        <v>121</v>
      </c>
      <c r="B77" s="26"/>
      <c r="C77" s="29">
        <f>IF(C$6&gt;0,(('Numerical data from FM'!C78*C$5)*C$6),0)</f>
        <v>-0.1</v>
      </c>
      <c r="D77" s="29">
        <f>IF(D$6&gt;0,(('Numerical data from FM'!D78*D$5)*D$6),0)</f>
        <v>-0.1</v>
      </c>
      <c r="E77" s="29">
        <f>IF(E$6&gt;0,(('Numerical data from FM'!E78*E$5)*E$6),0)</f>
        <v>-0.1</v>
      </c>
      <c r="F77" s="29">
        <f>IF(F$6&gt;0,(('Numerical data from FM'!F78*F$5)*F$6),0)</f>
        <v>0</v>
      </c>
      <c r="G77" s="29">
        <f>IF(G$6&gt;0,(('Numerical data from FM'!G78*G$5)*G$6),0)</f>
        <v>-0.12</v>
      </c>
      <c r="H77" s="29">
        <f>IF(H$6&gt;0,(('Numerical data from FM'!H78*H$5)*H$6),0)</f>
        <v>-0.12</v>
      </c>
      <c r="I77" s="29">
        <f>IF(I$6&gt;0,(('Numerical data from FM'!I78*I$5)*I$6),0)</f>
        <v>0</v>
      </c>
      <c r="J77" s="29">
        <f>IF(J$6&gt;0,(('Numerical data from FM'!J78*J$5)*J$6),0)</f>
        <v>0</v>
      </c>
      <c r="K77" s="29">
        <f>IF(K$6&gt;0,(('Numerical data from FM'!K78*K$5)*K$6),0)</f>
        <v>0</v>
      </c>
      <c r="L77" s="29">
        <f>IF(L$6&gt;0,(('Numerical data from FM'!L78*L$5)*L$6),0)</f>
        <v>0</v>
      </c>
      <c r="M77" s="29">
        <f>IF(M$6&gt;0,(('Numerical data from FM'!M78*M$5)*M$6),0)</f>
        <v>0</v>
      </c>
      <c r="N77" s="29">
        <f>IF(N$6&gt;0,(('Numerical data from FM'!N78*N$5)*N$6),0)</f>
        <v>0</v>
      </c>
      <c r="O77" s="29">
        <f>IF(O$6&gt;0,(('Numerical data from FM'!O78*O$5)*O$6),0)</f>
        <v>0</v>
      </c>
      <c r="P77" s="29">
        <f>IF(P$6&gt;0,(('Numerical data from FM'!P78*P$5)*P$6),0)</f>
        <v>0</v>
      </c>
      <c r="Q77" s="29">
        <f>IF(Q$6&gt;0,(('Numerical data from FM'!Q78*Q$5)*Q$6),0)</f>
        <v>0</v>
      </c>
      <c r="R77" s="29">
        <f>IF(R$6&gt;0,(('Numerical data from FM'!R78*R$5)*R$6),0)</f>
        <v>0</v>
      </c>
      <c r="S77" s="29">
        <f>IF(S$6&gt;0,(('Numerical data from FM'!S78*S$5)*S$6),0)</f>
        <v>0</v>
      </c>
      <c r="T77" s="29">
        <f>IF(T$6&gt;0,(('Numerical data from FM'!T78*T$5)*T$6),0)</f>
        <v>0</v>
      </c>
      <c r="U77" s="29">
        <f>IF(U$6&gt;0,(('Numerical data from FM'!U78*U$5)*U$6),0)</f>
        <v>0</v>
      </c>
      <c r="V77" s="29">
        <f>IF(V$6&gt;0,(('Numerical data from FM'!V78*V$5)*V$6),0)</f>
        <v>0</v>
      </c>
      <c r="W77" s="29">
        <f>IF(W$6&gt;0,(('Numerical data from FM'!W78*W$5)*W$6),0)</f>
        <v>0</v>
      </c>
      <c r="X77" s="29">
        <f>IF(X$6&gt;0,(('Numerical data from FM'!X78*X$5)*X$6),0)</f>
        <v>0</v>
      </c>
      <c r="Y77" s="29">
        <f>IF(Y$6&gt;0,(('Numerical data from FM'!Y78*Y$5)*Y$6),0)</f>
        <v>0</v>
      </c>
      <c r="Z77" s="29">
        <f>IF(Z$6&gt;0,(('Numerical data from FM'!Z78*Z$5)*Z$6),0)</f>
        <v>0</v>
      </c>
      <c r="AA77" s="29">
        <f>IF(AA$6&gt;0,(('Numerical data from FM'!AA78*AA$5)*AA$6),0)</f>
        <v>0</v>
      </c>
      <c r="AB77" s="29">
        <f>IF(AB$6&gt;0,(('Numerical data from FM'!AB78*AB$5)*AB$6),0)</f>
        <v>0</v>
      </c>
      <c r="AC77" s="29">
        <f>IF(AC$6&gt;0,(('Numerical data from FM'!AC78*AC$5)*AC$6),0)</f>
        <v>0</v>
      </c>
      <c r="AD77" s="29">
        <f>IF(AD$6&gt;0,(('Numerical data from FM'!AD78*AD$5)*AD$6),0)</f>
        <v>0</v>
      </c>
      <c r="AE77" s="29">
        <f>IF(AE$6&gt;0,(('Numerical data from FM'!AE78*AE$5)*AE$6),0)</f>
        <v>0</v>
      </c>
      <c r="AF77" s="29">
        <f>IF(AF$6&gt;0,(('Numerical data from FM'!AF78*AF$5)*AF$6),0)</f>
        <v>0</v>
      </c>
      <c r="AG77" s="29">
        <f>IF(AG$6&gt;0,(('Numerical data from FM'!AG78*AG$5)*AG$6),0)</f>
        <v>0</v>
      </c>
      <c r="AH77" s="29">
        <f>IF(AH$6&gt;0,(('Numerical data from FM'!AH78*AH$5)*AH$6),0)</f>
        <v>0</v>
      </c>
      <c r="AI77" s="29">
        <f>IF(AI$6&gt;0,(('Numerical data from FM'!AI78*AI$5)*AI$6),0)</f>
        <v>0</v>
      </c>
      <c r="AJ77" s="29">
        <f>IF(AJ$6&gt;0,(('Numerical data from FM'!AJ78*AJ$5)*AJ$6),0)</f>
        <v>0</v>
      </c>
      <c r="AK77" s="29">
        <f>IF(AK$6&gt;0,(('Numerical data from FM'!AK78*AK$5)*AK$6),0)</f>
        <v>0</v>
      </c>
      <c r="AL77" s="29">
        <f>IF(AL$6&gt;0,(('Numerical data from FM'!AL78*AL$5)*AL$6),0)</f>
        <v>0</v>
      </c>
      <c r="AM77" s="29">
        <f>IF(AM$6&gt;0,(('Numerical data from FM'!AM78*AM$5)*AM$6),0)</f>
        <v>0</v>
      </c>
      <c r="AN77" s="29">
        <f>IF(AN$6&gt;0,(('Numerical data from FM'!AN78*AN$5)*AN$6),0)</f>
        <v>0</v>
      </c>
      <c r="AO77" s="29">
        <f>IF(AO$6&gt;0,(('Numerical data from FM'!AO78*AO$5)*AO$6),0)</f>
        <v>0</v>
      </c>
      <c r="AP77" s="29">
        <f>IF(AP$6&gt;0,(('Numerical data from FM'!AP78*AP$5)*AP$6),0)</f>
        <v>0</v>
      </c>
      <c r="AQ77" s="29">
        <f>IF(AQ$6&gt;0,(('Numerical data from FM'!AQ78*AQ$5)*AQ$6),0)</f>
        <v>0</v>
      </c>
      <c r="AR77" s="29">
        <f>IF(AR$6&gt;0,(('Numerical data from FM'!AR78*AR$5)*AR$6),0)</f>
        <v>0</v>
      </c>
      <c r="AS77" s="29">
        <f>IF(AS$6&gt;0,(('Numerical data from FM'!AS78*AS$5)*AS$6),0)</f>
        <v>0</v>
      </c>
      <c r="AT77" s="29">
        <f>IF(AT$6&gt;0,(('Numerical data from FM'!AT78*AT$5)*AT$6),0)</f>
        <v>0</v>
      </c>
      <c r="AU77" s="29">
        <f>IF(AU$6&gt;0,(('Numerical data from FM'!AU78*AU$5)*AU$6),0)</f>
        <v>0</v>
      </c>
      <c r="AV77" s="29">
        <f>IF(AV$6&gt;0,(('Numerical data from FM'!AV78*AV$5)*AV$6),0)</f>
        <v>0</v>
      </c>
      <c r="AW77" s="29">
        <f>IF(AW$6&gt;0,(('Numerical data from FM'!AW78*AW$5)*AW$6),0)</f>
        <v>0</v>
      </c>
      <c r="AX77" s="29">
        <f>IF(AX$6&gt;0,(('Numerical data from FM'!AX78*AX$5)*AX$6),0)</f>
        <v>0</v>
      </c>
      <c r="AY77" s="29">
        <f>IF(AY$6&gt;0,(('Numerical data from FM'!AY78*AY$5)*AY$6),0)</f>
        <v>0</v>
      </c>
      <c r="AZ77" s="29">
        <f>IF(AZ$6&gt;0,(('Numerical data from FM'!AZ78*AZ$5)*AZ$6),0)</f>
        <v>0</v>
      </c>
      <c r="BA77" s="29">
        <f>IF(BA$6&gt;0,(('Numerical data from FM'!BA78*BA$5)*BA$6),0)</f>
        <v>0</v>
      </c>
      <c r="BB77" s="29">
        <f>IF(BB$6&gt;0,(('Numerical data from FM'!BB78*BB$5)*BB$6),0)</f>
        <v>0</v>
      </c>
      <c r="BC77" s="29">
        <f>IF(BC$6&gt;0,(('Numerical data from FM'!BC78*BC$5)*BC$6),0)</f>
        <v>0</v>
      </c>
      <c r="BD77" s="29">
        <f>IF(BD$6&gt;0,(('Numerical data from FM'!BD78*BD$5)*BD$6),0)</f>
        <v>0</v>
      </c>
      <c r="BE77" s="29">
        <f>IF(BE$6&gt;0,(('Numerical data from FM'!BE78*BE$5)*BE$6),0)</f>
        <v>0</v>
      </c>
      <c r="BF77" s="29">
        <f>IF(BF$6&gt;0,(('Numerical data from FM'!BF78*BF$5)*BF$6),0)</f>
        <v>0</v>
      </c>
      <c r="BG77" s="29">
        <f>IF(BG$6&gt;0,(('Numerical data from FM'!BG78*BG$5)*BG$6),0)</f>
        <v>0</v>
      </c>
      <c r="BH77" s="29">
        <f>IF(BH$6&gt;0,(('Numerical data from FM'!BH78*BH$5)*BH$6),0)</f>
        <v>-2.0000000000000004E-2</v>
      </c>
      <c r="BI77" s="29">
        <f>IF(BI$6&gt;0,(('Numerical data from FM'!BI78*BI$5)*BI$6),0)</f>
        <v>-0.06</v>
      </c>
      <c r="BJ77" s="29">
        <f>IF(BJ$6&gt;0,(('Numerical data from FM'!BJ78*BJ$5)*BJ$6),0)</f>
        <v>-2.0000000000000004E-2</v>
      </c>
      <c r="BK77" s="29">
        <f>IF(BK$6&gt;0,(('Numerical data from FM'!BK78*BK$5)*BK$6),0)</f>
        <v>0</v>
      </c>
      <c r="BL77" s="29">
        <f>IF(BL$6&gt;0,(('Numerical data from FM'!BL78*BL$5)*BL$6),0)</f>
        <v>0</v>
      </c>
      <c r="BM77" s="29">
        <f>IF(BM$6&gt;0,(('Numerical data from FM'!BM78*BM$5)*BM$6),0)</f>
        <v>0</v>
      </c>
      <c r="BN77" s="29">
        <f>IF(BN$6&gt;0,(('Numerical data from FM'!BN78*BN$5)*BN$6),0)</f>
        <v>0</v>
      </c>
      <c r="BO77" s="29">
        <f>IF(BO$6&gt;0,(('Numerical data from FM'!BO78*BO$5)*BO$6),0)</f>
        <v>0</v>
      </c>
      <c r="BP77" s="29">
        <f>IF(BP$6&gt;0,(('Numerical data from FM'!BP78*BP$5)*BP$6),0)</f>
        <v>0</v>
      </c>
      <c r="BQ77" s="29">
        <f>IF(BQ$6&gt;0,(('Numerical data from FM'!BQ78*BQ$5)*BQ$6),0)</f>
        <v>0</v>
      </c>
      <c r="BR77" s="29">
        <f>IF(BR$6&gt;0,(('Numerical data from FM'!BR78*BR$5)*BR$6),0)</f>
        <v>0</v>
      </c>
      <c r="BS77" s="29">
        <f>IF(BS$6&gt;0,(('Numerical data from FM'!BS78*BS$5)*BS$6),0)</f>
        <v>0</v>
      </c>
      <c r="BT77" s="29">
        <f>IF(BT$6&gt;0,(('Numerical data from FM'!BT78*BT$5)*BT$6),0)</f>
        <v>0</v>
      </c>
      <c r="BU77" s="29">
        <f>IF(BU$6&gt;0,(('Numerical data from FM'!BU78*BU$5)*BU$6),0)</f>
        <v>0</v>
      </c>
      <c r="BV77" s="29">
        <f>IF(BV$6&gt;0,(('Numerical data from FM'!BV78*BV$5)*BV$6),0)</f>
        <v>0</v>
      </c>
      <c r="BW77" s="29">
        <f>IF(BW$6&gt;0,(('Numerical data from FM'!BW78*BW$5)*BW$6),0)</f>
        <v>0</v>
      </c>
      <c r="BX77" s="29">
        <f>IF(BX$6&gt;0,(('Numerical data from FM'!BX78*BX$5)*BX$6),0)</f>
        <v>0</v>
      </c>
      <c r="BY77" s="29">
        <f>IF(BY$6&gt;0,(('Numerical data from FM'!BY78*BY$5)*BY$6),0)</f>
        <v>0</v>
      </c>
      <c r="BZ77" s="29">
        <f>IF(BZ$6&gt;0,(('Numerical data from FM'!BZ78*BZ$5)*BZ$6),0)</f>
        <v>0</v>
      </c>
      <c r="CA77" s="29">
        <f>IF(CA$6&gt;0,(('Numerical data from FM'!CA78*CA$5)*CA$6),0)</f>
        <v>0</v>
      </c>
      <c r="CB77" s="29">
        <f>IF(CB$6&gt;0,(('Numerical data from FM'!CB78*CB$5)*CB$6),0)</f>
        <v>0</v>
      </c>
      <c r="CC77" s="29">
        <f>IF(CC$6&gt;0,(('Numerical data from FM'!CC78*CC$5)*CC$6),0)</f>
        <v>0</v>
      </c>
      <c r="CD77" s="29">
        <f>IF(CD$6&gt;0,(('Numerical data from FM'!CD78*CD$5)*CD$6),0)</f>
        <v>0</v>
      </c>
      <c r="CE77" s="29">
        <f>IF(CE$6&gt;0,(('Numerical data from FM'!CE78*CE$5)*CE$6),0)</f>
        <v>0</v>
      </c>
      <c r="CF77" s="29">
        <f>IF(CF$6&gt;0,(('Numerical data from FM'!CF78*CF$5)*CF$6),0)</f>
        <v>0</v>
      </c>
      <c r="CG77" s="29">
        <f>IF(CG$6&gt;0,(('Numerical data from FM'!CG78*CG$5)*CG$6),0)</f>
        <v>0</v>
      </c>
      <c r="CH77" s="29">
        <f>IF(CH$6&gt;0,(('Numerical data from FM'!CH78*CH$5)*CH$6),0)</f>
        <v>0</v>
      </c>
      <c r="CI77" s="29">
        <f>IF(CI$6&gt;0,(('Numerical data from FM'!CI78*CI$5)*CI$6),0)</f>
        <v>0</v>
      </c>
      <c r="CJ77" s="29">
        <f>IF(CJ$6&gt;0,(('Numerical data from FM'!CJ78*CJ$5)*CJ$6),0)</f>
        <v>0</v>
      </c>
      <c r="CK77" s="29">
        <f>IF(CK$6&gt;0,(('Numerical data from FM'!CK78*CK$5)*CK$6),0)</f>
        <v>0</v>
      </c>
      <c r="CL77" s="29">
        <f>IF(CL$6&gt;0,(('Numerical data from FM'!CL78*CL$5)*CL$6),0)</f>
        <v>0</v>
      </c>
      <c r="CM77" s="29">
        <f>IF(CM$6&gt;0,(('Numerical data from FM'!CM78*CM$5)*CM$6),0)</f>
        <v>0</v>
      </c>
      <c r="CN77" s="29">
        <f>IF(CN$6&gt;0,(('Numerical data from FM'!CN78*CN$5)*CN$6),0)</f>
        <v>0</v>
      </c>
      <c r="CO77" s="29">
        <f>IF(CO$6&gt;0,(('Numerical data from FM'!CO78*CO$5)*CO$6),0)</f>
        <v>0</v>
      </c>
      <c r="CP77" s="29">
        <f>IF(CP$6&gt;0,(('Numerical data from FM'!CP78*CP$5)*CP$6),0)</f>
        <v>0</v>
      </c>
      <c r="CQ77" s="29">
        <f>IF(CQ$6&gt;0,(('Numerical data from FM'!CQ78*CQ$5)*CQ$6),0)</f>
        <v>0</v>
      </c>
      <c r="CR77" s="29">
        <f>IF(CR$6&gt;0,(('Numerical data from FM'!CR78*CR$5)*CR$6),0)</f>
        <v>0</v>
      </c>
      <c r="CS77" s="29">
        <f>IF(CS$6&gt;0,(('Numerical data from FM'!CS78*CS$5)*CS$6),0)</f>
        <v>-2.0000000000000004E-2</v>
      </c>
      <c r="CT77" s="29">
        <f>IF(CT$6&gt;0,(('Numerical data from FM'!CT78*CT$5)*CT$6),0)</f>
        <v>0</v>
      </c>
      <c r="CU77" s="29">
        <f>IF(CU$6&gt;0,(('Numerical data from FM'!CU78*CU$5)*CU$6),0)</f>
        <v>0</v>
      </c>
      <c r="CV77" s="29">
        <f>IF(CV$6&gt;0,(('Numerical data from FM'!CV78*CV$5)*CV$6),0)</f>
        <v>0</v>
      </c>
      <c r="CW77" s="29">
        <f>IF(CW$6&gt;0,(('Numerical data from FM'!CW78*CW$5)*CW$6),0)</f>
        <v>0</v>
      </c>
      <c r="CX77" s="29">
        <f>IF(CX$6&gt;0,(('Numerical data from FM'!CX78*CX$5)*CX$6),0)</f>
        <v>0</v>
      </c>
      <c r="CY77" s="29">
        <f>IF(CY$6&gt;0,(('Numerical data from FM'!CY78*CY$5)*CY$6),0)</f>
        <v>0</v>
      </c>
      <c r="CZ77" s="29">
        <f>IF(CZ$6&gt;0,(('Numerical data from FM'!CZ78*CZ$5)*CZ$6),0)</f>
        <v>0</v>
      </c>
      <c r="DA77" s="29">
        <f>IF(DA$6&gt;0,(('Numerical data from FM'!DA78*DA$5)*DA$6),0)</f>
        <v>0</v>
      </c>
      <c r="DB77" s="29">
        <f>IF(DB$6&gt;0,(('Numerical data from FM'!DB78*DB$5)*DB$6),0)</f>
        <v>0</v>
      </c>
      <c r="DC77" s="29">
        <f>IF(DC$6&gt;0,(('Numerical data from FM'!DC78*DC$5)*DC$6),0)</f>
        <v>0</v>
      </c>
      <c r="DD77" s="29">
        <f>IF(DD$6&gt;0,(('Numerical data from FM'!DD78*DD$5)*DD$6),0)</f>
        <v>0</v>
      </c>
      <c r="DE77" s="29">
        <f>IF(DE$6&gt;0,(('Numerical data from FM'!DE78*DE$5)*DE$6),0)</f>
        <v>0</v>
      </c>
      <c r="DF77" s="29">
        <f>IF(DF$6&gt;0,(('Numerical data from FM'!DF78*DF$5)*DF$6),0)</f>
        <v>0</v>
      </c>
      <c r="DG77" s="29">
        <f>IF(DG$6&gt;0,(('Numerical data from FM'!DG78*DG$5)*DG$6),0)</f>
        <v>0</v>
      </c>
      <c r="DH77" s="29">
        <f>IF(DH$6&gt;0,(('Numerical data from FM'!DH78*DH$5)*DH$6),0)</f>
        <v>0</v>
      </c>
      <c r="DI77" s="29">
        <f>IF(DI$6&gt;0,(('Numerical data from FM'!DI78*DI$5)*DI$6),0)</f>
        <v>0</v>
      </c>
      <c r="DJ77" s="29">
        <f>IF(DJ$6&gt;0,(('Numerical data from FM'!DJ78*DJ$5)*DJ$6),0)</f>
        <v>-0.06</v>
      </c>
      <c r="DK77" s="29">
        <f>IF(DK$6&gt;0,(('Numerical data from FM'!DK78*DK$5)*DK$6),0)</f>
        <v>0</v>
      </c>
      <c r="DL77" s="29">
        <f>IF(DL$6&gt;0,(('Numerical data from FM'!DL78*DL$5)*DL$6),0)</f>
        <v>0</v>
      </c>
      <c r="DM77" s="29">
        <f>IF(DM$6&gt;0,(('Numerical data from FM'!DM78*DM$5)*DM$6),0)</f>
        <v>0</v>
      </c>
      <c r="DN77" s="29">
        <f>IF(DN$6&gt;0,(('Numerical data from FM'!DN78*DN$5)*DN$6),0)</f>
        <v>0</v>
      </c>
      <c r="DO77" s="29">
        <f>IF(DO$6&gt;0,(('Numerical data from FM'!DO78*DO$5)*DO$6),0)</f>
        <v>0</v>
      </c>
      <c r="DP77" s="29">
        <f>IF(DP$6&gt;0,(('Numerical data from FM'!DP78*DP$5)*DP$6),0)</f>
        <v>0</v>
      </c>
      <c r="DQ77" s="29">
        <f>IF(DQ$6&gt;0,(('Numerical data from FM'!DQ78*DQ$5)*DQ$6),0)</f>
        <v>0</v>
      </c>
      <c r="DR77" s="29">
        <f>IF(DR$6&gt;0,(('Numerical data from FM'!DR78*DR$5)*DR$6),0)</f>
        <v>0</v>
      </c>
      <c r="DS77" s="29">
        <f>IF(DS$6&gt;0,(('Numerical data from FM'!DS78*DS$5)*DS$6),0)</f>
        <v>0</v>
      </c>
      <c r="DT77" s="29">
        <f>IF(DT$6&gt;0,(('Numerical data from FM'!DT78*DT$5)*DT$6),0)</f>
        <v>0</v>
      </c>
      <c r="DU77" s="29">
        <f>IF(DU$6&gt;0,(('Numerical data from FM'!DU78*DU$5)*DU$6),0)</f>
        <v>0</v>
      </c>
      <c r="DV77" s="29">
        <f>IF(DV$6&gt;0,(('Numerical data from FM'!DV78*DV$5)*DV$6),0)</f>
        <v>0</v>
      </c>
      <c r="DW77" s="29">
        <f>IF(DW$6&gt;0,(('Numerical data from FM'!DW78*DW$5)*DW$6),0)</f>
        <v>0</v>
      </c>
      <c r="DX77" s="29">
        <f>IF(DX$6&gt;0,(('Numerical data from FM'!DX78*DX$5)*DX$6),0)</f>
        <v>0</v>
      </c>
      <c r="DY77" s="29">
        <f>IF(DY$6&gt;0,(('Numerical data from FM'!DY78*DY$5)*DY$6),0)</f>
        <v>0</v>
      </c>
      <c r="DZ77" s="29">
        <f>IF(DZ$6&gt;0,(('Numerical data from FM'!DZ78*DZ$5)*DZ$6),0)</f>
        <v>0</v>
      </c>
      <c r="EA77" s="29">
        <f>IF(EA$6&gt;0,(('Numerical data from FM'!EA78*EA$5)*EA$6),0)</f>
        <v>0</v>
      </c>
      <c r="EB77" s="29">
        <f>IF(EB$6&gt;0,(('Numerical data from FM'!EB78*EB$5)*EB$6),0)</f>
        <v>-2.0000000000000004E-2</v>
      </c>
      <c r="EC77" s="29">
        <f>IF(EC$6&gt;0,(('Numerical data from FM'!EC78*EC$5)*EC$6),0)</f>
        <v>-0.06</v>
      </c>
      <c r="ED77" s="29">
        <f>IF(ED$6&gt;0,(('Numerical data from FM'!ED78*ED$5)*ED$6),0)</f>
        <v>-0.06</v>
      </c>
      <c r="EE77" s="29">
        <f>IF(EE$6&gt;0,(('Numerical data from FM'!EE78*EE$5)*EE$6),0)</f>
        <v>0</v>
      </c>
      <c r="EF77" s="29">
        <f>IF(EF$6&gt;0,(('Numerical data from FM'!EF78*EF$5)*EF$6),0)</f>
        <v>0</v>
      </c>
      <c r="EG77" s="29">
        <f>IF(EG$6&gt;0,(('Numerical data from FM'!EG78*EG$5)*EG$6),0)</f>
        <v>0</v>
      </c>
      <c r="EH77" s="29">
        <f>IF(EH$6&gt;0,(('Numerical data from FM'!EH78*EH$5)*EH$6),0)</f>
        <v>0</v>
      </c>
      <c r="EI77" s="29">
        <f>IF(EI$6&gt;0,(('Numerical data from FM'!EI78*EI$5)*EI$6),0)</f>
        <v>0</v>
      </c>
      <c r="EJ77" s="29">
        <f>IF(EJ$6&gt;0,(('Numerical data from FM'!EJ78*EJ$5)*EJ$6),0)</f>
        <v>0</v>
      </c>
      <c r="EK77" s="29">
        <f>IF(EK$6&gt;0,(('Numerical data from FM'!EK78*EK$5)*EK$6),0)</f>
        <v>0</v>
      </c>
      <c r="EL77" s="29">
        <f>IF(EL$6&gt;0,(('Numerical data from FM'!EL78*EL$5)*EL$6),0)</f>
        <v>0</v>
      </c>
      <c r="EM77" s="29">
        <f>IF(EM$6&gt;0,(('Numerical data from FM'!EM78*EM$5)*EM$6),0)</f>
        <v>0</v>
      </c>
      <c r="EN77" s="29">
        <f>IF(EN$6&gt;0,(('Numerical data from FM'!EN78*EN$5)*EN$6),0)</f>
        <v>-0.3</v>
      </c>
      <c r="EO77" s="29">
        <f>IF(EO$6&gt;0,(('Numerical data from FM'!EO78*EO$5)*EO$6),0)</f>
        <v>-0.3</v>
      </c>
      <c r="EP77" s="29">
        <f>IF(EP$6&gt;0,(('Numerical data from FM'!EP78*EP$5)*EP$6),0)</f>
        <v>-0.3</v>
      </c>
      <c r="EQ77" s="29">
        <f>IF(EQ$6&gt;0,(('Numerical data from FM'!EQ78*EQ$5)*EQ$6),0)</f>
        <v>-0.3</v>
      </c>
      <c r="ER77" s="29">
        <f>IF(ER$6&gt;0,(('Numerical data from FM'!ER78*ER$5)*ER$6),0)</f>
        <v>-0.3</v>
      </c>
      <c r="ES77" s="29">
        <f>IF(ES$6&gt;0,(('Numerical data from FM'!ES78*ES$5)*ES$6),0)</f>
        <v>-0.3</v>
      </c>
      <c r="ET77" s="29">
        <f>IF(ET$6&gt;0,(('Numerical data from FM'!ET78*ET$5)*ET$6),0)</f>
        <v>0</v>
      </c>
      <c r="EU77" s="29">
        <f>IF(EU$6&gt;0,(('Numerical data from FM'!EU78*EU$5)*EU$6),0)</f>
        <v>0</v>
      </c>
      <c r="EV77" s="29">
        <f>IF(EV$6&gt;0,(('Numerical data from FM'!EV78*EV$5)*EV$6),0)</f>
        <v>0</v>
      </c>
      <c r="EW77" s="29">
        <f>IF(EW$6&gt;0,(('Numerical data from FM'!EW78*EW$5)*EW$6),0)</f>
        <v>0</v>
      </c>
      <c r="EX77" s="29">
        <f>IF(EX$6&gt;0,(('Numerical data from FM'!EX78*EX$5)*EX$6),0)</f>
        <v>0</v>
      </c>
      <c r="EY77" s="29">
        <f>IF(EY$6&gt;0,(('Numerical data from FM'!EY78*EY$5)*EY$6),0)</f>
        <v>0</v>
      </c>
      <c r="EZ77" s="29">
        <f>IF(EZ$6&gt;0,(('Numerical data from FM'!EZ78*EZ$5)*EZ$6),0)</f>
        <v>0</v>
      </c>
      <c r="FA77" s="29">
        <f>IF(FA$6&gt;0,(('Numerical data from FM'!FA78*FA$5)*FA$6),0)</f>
        <v>0</v>
      </c>
      <c r="FB77" s="29">
        <f>IF(FB$6&gt;0,(('Numerical data from FM'!FB78*FB$5)*FB$6),0)</f>
        <v>0</v>
      </c>
      <c r="FC77" s="29">
        <f>IF(FC$6&gt;0,(('Numerical data from FM'!FC78*FC$5)*FC$6),0)</f>
        <v>0</v>
      </c>
      <c r="FD77" s="29">
        <f>IF(FD$6&gt;0,(('Numerical data from FM'!FD78*FD$5)*FD$6),0)</f>
        <v>0</v>
      </c>
      <c r="FE77" s="29">
        <f>IF(FE$6&gt;0,(('Numerical data from FM'!FE78*FE$5)*FE$6),0)</f>
        <v>0</v>
      </c>
      <c r="FF77" s="29">
        <f>IF(FF$6&gt;0,(('Numerical data from FM'!FF78*FF$5)*FF$6),0)</f>
        <v>-0.3</v>
      </c>
      <c r="FG77" s="29">
        <f>IF(FG$6&gt;0,(('Numerical data from FM'!FG78*FG$5)*FG$6),0)</f>
        <v>-0.3</v>
      </c>
      <c r="FH77" s="29">
        <f>IF(FH$6&gt;0,(('Numerical data from FM'!FH78*FH$5)*FH$6),0)</f>
        <v>-0.3</v>
      </c>
    </row>
    <row r="78" spans="1:164" ht="14.25" customHeight="1" x14ac:dyDescent="0.3">
      <c r="A78" s="31" t="s">
        <v>124</v>
      </c>
      <c r="B78" s="26"/>
      <c r="C78" s="29">
        <f>IF(C$6&gt;0,(('Numerical data from FM'!C79*C$5)*C$6),0)</f>
        <v>-0.2</v>
      </c>
      <c r="D78" s="29">
        <f>IF(D$6&gt;0,(('Numerical data from FM'!D79*D$5)*D$6),0)</f>
        <v>-0.2</v>
      </c>
      <c r="E78" s="29">
        <f>IF(E$6&gt;0,(('Numerical data from FM'!E79*E$5)*E$6),0)</f>
        <v>-0.2</v>
      </c>
      <c r="F78" s="29">
        <f>IF(F$6&gt;0,(('Numerical data from FM'!F79*F$5)*F$6),0)</f>
        <v>0</v>
      </c>
      <c r="G78" s="29">
        <f>IF(G$6&gt;0,(('Numerical data from FM'!G79*G$5)*G$6),0)</f>
        <v>-0.12</v>
      </c>
      <c r="H78" s="29">
        <f>IF(H$6&gt;0,(('Numerical data from FM'!H79*H$5)*H$6),0)</f>
        <v>-0.12</v>
      </c>
      <c r="I78" s="29">
        <f>IF(I$6&gt;0,(('Numerical data from FM'!I79*I$5)*I$6),0)</f>
        <v>0</v>
      </c>
      <c r="J78" s="29">
        <f>IF(J$6&gt;0,(('Numerical data from FM'!J79*J$5)*J$6),0)</f>
        <v>0</v>
      </c>
      <c r="K78" s="29">
        <f>IF(K$6&gt;0,(('Numerical data from FM'!K79*K$5)*K$6),0)</f>
        <v>0</v>
      </c>
      <c r="L78" s="29">
        <f>IF(L$6&gt;0,(('Numerical data from FM'!L79*L$5)*L$6),0)</f>
        <v>0</v>
      </c>
      <c r="M78" s="29">
        <f>IF(M$6&gt;0,(('Numerical data from FM'!M79*M$5)*M$6),0)</f>
        <v>0</v>
      </c>
      <c r="N78" s="29">
        <f>IF(N$6&gt;0,(('Numerical data from FM'!N79*N$5)*N$6),0)</f>
        <v>0</v>
      </c>
      <c r="O78" s="29">
        <f>IF(O$6&gt;0,(('Numerical data from FM'!O79*O$5)*O$6),0)</f>
        <v>0</v>
      </c>
      <c r="P78" s="29">
        <f>IF(P$6&gt;0,(('Numerical data from FM'!P79*P$5)*P$6),0)</f>
        <v>0</v>
      </c>
      <c r="Q78" s="29">
        <f>IF(Q$6&gt;0,(('Numerical data from FM'!Q79*Q$5)*Q$6),0)</f>
        <v>0</v>
      </c>
      <c r="R78" s="29">
        <f>IF(R$6&gt;0,(('Numerical data from FM'!R79*R$5)*R$6),0)</f>
        <v>0</v>
      </c>
      <c r="S78" s="29">
        <f>IF(S$6&gt;0,(('Numerical data from FM'!S79*S$5)*S$6),0)</f>
        <v>0</v>
      </c>
      <c r="T78" s="29">
        <f>IF(T$6&gt;0,(('Numerical data from FM'!T79*T$5)*T$6),0)</f>
        <v>0</v>
      </c>
      <c r="U78" s="29">
        <f>IF(U$6&gt;0,(('Numerical data from FM'!U79*U$5)*U$6),0)</f>
        <v>0</v>
      </c>
      <c r="V78" s="29">
        <f>IF(V$6&gt;0,(('Numerical data from FM'!V79*V$5)*V$6),0)</f>
        <v>0</v>
      </c>
      <c r="W78" s="29">
        <f>IF(W$6&gt;0,(('Numerical data from FM'!W79*W$5)*W$6),0)</f>
        <v>0</v>
      </c>
      <c r="X78" s="29">
        <f>IF(X$6&gt;0,(('Numerical data from FM'!X79*X$5)*X$6),0)</f>
        <v>0</v>
      </c>
      <c r="Y78" s="29">
        <f>IF(Y$6&gt;0,(('Numerical data from FM'!Y79*Y$5)*Y$6),0)</f>
        <v>0</v>
      </c>
      <c r="Z78" s="29">
        <f>IF(Z$6&gt;0,(('Numerical data from FM'!Z79*Z$5)*Z$6),0)</f>
        <v>0</v>
      </c>
      <c r="AA78" s="29">
        <f>IF(AA$6&gt;0,(('Numerical data from FM'!AA79*AA$5)*AA$6),0)</f>
        <v>0</v>
      </c>
      <c r="AB78" s="29">
        <f>IF(AB$6&gt;0,(('Numerical data from FM'!AB79*AB$5)*AB$6),0)</f>
        <v>0</v>
      </c>
      <c r="AC78" s="29">
        <f>IF(AC$6&gt;0,(('Numerical data from FM'!AC79*AC$5)*AC$6),0)</f>
        <v>0</v>
      </c>
      <c r="AD78" s="29">
        <f>IF(AD$6&gt;0,(('Numerical data from FM'!AD79*AD$5)*AD$6),0)</f>
        <v>0</v>
      </c>
      <c r="AE78" s="29">
        <f>IF(AE$6&gt;0,(('Numerical data from FM'!AE79*AE$5)*AE$6),0)</f>
        <v>0</v>
      </c>
      <c r="AF78" s="29">
        <f>IF(AF$6&gt;0,(('Numerical data from FM'!AF79*AF$5)*AF$6),0)</f>
        <v>0</v>
      </c>
      <c r="AG78" s="29">
        <f>IF(AG$6&gt;0,(('Numerical data from FM'!AG79*AG$5)*AG$6),0)</f>
        <v>-0.1</v>
      </c>
      <c r="AH78" s="29">
        <f>IF(AH$6&gt;0,(('Numerical data from FM'!AH79*AH$5)*AH$6),0)</f>
        <v>-0.1</v>
      </c>
      <c r="AI78" s="29">
        <f>IF(AI$6&gt;0,(('Numerical data from FM'!AI79*AI$5)*AI$6),0)</f>
        <v>-0.1</v>
      </c>
      <c r="AJ78" s="29">
        <f>IF(AJ$6&gt;0,(('Numerical data from FM'!AJ79*AJ$5)*AJ$6),0)</f>
        <v>-0.1</v>
      </c>
      <c r="AK78" s="29">
        <f>IF(AK$6&gt;0,(('Numerical data from FM'!AK79*AK$5)*AK$6),0)</f>
        <v>-0.1</v>
      </c>
      <c r="AL78" s="29">
        <f>IF(AL$6&gt;0,(('Numerical data from FM'!AL79*AL$5)*AL$6),0)</f>
        <v>-0.1</v>
      </c>
      <c r="AM78" s="29">
        <f>IF(AM$6&gt;0,(('Numerical data from FM'!AM79*AM$5)*AM$6),0)</f>
        <v>0</v>
      </c>
      <c r="AN78" s="29">
        <f>IF(AN$6&gt;0,(('Numerical data from FM'!AN79*AN$5)*AN$6),0)</f>
        <v>0</v>
      </c>
      <c r="AO78" s="29">
        <f>IF(AO$6&gt;0,(('Numerical data from FM'!AO79*AO$5)*AO$6),0)</f>
        <v>0</v>
      </c>
      <c r="AP78" s="29">
        <f>IF(AP$6&gt;0,(('Numerical data from FM'!AP79*AP$5)*AP$6),0)</f>
        <v>-2.0000000000000004E-2</v>
      </c>
      <c r="AQ78" s="29">
        <f>IF(AQ$6&gt;0,(('Numerical data from FM'!AQ79*AQ$5)*AQ$6),0)</f>
        <v>-2.0000000000000004E-2</v>
      </c>
      <c r="AR78" s="29">
        <f>IF(AR$6&gt;0,(('Numerical data from FM'!AR79*AR$5)*AR$6),0)</f>
        <v>-0.06</v>
      </c>
      <c r="AS78" s="29">
        <f>IF(AS$6&gt;0,(('Numerical data from FM'!AS79*AS$5)*AS$6),0)</f>
        <v>0</v>
      </c>
      <c r="AT78" s="29">
        <f>IF(AT$6&gt;0,(('Numerical data from FM'!AT79*AT$5)*AT$6),0)</f>
        <v>0</v>
      </c>
      <c r="AU78" s="29">
        <f>IF(AU$6&gt;0,(('Numerical data from FM'!AU79*AU$5)*AU$6),0)</f>
        <v>0</v>
      </c>
      <c r="AV78" s="29">
        <f>IF(AV$6&gt;0,(('Numerical data from FM'!AV79*AV$5)*AV$6),0)</f>
        <v>0</v>
      </c>
      <c r="AW78" s="29">
        <f>IF(AW$6&gt;0,(('Numerical data from FM'!AW79*AW$5)*AW$6),0)</f>
        <v>0</v>
      </c>
      <c r="AX78" s="29">
        <f>IF(AX$6&gt;0,(('Numerical data from FM'!AX79*AX$5)*AX$6),0)</f>
        <v>0</v>
      </c>
      <c r="AY78" s="29">
        <f>IF(AY$6&gt;0,(('Numerical data from FM'!AY79*AY$5)*AY$6),0)</f>
        <v>0</v>
      </c>
      <c r="AZ78" s="29">
        <f>IF(AZ$6&gt;0,(('Numerical data from FM'!AZ79*AZ$5)*AZ$6),0)</f>
        <v>0</v>
      </c>
      <c r="BA78" s="29">
        <f>IF(BA$6&gt;0,(('Numerical data from FM'!BA79*BA$5)*BA$6),0)</f>
        <v>0</v>
      </c>
      <c r="BB78" s="29">
        <f>IF(BB$6&gt;0,(('Numerical data from FM'!BB79*BB$5)*BB$6),0)</f>
        <v>0</v>
      </c>
      <c r="BC78" s="29">
        <f>IF(BC$6&gt;0,(('Numerical data from FM'!BC79*BC$5)*BC$6),0)</f>
        <v>0</v>
      </c>
      <c r="BD78" s="29">
        <f>IF(BD$6&gt;0,(('Numerical data from FM'!BD79*BD$5)*BD$6),0)</f>
        <v>0</v>
      </c>
      <c r="BE78" s="29">
        <f>IF(BE$6&gt;0,(('Numerical data from FM'!BE79*BE$5)*BE$6),0)</f>
        <v>0</v>
      </c>
      <c r="BF78" s="29">
        <f>IF(BF$6&gt;0,(('Numerical data from FM'!BF79*BF$5)*BF$6),0)</f>
        <v>0</v>
      </c>
      <c r="BG78" s="29">
        <f>IF(BG$6&gt;0,(('Numerical data from FM'!BG79*BG$5)*BG$6),0)</f>
        <v>0</v>
      </c>
      <c r="BH78" s="29">
        <f>IF(BH$6&gt;0,(('Numerical data from FM'!BH79*BH$5)*BH$6),0)</f>
        <v>-2.0000000000000004E-2</v>
      </c>
      <c r="BI78" s="29">
        <f>IF(BI$6&gt;0,(('Numerical data from FM'!BI79*BI$5)*BI$6),0)</f>
        <v>-0.06</v>
      </c>
      <c r="BJ78" s="29">
        <f>IF(BJ$6&gt;0,(('Numerical data from FM'!BJ79*BJ$5)*BJ$6),0)</f>
        <v>-2.0000000000000004E-2</v>
      </c>
      <c r="BK78" s="29">
        <f>IF(BK$6&gt;0,(('Numerical data from FM'!BK79*BK$5)*BK$6),0)</f>
        <v>0</v>
      </c>
      <c r="BL78" s="29">
        <f>IF(BL$6&gt;0,(('Numerical data from FM'!BL79*BL$5)*BL$6),0)</f>
        <v>0</v>
      </c>
      <c r="BM78" s="29">
        <f>IF(BM$6&gt;0,(('Numerical data from FM'!BM79*BM$5)*BM$6),0)</f>
        <v>0</v>
      </c>
      <c r="BN78" s="29">
        <f>IF(BN$6&gt;0,(('Numerical data from FM'!BN79*BN$5)*BN$6),0)</f>
        <v>0</v>
      </c>
      <c r="BO78" s="29">
        <f>IF(BO$6&gt;0,(('Numerical data from FM'!BO79*BO$5)*BO$6),0)</f>
        <v>0</v>
      </c>
      <c r="BP78" s="29">
        <f>IF(BP$6&gt;0,(('Numerical data from FM'!BP79*BP$5)*BP$6),0)</f>
        <v>0</v>
      </c>
      <c r="BQ78" s="29">
        <f>IF(BQ$6&gt;0,(('Numerical data from FM'!BQ79*BQ$5)*BQ$6),0)</f>
        <v>0</v>
      </c>
      <c r="BR78" s="29">
        <f>IF(BR$6&gt;0,(('Numerical data from FM'!BR79*BR$5)*BR$6),0)</f>
        <v>0</v>
      </c>
      <c r="BS78" s="29">
        <f>IF(BS$6&gt;0,(('Numerical data from FM'!BS79*BS$5)*BS$6),0)</f>
        <v>0</v>
      </c>
      <c r="BT78" s="29">
        <f>IF(BT$6&gt;0,(('Numerical data from FM'!BT79*BT$5)*BT$6),0)</f>
        <v>0</v>
      </c>
      <c r="BU78" s="29">
        <f>IF(BU$6&gt;0,(('Numerical data from FM'!BU79*BU$5)*BU$6),0)</f>
        <v>0</v>
      </c>
      <c r="BV78" s="29">
        <f>IF(BV$6&gt;0,(('Numerical data from FM'!BV79*BV$5)*BV$6),0)</f>
        <v>0</v>
      </c>
      <c r="BW78" s="29">
        <f>IF(BW$6&gt;0,(('Numerical data from FM'!BW79*BW$5)*BW$6),0)</f>
        <v>0</v>
      </c>
      <c r="BX78" s="29">
        <f>IF(BX$6&gt;0,(('Numerical data from FM'!BX79*BX$5)*BX$6),0)</f>
        <v>0</v>
      </c>
      <c r="BY78" s="29">
        <f>IF(BY$6&gt;0,(('Numerical data from FM'!BY79*BY$5)*BY$6),0)</f>
        <v>0</v>
      </c>
      <c r="BZ78" s="29">
        <f>IF(BZ$6&gt;0,(('Numerical data from FM'!BZ79*BZ$5)*BZ$6),0)</f>
        <v>0</v>
      </c>
      <c r="CA78" s="29">
        <f>IF(CA$6&gt;0,(('Numerical data from FM'!CA79*CA$5)*CA$6),0)</f>
        <v>0</v>
      </c>
      <c r="CB78" s="29">
        <f>IF(CB$6&gt;0,(('Numerical data from FM'!CB79*CB$5)*CB$6),0)</f>
        <v>0</v>
      </c>
      <c r="CC78" s="29">
        <f>IF(CC$6&gt;0,(('Numerical data from FM'!CC79*CC$5)*CC$6),0)</f>
        <v>0</v>
      </c>
      <c r="CD78" s="29">
        <f>IF(CD$6&gt;0,(('Numerical data from FM'!CD79*CD$5)*CD$6),0)</f>
        <v>0</v>
      </c>
      <c r="CE78" s="29">
        <f>IF(CE$6&gt;0,(('Numerical data from FM'!CE79*CE$5)*CE$6),0)</f>
        <v>0</v>
      </c>
      <c r="CF78" s="29">
        <f>IF(CF$6&gt;0,(('Numerical data from FM'!CF79*CF$5)*CF$6),0)</f>
        <v>0</v>
      </c>
      <c r="CG78" s="29">
        <f>IF(CG$6&gt;0,(('Numerical data from FM'!CG79*CG$5)*CG$6),0)</f>
        <v>0</v>
      </c>
      <c r="CH78" s="29">
        <f>IF(CH$6&gt;0,(('Numerical data from FM'!CH79*CH$5)*CH$6),0)</f>
        <v>0</v>
      </c>
      <c r="CI78" s="29">
        <f>IF(CI$6&gt;0,(('Numerical data from FM'!CI79*CI$5)*CI$6),0)</f>
        <v>0</v>
      </c>
      <c r="CJ78" s="29">
        <f>IF(CJ$6&gt;0,(('Numerical data from FM'!CJ79*CJ$5)*CJ$6),0)</f>
        <v>0</v>
      </c>
      <c r="CK78" s="29">
        <f>IF(CK$6&gt;0,(('Numerical data from FM'!CK79*CK$5)*CK$6),0)</f>
        <v>0</v>
      </c>
      <c r="CL78" s="29">
        <f>IF(CL$6&gt;0,(('Numerical data from FM'!CL79*CL$5)*CL$6),0)</f>
        <v>0</v>
      </c>
      <c r="CM78" s="29">
        <f>IF(CM$6&gt;0,(('Numerical data from FM'!CM79*CM$5)*CM$6),0)</f>
        <v>0</v>
      </c>
      <c r="CN78" s="29">
        <f>IF(CN$6&gt;0,(('Numerical data from FM'!CN79*CN$5)*CN$6),0)</f>
        <v>0</v>
      </c>
      <c r="CO78" s="29">
        <f>IF(CO$6&gt;0,(('Numerical data from FM'!CO79*CO$5)*CO$6),0)</f>
        <v>0</v>
      </c>
      <c r="CP78" s="29">
        <f>IF(CP$6&gt;0,(('Numerical data from FM'!CP79*CP$5)*CP$6),0)</f>
        <v>0</v>
      </c>
      <c r="CQ78" s="29">
        <f>IF(CQ$6&gt;0,(('Numerical data from FM'!CQ79*CQ$5)*CQ$6),0)</f>
        <v>0</v>
      </c>
      <c r="CR78" s="29">
        <f>IF(CR$6&gt;0,(('Numerical data from FM'!CR79*CR$5)*CR$6),0)</f>
        <v>0</v>
      </c>
      <c r="CS78" s="29">
        <f>IF(CS$6&gt;0,(('Numerical data from FM'!CS79*CS$5)*CS$6),0)</f>
        <v>-2.0000000000000004E-2</v>
      </c>
      <c r="CT78" s="29">
        <f>IF(CT$6&gt;0,(('Numerical data from FM'!CT79*CT$5)*CT$6),0)</f>
        <v>-0.06</v>
      </c>
      <c r="CU78" s="29">
        <f>IF(CU$6&gt;0,(('Numerical data from FM'!CU79*CU$5)*CU$6),0)</f>
        <v>0</v>
      </c>
      <c r="CV78" s="29">
        <f>IF(CV$6&gt;0,(('Numerical data from FM'!CV79*CV$5)*CV$6),0)</f>
        <v>0</v>
      </c>
      <c r="CW78" s="29">
        <f>IF(CW$6&gt;0,(('Numerical data from FM'!CW79*CW$5)*CW$6),0)</f>
        <v>0</v>
      </c>
      <c r="CX78" s="29">
        <f>IF(CX$6&gt;0,(('Numerical data from FM'!CX79*CX$5)*CX$6),0)</f>
        <v>0</v>
      </c>
      <c r="CY78" s="29">
        <f>IF(CY$6&gt;0,(('Numerical data from FM'!CY79*CY$5)*CY$6),0)</f>
        <v>0</v>
      </c>
      <c r="CZ78" s="29">
        <f>IF(CZ$6&gt;0,(('Numerical data from FM'!CZ79*CZ$5)*CZ$6),0)</f>
        <v>0</v>
      </c>
      <c r="DA78" s="29">
        <f>IF(DA$6&gt;0,(('Numerical data from FM'!DA79*DA$5)*DA$6),0)</f>
        <v>0</v>
      </c>
      <c r="DB78" s="29">
        <f>IF(DB$6&gt;0,(('Numerical data from FM'!DB79*DB$5)*DB$6),0)</f>
        <v>0</v>
      </c>
      <c r="DC78" s="29">
        <f>IF(DC$6&gt;0,(('Numerical data from FM'!DC79*DC$5)*DC$6),0)</f>
        <v>0</v>
      </c>
      <c r="DD78" s="29">
        <f>IF(DD$6&gt;0,(('Numerical data from FM'!DD79*DD$5)*DD$6),0)</f>
        <v>0</v>
      </c>
      <c r="DE78" s="29">
        <f>IF(DE$6&gt;0,(('Numerical data from FM'!DE79*DE$5)*DE$6),0)</f>
        <v>0</v>
      </c>
      <c r="DF78" s="29">
        <f>IF(DF$6&gt;0,(('Numerical data from FM'!DF79*DF$5)*DF$6),0)</f>
        <v>0</v>
      </c>
      <c r="DG78" s="29">
        <f>IF(DG$6&gt;0,(('Numerical data from FM'!DG79*DG$5)*DG$6),0)</f>
        <v>0</v>
      </c>
      <c r="DH78" s="29">
        <f>IF(DH$6&gt;0,(('Numerical data from FM'!DH79*DH$5)*DH$6),0)</f>
        <v>0</v>
      </c>
      <c r="DI78" s="29">
        <f>IF(DI$6&gt;0,(('Numerical data from FM'!DI79*DI$5)*DI$6),0)</f>
        <v>0</v>
      </c>
      <c r="DJ78" s="29">
        <f>IF(DJ$6&gt;0,(('Numerical data from FM'!DJ79*DJ$5)*DJ$6),0)</f>
        <v>-0.12</v>
      </c>
      <c r="DK78" s="29">
        <f>IF(DK$6&gt;0,(('Numerical data from FM'!DK79*DK$5)*DK$6),0)</f>
        <v>0</v>
      </c>
      <c r="DL78" s="29">
        <f>IF(DL$6&gt;0,(('Numerical data from FM'!DL79*DL$5)*DL$6),0)</f>
        <v>0</v>
      </c>
      <c r="DM78" s="29">
        <f>IF(DM$6&gt;0,(('Numerical data from FM'!DM79*DM$5)*DM$6),0)</f>
        <v>0</v>
      </c>
      <c r="DN78" s="29">
        <f>IF(DN$6&gt;0,(('Numerical data from FM'!DN79*DN$5)*DN$6),0)</f>
        <v>0</v>
      </c>
      <c r="DO78" s="29">
        <f>IF(DO$6&gt;0,(('Numerical data from FM'!DO79*DO$5)*DO$6),0)</f>
        <v>0</v>
      </c>
      <c r="DP78" s="29">
        <f>IF(DP$6&gt;0,(('Numerical data from FM'!DP79*DP$5)*DP$6),0)</f>
        <v>0</v>
      </c>
      <c r="DQ78" s="29">
        <f>IF(DQ$6&gt;0,(('Numerical data from FM'!DQ79*DQ$5)*DQ$6),0)</f>
        <v>0</v>
      </c>
      <c r="DR78" s="29">
        <f>IF(DR$6&gt;0,(('Numerical data from FM'!DR79*DR$5)*DR$6),0)</f>
        <v>0</v>
      </c>
      <c r="DS78" s="29">
        <f>IF(DS$6&gt;0,(('Numerical data from FM'!DS79*DS$5)*DS$6),0)</f>
        <v>0</v>
      </c>
      <c r="DT78" s="29">
        <f>IF(DT$6&gt;0,(('Numerical data from FM'!DT79*DT$5)*DT$6),0)</f>
        <v>0</v>
      </c>
      <c r="DU78" s="29">
        <f>IF(DU$6&gt;0,(('Numerical data from FM'!DU79*DU$5)*DU$6),0)</f>
        <v>0</v>
      </c>
      <c r="DV78" s="29">
        <f>IF(DV$6&gt;0,(('Numerical data from FM'!DV79*DV$5)*DV$6),0)</f>
        <v>0</v>
      </c>
      <c r="DW78" s="29">
        <f>IF(DW$6&gt;0,(('Numerical data from FM'!DW79*DW$5)*DW$6),0)</f>
        <v>0</v>
      </c>
      <c r="DX78" s="29">
        <f>IF(DX$6&gt;0,(('Numerical data from FM'!DX79*DX$5)*DX$6),0)</f>
        <v>0</v>
      </c>
      <c r="DY78" s="29">
        <f>IF(DY$6&gt;0,(('Numerical data from FM'!DY79*DY$5)*DY$6),0)</f>
        <v>0</v>
      </c>
      <c r="DZ78" s="29">
        <f>IF(DZ$6&gt;0,(('Numerical data from FM'!DZ79*DZ$5)*DZ$6),0)</f>
        <v>0</v>
      </c>
      <c r="EA78" s="29">
        <f>IF(EA$6&gt;0,(('Numerical data from FM'!EA79*EA$5)*EA$6),0)</f>
        <v>0</v>
      </c>
      <c r="EB78" s="29">
        <f>IF(EB$6&gt;0,(('Numerical data from FM'!EB79*EB$5)*EB$6),0)</f>
        <v>-2.0000000000000004E-2</v>
      </c>
      <c r="EC78" s="29">
        <f>IF(EC$6&gt;0,(('Numerical data from FM'!EC79*EC$5)*EC$6),0)</f>
        <v>-0.06</v>
      </c>
      <c r="ED78" s="29">
        <f>IF(ED$6&gt;0,(('Numerical data from FM'!ED79*ED$5)*ED$6),0)</f>
        <v>-0.06</v>
      </c>
      <c r="EE78" s="29">
        <f>IF(EE$6&gt;0,(('Numerical data from FM'!EE79*EE$5)*EE$6),0)</f>
        <v>0</v>
      </c>
      <c r="EF78" s="29">
        <f>IF(EF$6&gt;0,(('Numerical data from FM'!EF79*EF$5)*EF$6),0)</f>
        <v>0</v>
      </c>
      <c r="EG78" s="29">
        <f>IF(EG$6&gt;0,(('Numerical data from FM'!EG79*EG$5)*EG$6),0)</f>
        <v>0</v>
      </c>
      <c r="EH78" s="29">
        <f>IF(EH$6&gt;0,(('Numerical data from FM'!EH79*EH$5)*EH$6),0)</f>
        <v>0</v>
      </c>
      <c r="EI78" s="29">
        <f>IF(EI$6&gt;0,(('Numerical data from FM'!EI79*EI$5)*EI$6),0)</f>
        <v>0</v>
      </c>
      <c r="EJ78" s="29">
        <f>IF(EJ$6&gt;0,(('Numerical data from FM'!EJ79*EJ$5)*EJ$6),0)</f>
        <v>0</v>
      </c>
      <c r="EK78" s="29">
        <f>IF(EK$6&gt;0,(('Numerical data from FM'!EK79*EK$5)*EK$6),0)</f>
        <v>0</v>
      </c>
      <c r="EL78" s="29">
        <f>IF(EL$6&gt;0,(('Numerical data from FM'!EL79*EL$5)*EL$6),0)</f>
        <v>0</v>
      </c>
      <c r="EM78" s="29">
        <f>IF(EM$6&gt;0,(('Numerical data from FM'!EM79*EM$5)*EM$6),0)</f>
        <v>0</v>
      </c>
      <c r="EN78" s="29">
        <f>IF(EN$6&gt;0,(('Numerical data from FM'!EN79*EN$5)*EN$6),0)</f>
        <v>-0.3</v>
      </c>
      <c r="EO78" s="29">
        <f>IF(EO$6&gt;0,(('Numerical data from FM'!EO79*EO$5)*EO$6),0)</f>
        <v>-0.3</v>
      </c>
      <c r="EP78" s="29">
        <f>IF(EP$6&gt;0,(('Numerical data from FM'!EP79*EP$5)*EP$6),0)</f>
        <v>-0.3</v>
      </c>
      <c r="EQ78" s="29">
        <f>IF(EQ$6&gt;0,(('Numerical data from FM'!EQ79*EQ$5)*EQ$6),0)</f>
        <v>-0.1</v>
      </c>
      <c r="ER78" s="29">
        <f>IF(ER$6&gt;0,(('Numerical data from FM'!ER79*ER$5)*ER$6),0)</f>
        <v>-0.1</v>
      </c>
      <c r="ES78" s="29">
        <f>IF(ES$6&gt;0,(('Numerical data from FM'!ES79*ES$5)*ES$6),0)</f>
        <v>-0.1</v>
      </c>
      <c r="ET78" s="29">
        <f>IF(ET$6&gt;0,(('Numerical data from FM'!ET79*ET$5)*ET$6),0)</f>
        <v>-1</v>
      </c>
      <c r="EU78" s="29">
        <f>IF(EU$6&gt;0,(('Numerical data from FM'!EU79*EU$5)*EU$6),0)</f>
        <v>-1</v>
      </c>
      <c r="EV78" s="29">
        <f>IF(EV$6&gt;0,(('Numerical data from FM'!EV79*EV$5)*EV$6),0)</f>
        <v>-1</v>
      </c>
      <c r="EW78" s="29">
        <f>IF(EW$6&gt;0,(('Numerical data from FM'!EW79*EW$5)*EW$6),0)</f>
        <v>0</v>
      </c>
      <c r="EX78" s="29">
        <f>IF(EX$6&gt;0,(('Numerical data from FM'!EX79*EX$5)*EX$6),0)</f>
        <v>0</v>
      </c>
      <c r="EY78" s="29">
        <f>IF(EY$6&gt;0,(('Numerical data from FM'!EY79*EY$5)*EY$6),0)</f>
        <v>0</v>
      </c>
      <c r="EZ78" s="29">
        <f>IF(EZ$6&gt;0,(('Numerical data from FM'!EZ79*EZ$5)*EZ$6),0)</f>
        <v>-0.1</v>
      </c>
      <c r="FA78" s="29">
        <f>IF(FA$6&gt;0,(('Numerical data from FM'!FA79*FA$5)*FA$6),0)</f>
        <v>-0.1</v>
      </c>
      <c r="FB78" s="29">
        <f>IF(FB$6&gt;0,(('Numerical data from FM'!FB79*FB$5)*FB$6),0)</f>
        <v>-0.1</v>
      </c>
      <c r="FC78" s="29">
        <f>IF(FC$6&gt;0,(('Numerical data from FM'!FC79*FC$5)*FC$6),0)</f>
        <v>0</v>
      </c>
      <c r="FD78" s="29">
        <f>IF(FD$6&gt;0,(('Numerical data from FM'!FD79*FD$5)*FD$6),0)</f>
        <v>0</v>
      </c>
      <c r="FE78" s="29">
        <f>IF(FE$6&gt;0,(('Numerical data from FM'!FE79*FE$5)*FE$6),0)</f>
        <v>0</v>
      </c>
      <c r="FF78" s="29">
        <f>IF(FF$6&gt;0,(('Numerical data from FM'!FF79*FF$5)*FF$6),0)</f>
        <v>-0.3</v>
      </c>
      <c r="FG78" s="29">
        <f>IF(FG$6&gt;0,(('Numerical data from FM'!FG79*FG$5)*FG$6),0)</f>
        <v>-0.3</v>
      </c>
      <c r="FH78" s="29">
        <f>IF(FH$6&gt;0,(('Numerical data from FM'!FH79*FH$5)*FH$6),0)</f>
        <v>-0.3</v>
      </c>
    </row>
    <row r="79" spans="1:164" ht="14.25" customHeight="1" x14ac:dyDescent="0.3">
      <c r="A79" s="31" t="s">
        <v>128</v>
      </c>
      <c r="B79" s="26"/>
      <c r="C79" s="29">
        <f>IF(C$6&gt;0,(('Numerical data from FM'!C80*C$5)*C$6),0)</f>
        <v>-0.1</v>
      </c>
      <c r="D79" s="29">
        <f>IF(D$6&gt;0,(('Numerical data from FM'!D80*D$5)*D$6),0)</f>
        <v>-0.1</v>
      </c>
      <c r="E79" s="29">
        <f>IF(E$6&gt;0,(('Numerical data from FM'!E80*E$5)*E$6),0)</f>
        <v>-0.1</v>
      </c>
      <c r="F79" s="29">
        <f>IF(F$6&gt;0,(('Numerical data from FM'!F80*F$5)*F$6),0)</f>
        <v>0</v>
      </c>
      <c r="G79" s="29">
        <f>IF(G$6&gt;0,(('Numerical data from FM'!G80*G$5)*G$6),0)</f>
        <v>0</v>
      </c>
      <c r="H79" s="29">
        <f>IF(H$6&gt;0,(('Numerical data from FM'!H80*H$5)*H$6),0)</f>
        <v>0</v>
      </c>
      <c r="I79" s="29">
        <f>IF(I$6&gt;0,(('Numerical data from FM'!I80*I$5)*I$6),0)</f>
        <v>0</v>
      </c>
      <c r="J79" s="29">
        <f>IF(J$6&gt;0,(('Numerical data from FM'!J80*J$5)*J$6),0)</f>
        <v>0</v>
      </c>
      <c r="K79" s="29">
        <f>IF(K$6&gt;0,(('Numerical data from FM'!K80*K$5)*K$6),0)</f>
        <v>0</v>
      </c>
      <c r="L79" s="29">
        <f>IF(L$6&gt;0,(('Numerical data from FM'!L80*L$5)*L$6),0)</f>
        <v>0</v>
      </c>
      <c r="M79" s="29">
        <f>IF(M$6&gt;0,(('Numerical data from FM'!M80*M$5)*M$6),0)</f>
        <v>0</v>
      </c>
      <c r="N79" s="29">
        <f>IF(N$6&gt;0,(('Numerical data from FM'!N80*N$5)*N$6),0)</f>
        <v>0</v>
      </c>
      <c r="O79" s="29">
        <f>IF(O$6&gt;0,(('Numerical data from FM'!O80*O$5)*O$6),0)</f>
        <v>0</v>
      </c>
      <c r="P79" s="29">
        <f>IF(P$6&gt;0,(('Numerical data from FM'!P80*P$5)*P$6),0)</f>
        <v>0</v>
      </c>
      <c r="Q79" s="29">
        <f>IF(Q$6&gt;0,(('Numerical data from FM'!Q80*Q$5)*Q$6),0)</f>
        <v>0</v>
      </c>
      <c r="R79" s="29">
        <f>IF(R$6&gt;0,(('Numerical data from FM'!R80*R$5)*R$6),0)</f>
        <v>0</v>
      </c>
      <c r="S79" s="29">
        <f>IF(S$6&gt;0,(('Numerical data from FM'!S80*S$5)*S$6),0)</f>
        <v>0</v>
      </c>
      <c r="T79" s="29">
        <f>IF(T$6&gt;0,(('Numerical data from FM'!T80*T$5)*T$6),0)</f>
        <v>0</v>
      </c>
      <c r="U79" s="29">
        <f>IF(U$6&gt;0,(('Numerical data from FM'!U80*U$5)*U$6),0)</f>
        <v>0</v>
      </c>
      <c r="V79" s="29">
        <f>IF(V$6&gt;0,(('Numerical data from FM'!V80*V$5)*V$6),0)</f>
        <v>0</v>
      </c>
      <c r="W79" s="29">
        <f>IF(W$6&gt;0,(('Numerical data from FM'!W80*W$5)*W$6),0)</f>
        <v>0</v>
      </c>
      <c r="X79" s="29">
        <f>IF(X$6&gt;0,(('Numerical data from FM'!X80*X$5)*X$6),0)</f>
        <v>0</v>
      </c>
      <c r="Y79" s="29">
        <f>IF(Y$6&gt;0,(('Numerical data from FM'!Y80*Y$5)*Y$6),0)</f>
        <v>0</v>
      </c>
      <c r="Z79" s="29">
        <f>IF(Z$6&gt;0,(('Numerical data from FM'!Z80*Z$5)*Z$6),0)</f>
        <v>0</v>
      </c>
      <c r="AA79" s="29">
        <f>IF(AA$6&gt;0,(('Numerical data from FM'!AA80*AA$5)*AA$6),0)</f>
        <v>0</v>
      </c>
      <c r="AB79" s="29">
        <f>IF(AB$6&gt;0,(('Numerical data from FM'!AB80*AB$5)*AB$6),0)</f>
        <v>0</v>
      </c>
      <c r="AC79" s="29">
        <f>IF(AC$6&gt;0,(('Numerical data from FM'!AC80*AC$5)*AC$6),0)</f>
        <v>0</v>
      </c>
      <c r="AD79" s="29">
        <f>IF(AD$6&gt;0,(('Numerical data from FM'!AD80*AD$5)*AD$6),0)</f>
        <v>0</v>
      </c>
      <c r="AE79" s="29">
        <f>IF(AE$6&gt;0,(('Numerical data from FM'!AE80*AE$5)*AE$6),0)</f>
        <v>0</v>
      </c>
      <c r="AF79" s="29">
        <f>IF(AF$6&gt;0,(('Numerical data from FM'!AF80*AF$5)*AF$6),0)</f>
        <v>0</v>
      </c>
      <c r="AG79" s="29">
        <f>IF(AG$6&gt;0,(('Numerical data from FM'!AG80*AG$5)*AG$6),0)</f>
        <v>0</v>
      </c>
      <c r="AH79" s="29">
        <f>IF(AH$6&gt;0,(('Numerical data from FM'!AH80*AH$5)*AH$6),0)</f>
        <v>0</v>
      </c>
      <c r="AI79" s="29">
        <f>IF(AI$6&gt;0,(('Numerical data from FM'!AI80*AI$5)*AI$6),0)</f>
        <v>0</v>
      </c>
      <c r="AJ79" s="29">
        <f>IF(AJ$6&gt;0,(('Numerical data from FM'!AJ80*AJ$5)*AJ$6),0)</f>
        <v>0</v>
      </c>
      <c r="AK79" s="29">
        <f>IF(AK$6&gt;0,(('Numerical data from FM'!AK80*AK$5)*AK$6),0)</f>
        <v>0</v>
      </c>
      <c r="AL79" s="29">
        <f>IF(AL$6&gt;0,(('Numerical data from FM'!AL80*AL$5)*AL$6),0)</f>
        <v>0</v>
      </c>
      <c r="AM79" s="29">
        <f>IF(AM$6&gt;0,(('Numerical data from FM'!AM80*AM$5)*AM$6),0)</f>
        <v>0</v>
      </c>
      <c r="AN79" s="29">
        <f>IF(AN$6&gt;0,(('Numerical data from FM'!AN80*AN$5)*AN$6),0)</f>
        <v>0</v>
      </c>
      <c r="AO79" s="29">
        <f>IF(AO$6&gt;0,(('Numerical data from FM'!AO80*AO$5)*AO$6),0)</f>
        <v>0</v>
      </c>
      <c r="AP79" s="29">
        <f>IF(AP$6&gt;0,(('Numerical data from FM'!AP80*AP$5)*AP$6),0)</f>
        <v>0</v>
      </c>
      <c r="AQ79" s="29">
        <f>IF(AQ$6&gt;0,(('Numerical data from FM'!AQ80*AQ$5)*AQ$6),0)</f>
        <v>0</v>
      </c>
      <c r="AR79" s="29">
        <f>IF(AR$6&gt;0,(('Numerical data from FM'!AR80*AR$5)*AR$6),0)</f>
        <v>0</v>
      </c>
      <c r="AS79" s="29">
        <f>IF(AS$6&gt;0,(('Numerical data from FM'!AS80*AS$5)*AS$6),0)</f>
        <v>0</v>
      </c>
      <c r="AT79" s="29">
        <f>IF(AT$6&gt;0,(('Numerical data from FM'!AT80*AT$5)*AT$6),0)</f>
        <v>0</v>
      </c>
      <c r="AU79" s="29">
        <f>IF(AU$6&gt;0,(('Numerical data from FM'!AU80*AU$5)*AU$6),0)</f>
        <v>0</v>
      </c>
      <c r="AV79" s="29">
        <f>IF(AV$6&gt;0,(('Numerical data from FM'!AV80*AV$5)*AV$6),0)</f>
        <v>0</v>
      </c>
      <c r="AW79" s="29">
        <f>IF(AW$6&gt;0,(('Numerical data from FM'!AW80*AW$5)*AW$6),0)</f>
        <v>0</v>
      </c>
      <c r="AX79" s="29">
        <f>IF(AX$6&gt;0,(('Numerical data from FM'!AX80*AX$5)*AX$6),0)</f>
        <v>0</v>
      </c>
      <c r="AY79" s="29">
        <f>IF(AY$6&gt;0,(('Numerical data from FM'!AY80*AY$5)*AY$6),0)</f>
        <v>0</v>
      </c>
      <c r="AZ79" s="29">
        <f>IF(AZ$6&gt;0,(('Numerical data from FM'!AZ80*AZ$5)*AZ$6),0)</f>
        <v>0</v>
      </c>
      <c r="BA79" s="29">
        <f>IF(BA$6&gt;0,(('Numerical data from FM'!BA80*BA$5)*BA$6),0)</f>
        <v>0</v>
      </c>
      <c r="BB79" s="29">
        <f>IF(BB$6&gt;0,(('Numerical data from FM'!BB80*BB$5)*BB$6),0)</f>
        <v>0</v>
      </c>
      <c r="BC79" s="29">
        <f>IF(BC$6&gt;0,(('Numerical data from FM'!BC80*BC$5)*BC$6),0)</f>
        <v>0</v>
      </c>
      <c r="BD79" s="29">
        <f>IF(BD$6&gt;0,(('Numerical data from FM'!BD80*BD$5)*BD$6),0)</f>
        <v>0</v>
      </c>
      <c r="BE79" s="29">
        <f>IF(BE$6&gt;0,(('Numerical data from FM'!BE80*BE$5)*BE$6),0)</f>
        <v>0</v>
      </c>
      <c r="BF79" s="29">
        <f>IF(BF$6&gt;0,(('Numerical data from FM'!BF80*BF$5)*BF$6),0)</f>
        <v>0</v>
      </c>
      <c r="BG79" s="29">
        <f>IF(BG$6&gt;0,(('Numerical data from FM'!BG80*BG$5)*BG$6),0)</f>
        <v>0</v>
      </c>
      <c r="BH79" s="29">
        <f>IF(BH$6&gt;0,(('Numerical data from FM'!BH80*BH$5)*BH$6),0)</f>
        <v>0</v>
      </c>
      <c r="BI79" s="29">
        <f>IF(BI$6&gt;0,(('Numerical data from FM'!BI80*BI$5)*BI$6),0)</f>
        <v>0</v>
      </c>
      <c r="BJ79" s="29">
        <f>IF(BJ$6&gt;0,(('Numerical data from FM'!BJ80*BJ$5)*BJ$6),0)</f>
        <v>0</v>
      </c>
      <c r="BK79" s="29">
        <f>IF(BK$6&gt;0,(('Numerical data from FM'!BK80*BK$5)*BK$6),0)</f>
        <v>0</v>
      </c>
      <c r="BL79" s="29">
        <f>IF(BL$6&gt;0,(('Numerical data from FM'!BL80*BL$5)*BL$6),0)</f>
        <v>0</v>
      </c>
      <c r="BM79" s="29">
        <f>IF(BM$6&gt;0,(('Numerical data from FM'!BM80*BM$5)*BM$6),0)</f>
        <v>0</v>
      </c>
      <c r="BN79" s="29">
        <f>IF(BN$6&gt;0,(('Numerical data from FM'!BN80*BN$5)*BN$6),0)</f>
        <v>0</v>
      </c>
      <c r="BO79" s="29">
        <f>IF(BO$6&gt;0,(('Numerical data from FM'!BO80*BO$5)*BO$6),0)</f>
        <v>0</v>
      </c>
      <c r="BP79" s="29">
        <f>IF(BP$6&gt;0,(('Numerical data from FM'!BP80*BP$5)*BP$6),0)</f>
        <v>0</v>
      </c>
      <c r="BQ79" s="29">
        <f>IF(BQ$6&gt;0,(('Numerical data from FM'!BQ80*BQ$5)*BQ$6),0)</f>
        <v>0</v>
      </c>
      <c r="BR79" s="29">
        <f>IF(BR$6&gt;0,(('Numerical data from FM'!BR80*BR$5)*BR$6),0)</f>
        <v>0</v>
      </c>
      <c r="BS79" s="29">
        <f>IF(BS$6&gt;0,(('Numerical data from FM'!BS80*BS$5)*BS$6),0)</f>
        <v>0</v>
      </c>
      <c r="BT79" s="29">
        <f>IF(BT$6&gt;0,(('Numerical data from FM'!BT80*BT$5)*BT$6),0)</f>
        <v>0</v>
      </c>
      <c r="BU79" s="29">
        <f>IF(BU$6&gt;0,(('Numerical data from FM'!BU80*BU$5)*BU$6),0)</f>
        <v>0</v>
      </c>
      <c r="BV79" s="29">
        <f>IF(BV$6&gt;0,(('Numerical data from FM'!BV80*BV$5)*BV$6),0)</f>
        <v>0</v>
      </c>
      <c r="BW79" s="29">
        <f>IF(BW$6&gt;0,(('Numerical data from FM'!BW80*BW$5)*BW$6),0)</f>
        <v>0</v>
      </c>
      <c r="BX79" s="29">
        <f>IF(BX$6&gt;0,(('Numerical data from FM'!BX80*BX$5)*BX$6),0)</f>
        <v>0</v>
      </c>
      <c r="BY79" s="29">
        <f>IF(BY$6&gt;0,(('Numerical data from FM'!BY80*BY$5)*BY$6),0)</f>
        <v>0</v>
      </c>
      <c r="BZ79" s="29">
        <f>IF(BZ$6&gt;0,(('Numerical data from FM'!BZ80*BZ$5)*BZ$6),0)</f>
        <v>0</v>
      </c>
      <c r="CA79" s="29">
        <f>IF(CA$6&gt;0,(('Numerical data from FM'!CA80*CA$5)*CA$6),0)</f>
        <v>0</v>
      </c>
      <c r="CB79" s="29">
        <f>IF(CB$6&gt;0,(('Numerical data from FM'!CB80*CB$5)*CB$6),0)</f>
        <v>0</v>
      </c>
      <c r="CC79" s="29">
        <f>IF(CC$6&gt;0,(('Numerical data from FM'!CC80*CC$5)*CC$6),0)</f>
        <v>0</v>
      </c>
      <c r="CD79" s="29">
        <f>IF(CD$6&gt;0,(('Numerical data from FM'!CD80*CD$5)*CD$6),0)</f>
        <v>0</v>
      </c>
      <c r="CE79" s="29">
        <f>IF(CE$6&gt;0,(('Numerical data from FM'!CE80*CE$5)*CE$6),0)</f>
        <v>0</v>
      </c>
      <c r="CF79" s="29">
        <f>IF(CF$6&gt;0,(('Numerical data from FM'!CF80*CF$5)*CF$6),0)</f>
        <v>0</v>
      </c>
      <c r="CG79" s="29">
        <f>IF(CG$6&gt;0,(('Numerical data from FM'!CG80*CG$5)*CG$6),0)</f>
        <v>0</v>
      </c>
      <c r="CH79" s="29">
        <f>IF(CH$6&gt;0,(('Numerical data from FM'!CH80*CH$5)*CH$6),0)</f>
        <v>0</v>
      </c>
      <c r="CI79" s="29">
        <f>IF(CI$6&gt;0,(('Numerical data from FM'!CI80*CI$5)*CI$6),0)</f>
        <v>0</v>
      </c>
      <c r="CJ79" s="29">
        <f>IF(CJ$6&gt;0,(('Numerical data from FM'!CJ80*CJ$5)*CJ$6),0)</f>
        <v>0</v>
      </c>
      <c r="CK79" s="29">
        <f>IF(CK$6&gt;0,(('Numerical data from FM'!CK80*CK$5)*CK$6),0)</f>
        <v>0</v>
      </c>
      <c r="CL79" s="29">
        <f>IF(CL$6&gt;0,(('Numerical data from FM'!CL80*CL$5)*CL$6),0)</f>
        <v>0</v>
      </c>
      <c r="CM79" s="29">
        <f>IF(CM$6&gt;0,(('Numerical data from FM'!CM80*CM$5)*CM$6),0)</f>
        <v>0</v>
      </c>
      <c r="CN79" s="29">
        <f>IF(CN$6&gt;0,(('Numerical data from FM'!CN80*CN$5)*CN$6),0)</f>
        <v>0</v>
      </c>
      <c r="CO79" s="29">
        <f>IF(CO$6&gt;0,(('Numerical data from FM'!CO80*CO$5)*CO$6),0)</f>
        <v>0</v>
      </c>
      <c r="CP79" s="29">
        <f>IF(CP$6&gt;0,(('Numerical data from FM'!CP80*CP$5)*CP$6),0)</f>
        <v>0</v>
      </c>
      <c r="CQ79" s="29">
        <f>IF(CQ$6&gt;0,(('Numerical data from FM'!CQ80*CQ$5)*CQ$6),0)</f>
        <v>0</v>
      </c>
      <c r="CR79" s="29">
        <f>IF(CR$6&gt;0,(('Numerical data from FM'!CR80*CR$5)*CR$6),0)</f>
        <v>0</v>
      </c>
      <c r="CS79" s="29">
        <f>IF(CS$6&gt;0,(('Numerical data from FM'!CS80*CS$5)*CS$6),0)</f>
        <v>0</v>
      </c>
      <c r="CT79" s="29">
        <f>IF(CT$6&gt;0,(('Numerical data from FM'!CT80*CT$5)*CT$6),0)</f>
        <v>0</v>
      </c>
      <c r="CU79" s="29">
        <f>IF(CU$6&gt;0,(('Numerical data from FM'!CU80*CU$5)*CU$6),0)</f>
        <v>0</v>
      </c>
      <c r="CV79" s="29">
        <f>IF(CV$6&gt;0,(('Numerical data from FM'!CV80*CV$5)*CV$6),0)</f>
        <v>0</v>
      </c>
      <c r="CW79" s="29">
        <f>IF(CW$6&gt;0,(('Numerical data from FM'!CW80*CW$5)*CW$6),0)</f>
        <v>0</v>
      </c>
      <c r="CX79" s="29">
        <f>IF(CX$6&gt;0,(('Numerical data from FM'!CX80*CX$5)*CX$6),0)</f>
        <v>0</v>
      </c>
      <c r="CY79" s="29">
        <f>IF(CY$6&gt;0,(('Numerical data from FM'!CY80*CY$5)*CY$6),0)</f>
        <v>0</v>
      </c>
      <c r="CZ79" s="29">
        <f>IF(CZ$6&gt;0,(('Numerical data from FM'!CZ80*CZ$5)*CZ$6),0)</f>
        <v>0</v>
      </c>
      <c r="DA79" s="29">
        <f>IF(DA$6&gt;0,(('Numerical data from FM'!DA80*DA$5)*DA$6),0)</f>
        <v>0</v>
      </c>
      <c r="DB79" s="29">
        <f>IF(DB$6&gt;0,(('Numerical data from FM'!DB80*DB$5)*DB$6),0)</f>
        <v>0</v>
      </c>
      <c r="DC79" s="29">
        <f>IF(DC$6&gt;0,(('Numerical data from FM'!DC80*DC$5)*DC$6),0)</f>
        <v>0</v>
      </c>
      <c r="DD79" s="29">
        <f>IF(DD$6&gt;0,(('Numerical data from FM'!DD80*DD$5)*DD$6),0)</f>
        <v>0</v>
      </c>
      <c r="DE79" s="29">
        <f>IF(DE$6&gt;0,(('Numerical data from FM'!DE80*DE$5)*DE$6),0)</f>
        <v>0</v>
      </c>
      <c r="DF79" s="29">
        <f>IF(DF$6&gt;0,(('Numerical data from FM'!DF80*DF$5)*DF$6),0)</f>
        <v>0</v>
      </c>
      <c r="DG79" s="29">
        <f>IF(DG$6&gt;0,(('Numerical data from FM'!DG80*DG$5)*DG$6),0)</f>
        <v>0</v>
      </c>
      <c r="DH79" s="29">
        <f>IF(DH$6&gt;0,(('Numerical data from FM'!DH80*DH$5)*DH$6),0)</f>
        <v>0</v>
      </c>
      <c r="DI79" s="29">
        <f>IF(DI$6&gt;0,(('Numerical data from FM'!DI80*DI$5)*DI$6),0)</f>
        <v>0</v>
      </c>
      <c r="DJ79" s="29">
        <f>IF(DJ$6&gt;0,(('Numerical data from FM'!DJ80*DJ$5)*DJ$6),0)</f>
        <v>-0.06</v>
      </c>
      <c r="DK79" s="29">
        <f>IF(DK$6&gt;0,(('Numerical data from FM'!DK80*DK$5)*DK$6),0)</f>
        <v>0</v>
      </c>
      <c r="DL79" s="29">
        <f>IF(DL$6&gt;0,(('Numerical data from FM'!DL80*DL$5)*DL$6),0)</f>
        <v>0</v>
      </c>
      <c r="DM79" s="29">
        <f>IF(DM$6&gt;0,(('Numerical data from FM'!DM80*DM$5)*DM$6),0)</f>
        <v>0</v>
      </c>
      <c r="DN79" s="29">
        <f>IF(DN$6&gt;0,(('Numerical data from FM'!DN80*DN$5)*DN$6),0)</f>
        <v>0</v>
      </c>
      <c r="DO79" s="29">
        <f>IF(DO$6&gt;0,(('Numerical data from FM'!DO80*DO$5)*DO$6),0)</f>
        <v>0</v>
      </c>
      <c r="DP79" s="29">
        <f>IF(DP$6&gt;0,(('Numerical data from FM'!DP80*DP$5)*DP$6),0)</f>
        <v>0</v>
      </c>
      <c r="DQ79" s="29">
        <f>IF(DQ$6&gt;0,(('Numerical data from FM'!DQ80*DQ$5)*DQ$6),0)</f>
        <v>0</v>
      </c>
      <c r="DR79" s="29">
        <f>IF(DR$6&gt;0,(('Numerical data from FM'!DR80*DR$5)*DR$6),0)</f>
        <v>0</v>
      </c>
      <c r="DS79" s="29">
        <f>IF(DS$6&gt;0,(('Numerical data from FM'!DS80*DS$5)*DS$6),0)</f>
        <v>0</v>
      </c>
      <c r="DT79" s="29">
        <f>IF(DT$6&gt;0,(('Numerical data from FM'!DT80*DT$5)*DT$6),0)</f>
        <v>0</v>
      </c>
      <c r="DU79" s="29">
        <f>IF(DU$6&gt;0,(('Numerical data from FM'!DU80*DU$5)*DU$6),0)</f>
        <v>0</v>
      </c>
      <c r="DV79" s="29">
        <f>IF(DV$6&gt;0,(('Numerical data from FM'!DV80*DV$5)*DV$6),0)</f>
        <v>0</v>
      </c>
      <c r="DW79" s="29">
        <f>IF(DW$6&gt;0,(('Numerical data from FM'!DW80*DW$5)*DW$6),0)</f>
        <v>0</v>
      </c>
      <c r="DX79" s="29">
        <f>IF(DX$6&gt;0,(('Numerical data from FM'!DX80*DX$5)*DX$6),0)</f>
        <v>0</v>
      </c>
      <c r="DY79" s="29">
        <f>IF(DY$6&gt;0,(('Numerical data from FM'!DY80*DY$5)*DY$6),0)</f>
        <v>0</v>
      </c>
      <c r="DZ79" s="29">
        <f>IF(DZ$6&gt;0,(('Numerical data from FM'!DZ80*DZ$5)*DZ$6),0)</f>
        <v>0</v>
      </c>
      <c r="EA79" s="29">
        <f>IF(EA$6&gt;0,(('Numerical data from FM'!EA80*EA$5)*EA$6),0)</f>
        <v>0</v>
      </c>
      <c r="EB79" s="29">
        <f>IF(EB$6&gt;0,(('Numerical data from FM'!EB80*EB$5)*EB$6),0)</f>
        <v>0</v>
      </c>
      <c r="EC79" s="29">
        <f>IF(EC$6&gt;0,(('Numerical data from FM'!EC80*EC$5)*EC$6),0)</f>
        <v>0</v>
      </c>
      <c r="ED79" s="29">
        <f>IF(ED$6&gt;0,(('Numerical data from FM'!ED80*ED$5)*ED$6),0)</f>
        <v>0</v>
      </c>
      <c r="EE79" s="29">
        <f>IF(EE$6&gt;0,(('Numerical data from FM'!EE80*EE$5)*EE$6),0)</f>
        <v>0</v>
      </c>
      <c r="EF79" s="29">
        <f>IF(EF$6&gt;0,(('Numerical data from FM'!EF80*EF$5)*EF$6),0)</f>
        <v>0</v>
      </c>
      <c r="EG79" s="29">
        <f>IF(EG$6&gt;0,(('Numerical data from FM'!EG80*EG$5)*EG$6),0)</f>
        <v>0</v>
      </c>
      <c r="EH79" s="29">
        <f>IF(EH$6&gt;0,(('Numerical data from FM'!EH80*EH$5)*EH$6),0)</f>
        <v>0</v>
      </c>
      <c r="EI79" s="29">
        <f>IF(EI$6&gt;0,(('Numerical data from FM'!EI80*EI$5)*EI$6),0)</f>
        <v>0</v>
      </c>
      <c r="EJ79" s="29">
        <f>IF(EJ$6&gt;0,(('Numerical data from FM'!EJ80*EJ$5)*EJ$6),0)</f>
        <v>0</v>
      </c>
      <c r="EK79" s="29">
        <f>IF(EK$6&gt;0,(('Numerical data from FM'!EK80*EK$5)*EK$6),0)</f>
        <v>0</v>
      </c>
      <c r="EL79" s="29">
        <f>IF(EL$6&gt;0,(('Numerical data from FM'!EL80*EL$5)*EL$6),0)</f>
        <v>0</v>
      </c>
      <c r="EM79" s="29">
        <f>IF(EM$6&gt;0,(('Numerical data from FM'!EM80*EM$5)*EM$6),0)</f>
        <v>0</v>
      </c>
      <c r="EN79" s="29">
        <f>IF(EN$6&gt;0,(('Numerical data from FM'!EN80*EN$5)*EN$6),0)</f>
        <v>-0.2</v>
      </c>
      <c r="EO79" s="29">
        <f>IF(EO$6&gt;0,(('Numerical data from FM'!EO80*EO$5)*EO$6),0)</f>
        <v>-0.2</v>
      </c>
      <c r="EP79" s="29">
        <f>IF(EP$6&gt;0,(('Numerical data from FM'!EP80*EP$5)*EP$6),0)</f>
        <v>-0.2</v>
      </c>
      <c r="EQ79" s="29">
        <f>IF(EQ$6&gt;0,(('Numerical data from FM'!EQ80*EQ$5)*EQ$6),0)</f>
        <v>-0.2</v>
      </c>
      <c r="ER79" s="29">
        <f>IF(ER$6&gt;0,(('Numerical data from FM'!ER80*ER$5)*ER$6),0)</f>
        <v>-0.2</v>
      </c>
      <c r="ES79" s="29">
        <f>IF(ES$6&gt;0,(('Numerical data from FM'!ES80*ES$5)*ES$6),0)</f>
        <v>-0.2</v>
      </c>
      <c r="ET79" s="29">
        <f>IF(ET$6&gt;0,(('Numerical data from FM'!ET80*ET$5)*ET$6),0)</f>
        <v>-1.5</v>
      </c>
      <c r="EU79" s="29">
        <f>IF(EU$6&gt;0,(('Numerical data from FM'!EU80*EU$5)*EU$6),0)</f>
        <v>-1.5</v>
      </c>
      <c r="EV79" s="29">
        <f>IF(EV$6&gt;0,(('Numerical data from FM'!EV80*EV$5)*EV$6),0)</f>
        <v>-1.5</v>
      </c>
      <c r="EW79" s="29">
        <f>IF(EW$6&gt;0,(('Numerical data from FM'!EW80*EW$5)*EW$6),0)</f>
        <v>0</v>
      </c>
      <c r="EX79" s="29">
        <f>IF(EX$6&gt;0,(('Numerical data from FM'!EX80*EX$5)*EX$6),0)</f>
        <v>0</v>
      </c>
      <c r="EY79" s="29">
        <f>IF(EY$6&gt;0,(('Numerical data from FM'!EY80*EY$5)*EY$6),0)</f>
        <v>0</v>
      </c>
      <c r="EZ79" s="29">
        <f>IF(EZ$6&gt;0,(('Numerical data from FM'!EZ80*EZ$5)*EZ$6),0)</f>
        <v>-0.1</v>
      </c>
      <c r="FA79" s="29">
        <f>IF(FA$6&gt;0,(('Numerical data from FM'!FA80*FA$5)*FA$6),0)</f>
        <v>-0.1</v>
      </c>
      <c r="FB79" s="29">
        <f>IF(FB$6&gt;0,(('Numerical data from FM'!FB80*FB$5)*FB$6),0)</f>
        <v>-0.1</v>
      </c>
      <c r="FC79" s="29">
        <f>IF(FC$6&gt;0,(('Numerical data from FM'!FC80*FC$5)*FC$6),0)</f>
        <v>0</v>
      </c>
      <c r="FD79" s="29">
        <f>IF(FD$6&gt;0,(('Numerical data from FM'!FD80*FD$5)*FD$6),0)</f>
        <v>0</v>
      </c>
      <c r="FE79" s="29">
        <f>IF(FE$6&gt;0,(('Numerical data from FM'!FE80*FE$5)*FE$6),0)</f>
        <v>0</v>
      </c>
      <c r="FF79" s="29">
        <f>IF(FF$6&gt;0,(('Numerical data from FM'!FF80*FF$5)*FF$6),0)</f>
        <v>-0.1</v>
      </c>
      <c r="FG79" s="29">
        <f>IF(FG$6&gt;0,(('Numerical data from FM'!FG80*FG$5)*FG$6),0)</f>
        <v>-0.1</v>
      </c>
      <c r="FH79" s="29">
        <f>IF(FH$6&gt;0,(('Numerical data from FM'!FH80*FH$5)*FH$6),0)</f>
        <v>-0.1</v>
      </c>
    </row>
    <row r="80" spans="1:164" ht="14.25" customHeight="1" x14ac:dyDescent="0.3">
      <c r="A80" s="30" t="s">
        <v>131</v>
      </c>
      <c r="B80" s="26"/>
      <c r="C80" s="29">
        <f>IF(C$6&gt;0,(('Numerical data from FM'!C81*C$5)*C$6),0)</f>
        <v>0</v>
      </c>
      <c r="D80" s="29">
        <f>IF(D$6&gt;0,(('Numerical data from FM'!D81*D$5)*D$6),0)</f>
        <v>0</v>
      </c>
      <c r="E80" s="29">
        <f>IF(E$6&gt;0,(('Numerical data from FM'!E81*E$5)*E$6),0)</f>
        <v>0</v>
      </c>
      <c r="F80" s="29">
        <f>IF(F$6&gt;0,(('Numerical data from FM'!F81*F$5)*F$6),0)</f>
        <v>0</v>
      </c>
      <c r="G80" s="29">
        <f>IF(G$6&gt;0,(('Numerical data from FM'!G81*G$5)*G$6),0)</f>
        <v>0</v>
      </c>
      <c r="H80" s="29">
        <f>IF(H$6&gt;0,(('Numerical data from FM'!H81*H$5)*H$6),0)</f>
        <v>0</v>
      </c>
      <c r="I80" s="29">
        <f>IF(I$6&gt;0,(('Numerical data from FM'!I81*I$5)*I$6),0)</f>
        <v>0</v>
      </c>
      <c r="J80" s="29">
        <f>IF(J$6&gt;0,(('Numerical data from FM'!J81*J$5)*J$6),0)</f>
        <v>0</v>
      </c>
      <c r="K80" s="29">
        <f>IF(K$6&gt;0,(('Numerical data from FM'!K81*K$5)*K$6),0)</f>
        <v>0</v>
      </c>
      <c r="L80" s="29">
        <f>IF(L$6&gt;0,(('Numerical data from FM'!L81*L$5)*L$6),0)</f>
        <v>0</v>
      </c>
      <c r="M80" s="29">
        <f>IF(M$6&gt;0,(('Numerical data from FM'!M81*M$5)*M$6),0)</f>
        <v>0</v>
      </c>
      <c r="N80" s="29">
        <f>IF(N$6&gt;0,(('Numerical data from FM'!N81*N$5)*N$6),0)</f>
        <v>0</v>
      </c>
      <c r="O80" s="29">
        <f>IF(O$6&gt;0,(('Numerical data from FM'!O81*O$5)*O$6),0)</f>
        <v>0</v>
      </c>
      <c r="P80" s="29">
        <f>IF(P$6&gt;0,(('Numerical data from FM'!P81*P$5)*P$6),0)</f>
        <v>0</v>
      </c>
      <c r="Q80" s="29">
        <f>IF(Q$6&gt;0,(('Numerical data from FM'!Q81*Q$5)*Q$6),0)</f>
        <v>0</v>
      </c>
      <c r="R80" s="29">
        <f>IF(R$6&gt;0,(('Numerical data from FM'!R81*R$5)*R$6),0)</f>
        <v>0</v>
      </c>
      <c r="S80" s="29">
        <f>IF(S$6&gt;0,(('Numerical data from FM'!S81*S$5)*S$6),0)</f>
        <v>0</v>
      </c>
      <c r="T80" s="29">
        <f>IF(T$6&gt;0,(('Numerical data from FM'!T81*T$5)*T$6),0)</f>
        <v>0</v>
      </c>
      <c r="U80" s="29">
        <f>IF(U$6&gt;0,(('Numerical data from FM'!U81*U$5)*U$6),0)</f>
        <v>0</v>
      </c>
      <c r="V80" s="29">
        <f>IF(V$6&gt;0,(('Numerical data from FM'!V81*V$5)*V$6),0)</f>
        <v>0</v>
      </c>
      <c r="W80" s="29">
        <f>IF(W$6&gt;0,(('Numerical data from FM'!W81*W$5)*W$6),0)</f>
        <v>0</v>
      </c>
      <c r="X80" s="29">
        <f>IF(X$6&gt;0,(('Numerical data from FM'!X81*X$5)*X$6),0)</f>
        <v>0</v>
      </c>
      <c r="Y80" s="29">
        <f>IF(Y$6&gt;0,(('Numerical data from FM'!Y81*Y$5)*Y$6),0)</f>
        <v>0</v>
      </c>
      <c r="Z80" s="29">
        <f>IF(Z$6&gt;0,(('Numerical data from FM'!Z81*Z$5)*Z$6),0)</f>
        <v>0</v>
      </c>
      <c r="AA80" s="29">
        <f>IF(AA$6&gt;0,(('Numerical data from FM'!AA81*AA$5)*AA$6),0)</f>
        <v>0</v>
      </c>
      <c r="AB80" s="29">
        <f>IF(AB$6&gt;0,(('Numerical data from FM'!AB81*AB$5)*AB$6),0)</f>
        <v>0</v>
      </c>
      <c r="AC80" s="29">
        <f>IF(AC$6&gt;0,(('Numerical data from FM'!AC81*AC$5)*AC$6),0)</f>
        <v>0</v>
      </c>
      <c r="AD80" s="29">
        <f>IF(AD$6&gt;0,(('Numerical data from FM'!AD81*AD$5)*AD$6),0)</f>
        <v>0</v>
      </c>
      <c r="AE80" s="29">
        <f>IF(AE$6&gt;0,(('Numerical data from FM'!AE81*AE$5)*AE$6),0)</f>
        <v>0</v>
      </c>
      <c r="AF80" s="29">
        <f>IF(AF$6&gt;0,(('Numerical data from FM'!AF81*AF$5)*AF$6),0)</f>
        <v>0</v>
      </c>
      <c r="AG80" s="29">
        <f>IF(AG$6&gt;0,(('Numerical data from FM'!AG81*AG$5)*AG$6),0)</f>
        <v>0</v>
      </c>
      <c r="AH80" s="29">
        <f>IF(AH$6&gt;0,(('Numerical data from FM'!AH81*AH$5)*AH$6),0)</f>
        <v>0</v>
      </c>
      <c r="AI80" s="29">
        <f>IF(AI$6&gt;0,(('Numerical data from FM'!AI81*AI$5)*AI$6),0)</f>
        <v>0</v>
      </c>
      <c r="AJ80" s="29">
        <f>IF(AJ$6&gt;0,(('Numerical data from FM'!AJ81*AJ$5)*AJ$6),0)</f>
        <v>0</v>
      </c>
      <c r="AK80" s="29">
        <f>IF(AK$6&gt;0,(('Numerical data from FM'!AK81*AK$5)*AK$6),0)</f>
        <v>0</v>
      </c>
      <c r="AL80" s="29">
        <f>IF(AL$6&gt;0,(('Numerical data from FM'!AL81*AL$5)*AL$6),0)</f>
        <v>0</v>
      </c>
      <c r="AM80" s="29">
        <f>IF(AM$6&gt;0,(('Numerical data from FM'!AM81*AM$5)*AM$6),0)</f>
        <v>0</v>
      </c>
      <c r="AN80" s="29">
        <f>IF(AN$6&gt;0,(('Numerical data from FM'!AN81*AN$5)*AN$6),0)</f>
        <v>0</v>
      </c>
      <c r="AO80" s="29">
        <f>IF(AO$6&gt;0,(('Numerical data from FM'!AO81*AO$5)*AO$6),0)</f>
        <v>0</v>
      </c>
      <c r="AP80" s="29">
        <f>IF(AP$6&gt;0,(('Numerical data from FM'!AP81*AP$5)*AP$6),0)</f>
        <v>0</v>
      </c>
      <c r="AQ80" s="29">
        <f>IF(AQ$6&gt;0,(('Numerical data from FM'!AQ81*AQ$5)*AQ$6),0)</f>
        <v>0</v>
      </c>
      <c r="AR80" s="29">
        <f>IF(AR$6&gt;0,(('Numerical data from FM'!AR81*AR$5)*AR$6),0)</f>
        <v>0</v>
      </c>
      <c r="AS80" s="29">
        <f>IF(AS$6&gt;0,(('Numerical data from FM'!AS81*AS$5)*AS$6),0)</f>
        <v>0</v>
      </c>
      <c r="AT80" s="29">
        <f>IF(AT$6&gt;0,(('Numerical data from FM'!AT81*AT$5)*AT$6),0)</f>
        <v>0</v>
      </c>
      <c r="AU80" s="29">
        <f>IF(AU$6&gt;0,(('Numerical data from FM'!AU81*AU$5)*AU$6),0)</f>
        <v>0</v>
      </c>
      <c r="AV80" s="29">
        <f>IF(AV$6&gt;0,(('Numerical data from FM'!AV81*AV$5)*AV$6),0)</f>
        <v>0</v>
      </c>
      <c r="AW80" s="29">
        <f>IF(AW$6&gt;0,(('Numerical data from FM'!AW81*AW$5)*AW$6),0)</f>
        <v>0</v>
      </c>
      <c r="AX80" s="29">
        <f>IF(AX$6&gt;0,(('Numerical data from FM'!AX81*AX$5)*AX$6),0)</f>
        <v>0</v>
      </c>
      <c r="AY80" s="29">
        <f>IF(AY$6&gt;0,(('Numerical data from FM'!AY81*AY$5)*AY$6),0)</f>
        <v>0</v>
      </c>
      <c r="AZ80" s="29">
        <f>IF(AZ$6&gt;0,(('Numerical data from FM'!AZ81*AZ$5)*AZ$6),0)</f>
        <v>0</v>
      </c>
      <c r="BA80" s="29">
        <f>IF(BA$6&gt;0,(('Numerical data from FM'!BA81*BA$5)*BA$6),0)</f>
        <v>0</v>
      </c>
      <c r="BB80" s="29">
        <f>IF(BB$6&gt;0,(('Numerical data from FM'!BB81*BB$5)*BB$6),0)</f>
        <v>0</v>
      </c>
      <c r="BC80" s="29">
        <f>IF(BC$6&gt;0,(('Numerical data from FM'!BC81*BC$5)*BC$6),0)</f>
        <v>0</v>
      </c>
      <c r="BD80" s="29">
        <f>IF(BD$6&gt;0,(('Numerical data from FM'!BD81*BD$5)*BD$6),0)</f>
        <v>0</v>
      </c>
      <c r="BE80" s="29">
        <f>IF(BE$6&gt;0,(('Numerical data from FM'!BE81*BE$5)*BE$6),0)</f>
        <v>0</v>
      </c>
      <c r="BF80" s="29">
        <f>IF(BF$6&gt;0,(('Numerical data from FM'!BF81*BF$5)*BF$6),0)</f>
        <v>0</v>
      </c>
      <c r="BG80" s="29">
        <f>IF(BG$6&gt;0,(('Numerical data from FM'!BG81*BG$5)*BG$6),0)</f>
        <v>0</v>
      </c>
      <c r="BH80" s="29">
        <f>IF(BH$6&gt;0,(('Numerical data from FM'!BH81*BH$5)*BH$6),0)</f>
        <v>0</v>
      </c>
      <c r="BI80" s="29">
        <f>IF(BI$6&gt;0,(('Numerical data from FM'!BI81*BI$5)*BI$6),0)</f>
        <v>0</v>
      </c>
      <c r="BJ80" s="29">
        <f>IF(BJ$6&gt;0,(('Numerical data from FM'!BJ81*BJ$5)*BJ$6),0)</f>
        <v>0</v>
      </c>
      <c r="BK80" s="29">
        <f>IF(BK$6&gt;0,(('Numerical data from FM'!BK81*BK$5)*BK$6),0)</f>
        <v>0</v>
      </c>
      <c r="BL80" s="29">
        <f>IF(BL$6&gt;0,(('Numerical data from FM'!BL81*BL$5)*BL$6),0)</f>
        <v>0</v>
      </c>
      <c r="BM80" s="29">
        <f>IF(BM$6&gt;0,(('Numerical data from FM'!BM81*BM$5)*BM$6),0)</f>
        <v>0</v>
      </c>
      <c r="BN80" s="29">
        <f>IF(BN$6&gt;0,(('Numerical data from FM'!BN81*BN$5)*BN$6),0)</f>
        <v>0</v>
      </c>
      <c r="BO80" s="29">
        <f>IF(BO$6&gt;0,(('Numerical data from FM'!BO81*BO$5)*BO$6),0)</f>
        <v>0</v>
      </c>
      <c r="BP80" s="29">
        <f>IF(BP$6&gt;0,(('Numerical data from FM'!BP81*BP$5)*BP$6),0)</f>
        <v>0</v>
      </c>
      <c r="BQ80" s="29">
        <f>IF(BQ$6&gt;0,(('Numerical data from FM'!BQ81*BQ$5)*BQ$6),0)</f>
        <v>0</v>
      </c>
      <c r="BR80" s="29">
        <f>IF(BR$6&gt;0,(('Numerical data from FM'!BR81*BR$5)*BR$6),0)</f>
        <v>0</v>
      </c>
      <c r="BS80" s="29">
        <f>IF(BS$6&gt;0,(('Numerical data from FM'!BS81*BS$5)*BS$6),0)</f>
        <v>0</v>
      </c>
      <c r="BT80" s="29">
        <f>IF(BT$6&gt;0,(('Numerical data from FM'!BT81*BT$5)*BT$6),0)</f>
        <v>0</v>
      </c>
      <c r="BU80" s="29">
        <f>IF(BU$6&gt;0,(('Numerical data from FM'!BU81*BU$5)*BU$6),0)</f>
        <v>0</v>
      </c>
      <c r="BV80" s="29">
        <f>IF(BV$6&gt;0,(('Numerical data from FM'!BV81*BV$5)*BV$6),0)</f>
        <v>0</v>
      </c>
      <c r="BW80" s="29">
        <f>IF(BW$6&gt;0,(('Numerical data from FM'!BW81*BW$5)*BW$6),0)</f>
        <v>0</v>
      </c>
      <c r="BX80" s="29">
        <f>IF(BX$6&gt;0,(('Numerical data from FM'!BX81*BX$5)*BX$6),0)</f>
        <v>0</v>
      </c>
      <c r="BY80" s="29">
        <f>IF(BY$6&gt;0,(('Numerical data from FM'!BY81*BY$5)*BY$6),0)</f>
        <v>0</v>
      </c>
      <c r="BZ80" s="29">
        <f>IF(BZ$6&gt;0,(('Numerical data from FM'!BZ81*BZ$5)*BZ$6),0)</f>
        <v>0</v>
      </c>
      <c r="CA80" s="29">
        <f>IF(CA$6&gt;0,(('Numerical data from FM'!CA81*CA$5)*CA$6),0)</f>
        <v>0</v>
      </c>
      <c r="CB80" s="29">
        <f>IF(CB$6&gt;0,(('Numerical data from FM'!CB81*CB$5)*CB$6),0)</f>
        <v>0</v>
      </c>
      <c r="CC80" s="29">
        <f>IF(CC$6&gt;0,(('Numerical data from FM'!CC81*CC$5)*CC$6),0)</f>
        <v>0</v>
      </c>
      <c r="CD80" s="29">
        <f>IF(CD$6&gt;0,(('Numerical data from FM'!CD81*CD$5)*CD$6),0)</f>
        <v>0</v>
      </c>
      <c r="CE80" s="29">
        <f>IF(CE$6&gt;0,(('Numerical data from FM'!CE81*CE$5)*CE$6),0)</f>
        <v>0</v>
      </c>
      <c r="CF80" s="29">
        <f>IF(CF$6&gt;0,(('Numerical data from FM'!CF81*CF$5)*CF$6),0)</f>
        <v>0</v>
      </c>
      <c r="CG80" s="29">
        <f>IF(CG$6&gt;0,(('Numerical data from FM'!CG81*CG$5)*CG$6),0)</f>
        <v>0</v>
      </c>
      <c r="CH80" s="29">
        <f>IF(CH$6&gt;0,(('Numerical data from FM'!CH81*CH$5)*CH$6),0)</f>
        <v>0</v>
      </c>
      <c r="CI80" s="29">
        <f>IF(CI$6&gt;0,(('Numerical data from FM'!CI81*CI$5)*CI$6),0)</f>
        <v>0</v>
      </c>
      <c r="CJ80" s="29">
        <f>IF(CJ$6&gt;0,(('Numerical data from FM'!CJ81*CJ$5)*CJ$6),0)</f>
        <v>0</v>
      </c>
      <c r="CK80" s="29">
        <f>IF(CK$6&gt;0,(('Numerical data from FM'!CK81*CK$5)*CK$6),0)</f>
        <v>0</v>
      </c>
      <c r="CL80" s="29">
        <f>IF(CL$6&gt;0,(('Numerical data from FM'!CL81*CL$5)*CL$6),0)</f>
        <v>0</v>
      </c>
      <c r="CM80" s="29">
        <f>IF(CM$6&gt;0,(('Numerical data from FM'!CM81*CM$5)*CM$6),0)</f>
        <v>0</v>
      </c>
      <c r="CN80" s="29">
        <f>IF(CN$6&gt;0,(('Numerical data from FM'!CN81*CN$5)*CN$6),0)</f>
        <v>0</v>
      </c>
      <c r="CO80" s="29">
        <f>IF(CO$6&gt;0,(('Numerical data from FM'!CO81*CO$5)*CO$6),0)</f>
        <v>0</v>
      </c>
      <c r="CP80" s="29">
        <f>IF(CP$6&gt;0,(('Numerical data from FM'!CP81*CP$5)*CP$6),0)</f>
        <v>0</v>
      </c>
      <c r="CQ80" s="29">
        <f>IF(CQ$6&gt;0,(('Numerical data from FM'!CQ81*CQ$5)*CQ$6),0)</f>
        <v>0</v>
      </c>
      <c r="CR80" s="29">
        <f>IF(CR$6&gt;0,(('Numerical data from FM'!CR81*CR$5)*CR$6),0)</f>
        <v>0</v>
      </c>
      <c r="CS80" s="29">
        <f>IF(CS$6&gt;0,(('Numerical data from FM'!CS81*CS$5)*CS$6),0)</f>
        <v>0</v>
      </c>
      <c r="CT80" s="29">
        <f>IF(CT$6&gt;0,(('Numerical data from FM'!CT81*CT$5)*CT$6),0)</f>
        <v>0</v>
      </c>
      <c r="CU80" s="29">
        <f>IF(CU$6&gt;0,(('Numerical data from FM'!CU81*CU$5)*CU$6),0)</f>
        <v>0</v>
      </c>
      <c r="CV80" s="29">
        <f>IF(CV$6&gt;0,(('Numerical data from FM'!CV81*CV$5)*CV$6),0)</f>
        <v>0</v>
      </c>
      <c r="CW80" s="29">
        <f>IF(CW$6&gt;0,(('Numerical data from FM'!CW81*CW$5)*CW$6),0)</f>
        <v>0</v>
      </c>
      <c r="CX80" s="29">
        <f>IF(CX$6&gt;0,(('Numerical data from FM'!CX81*CX$5)*CX$6),0)</f>
        <v>0</v>
      </c>
      <c r="CY80" s="29">
        <f>IF(CY$6&gt;0,(('Numerical data from FM'!CY81*CY$5)*CY$6),0)</f>
        <v>0</v>
      </c>
      <c r="CZ80" s="29">
        <f>IF(CZ$6&gt;0,(('Numerical data from FM'!CZ81*CZ$5)*CZ$6),0)</f>
        <v>0</v>
      </c>
      <c r="DA80" s="29">
        <f>IF(DA$6&gt;0,(('Numerical data from FM'!DA81*DA$5)*DA$6),0)</f>
        <v>0</v>
      </c>
      <c r="DB80" s="29">
        <f>IF(DB$6&gt;0,(('Numerical data from FM'!DB81*DB$5)*DB$6),0)</f>
        <v>0</v>
      </c>
      <c r="DC80" s="29">
        <f>IF(DC$6&gt;0,(('Numerical data from FM'!DC81*DC$5)*DC$6),0)</f>
        <v>0</v>
      </c>
      <c r="DD80" s="29">
        <f>IF(DD$6&gt;0,(('Numerical data from FM'!DD81*DD$5)*DD$6),0)</f>
        <v>0</v>
      </c>
      <c r="DE80" s="29">
        <f>IF(DE$6&gt;0,(('Numerical data from FM'!DE81*DE$5)*DE$6),0)</f>
        <v>0</v>
      </c>
      <c r="DF80" s="29">
        <f>IF(DF$6&gt;0,(('Numerical data from FM'!DF81*DF$5)*DF$6),0)</f>
        <v>0</v>
      </c>
      <c r="DG80" s="29">
        <f>IF(DG$6&gt;0,(('Numerical data from FM'!DG81*DG$5)*DG$6),0)</f>
        <v>0</v>
      </c>
      <c r="DH80" s="29">
        <f>IF(DH$6&gt;0,(('Numerical data from FM'!DH81*DH$5)*DH$6),0)</f>
        <v>0</v>
      </c>
      <c r="DI80" s="29">
        <f>IF(DI$6&gt;0,(('Numerical data from FM'!DI81*DI$5)*DI$6),0)</f>
        <v>0</v>
      </c>
      <c r="DJ80" s="29">
        <f>IF(DJ$6&gt;0,(('Numerical data from FM'!DJ81*DJ$5)*DJ$6),0)</f>
        <v>0</v>
      </c>
      <c r="DK80" s="29">
        <f>IF(DK$6&gt;0,(('Numerical data from FM'!DK81*DK$5)*DK$6),0)</f>
        <v>0</v>
      </c>
      <c r="DL80" s="29">
        <f>IF(DL$6&gt;0,(('Numerical data from FM'!DL81*DL$5)*DL$6),0)</f>
        <v>0</v>
      </c>
      <c r="DM80" s="29">
        <f>IF(DM$6&gt;0,(('Numerical data from FM'!DM81*DM$5)*DM$6),0)</f>
        <v>0</v>
      </c>
      <c r="DN80" s="29">
        <f>IF(DN$6&gt;0,(('Numerical data from FM'!DN81*DN$5)*DN$6),0)</f>
        <v>0</v>
      </c>
      <c r="DO80" s="29">
        <f>IF(DO$6&gt;0,(('Numerical data from FM'!DO81*DO$5)*DO$6),0)</f>
        <v>0</v>
      </c>
      <c r="DP80" s="29">
        <f>IF(DP$6&gt;0,(('Numerical data from FM'!DP81*DP$5)*DP$6),0)</f>
        <v>0</v>
      </c>
      <c r="DQ80" s="29">
        <f>IF(DQ$6&gt;0,(('Numerical data from FM'!DQ81*DQ$5)*DQ$6),0)</f>
        <v>0</v>
      </c>
      <c r="DR80" s="29">
        <f>IF(DR$6&gt;0,(('Numerical data from FM'!DR81*DR$5)*DR$6),0)</f>
        <v>0</v>
      </c>
      <c r="DS80" s="29">
        <f>IF(DS$6&gt;0,(('Numerical data from FM'!DS81*DS$5)*DS$6),0)</f>
        <v>0</v>
      </c>
      <c r="DT80" s="29">
        <f>IF(DT$6&gt;0,(('Numerical data from FM'!DT81*DT$5)*DT$6),0)</f>
        <v>0</v>
      </c>
      <c r="DU80" s="29">
        <f>IF(DU$6&gt;0,(('Numerical data from FM'!DU81*DU$5)*DU$6),0)</f>
        <v>0</v>
      </c>
      <c r="DV80" s="29">
        <f>IF(DV$6&gt;0,(('Numerical data from FM'!DV81*DV$5)*DV$6),0)</f>
        <v>0</v>
      </c>
      <c r="DW80" s="29">
        <f>IF(DW$6&gt;0,(('Numerical data from FM'!DW81*DW$5)*DW$6),0)</f>
        <v>0</v>
      </c>
      <c r="DX80" s="29">
        <f>IF(DX$6&gt;0,(('Numerical data from FM'!DX81*DX$5)*DX$6),0)</f>
        <v>0</v>
      </c>
      <c r="DY80" s="29">
        <f>IF(DY$6&gt;0,(('Numerical data from FM'!DY81*DY$5)*DY$6),0)</f>
        <v>0</v>
      </c>
      <c r="DZ80" s="29">
        <f>IF(DZ$6&gt;0,(('Numerical data from FM'!DZ81*DZ$5)*DZ$6),0)</f>
        <v>0</v>
      </c>
      <c r="EA80" s="29">
        <f>IF(EA$6&gt;0,(('Numerical data from FM'!EA81*EA$5)*EA$6),0)</f>
        <v>0</v>
      </c>
      <c r="EB80" s="29">
        <f>IF(EB$6&gt;0,(('Numerical data from FM'!EB81*EB$5)*EB$6),0)</f>
        <v>0</v>
      </c>
      <c r="EC80" s="29">
        <f>IF(EC$6&gt;0,(('Numerical data from FM'!EC81*EC$5)*EC$6),0)</f>
        <v>0</v>
      </c>
      <c r="ED80" s="29">
        <f>IF(ED$6&gt;0,(('Numerical data from FM'!ED81*ED$5)*ED$6),0)</f>
        <v>0</v>
      </c>
      <c r="EE80" s="29">
        <f>IF(EE$6&gt;0,(('Numerical data from FM'!EE81*EE$5)*EE$6),0)</f>
        <v>0</v>
      </c>
      <c r="EF80" s="29">
        <f>IF(EF$6&gt;0,(('Numerical data from FM'!EF81*EF$5)*EF$6),0)</f>
        <v>0</v>
      </c>
      <c r="EG80" s="29">
        <f>IF(EG$6&gt;0,(('Numerical data from FM'!EG81*EG$5)*EG$6),0)</f>
        <v>0</v>
      </c>
      <c r="EH80" s="29">
        <f>IF(EH$6&gt;0,(('Numerical data from FM'!EH81*EH$5)*EH$6),0)</f>
        <v>0</v>
      </c>
      <c r="EI80" s="29">
        <f>IF(EI$6&gt;0,(('Numerical data from FM'!EI81*EI$5)*EI$6),0)</f>
        <v>0</v>
      </c>
      <c r="EJ80" s="29">
        <f>IF(EJ$6&gt;0,(('Numerical data from FM'!EJ81*EJ$5)*EJ$6),0)</f>
        <v>0</v>
      </c>
      <c r="EK80" s="29">
        <f>IF(EK$6&gt;0,(('Numerical data from FM'!EK81*EK$5)*EK$6),0)</f>
        <v>0</v>
      </c>
      <c r="EL80" s="29">
        <f>IF(EL$6&gt;0,(('Numerical data from FM'!EL81*EL$5)*EL$6),0)</f>
        <v>0</v>
      </c>
      <c r="EM80" s="29">
        <f>IF(EM$6&gt;0,(('Numerical data from FM'!EM81*EM$5)*EM$6),0)</f>
        <v>0</v>
      </c>
      <c r="EN80" s="29">
        <f>IF(EN$6&gt;0,(('Numerical data from FM'!EN81*EN$5)*EN$6),0)</f>
        <v>0</v>
      </c>
      <c r="EO80" s="29">
        <f>IF(EO$6&gt;0,(('Numerical data from FM'!EO81*EO$5)*EO$6),0)</f>
        <v>0</v>
      </c>
      <c r="EP80" s="29">
        <f>IF(EP$6&gt;0,(('Numerical data from FM'!EP81*EP$5)*EP$6),0)</f>
        <v>0</v>
      </c>
      <c r="EQ80" s="29">
        <f>IF(EQ$6&gt;0,(('Numerical data from FM'!EQ81*EQ$5)*EQ$6),0)</f>
        <v>0.1</v>
      </c>
      <c r="ER80" s="29">
        <f>IF(ER$6&gt;0,(('Numerical data from FM'!ER81*ER$5)*ER$6),0)</f>
        <v>0.1</v>
      </c>
      <c r="ES80" s="29">
        <f>IF(ES$6&gt;0,(('Numerical data from FM'!ES81*ES$5)*ES$6),0)</f>
        <v>0.1</v>
      </c>
      <c r="ET80" s="29">
        <f>IF(ET$6&gt;0,(('Numerical data from FM'!ET81*ET$5)*ET$6),0)</f>
        <v>1.5</v>
      </c>
      <c r="EU80" s="29">
        <f>IF(EU$6&gt;0,(('Numerical data from FM'!EU81*EU$5)*EU$6),0)</f>
        <v>1.5</v>
      </c>
      <c r="EV80" s="29">
        <f>IF(EV$6&gt;0,(('Numerical data from FM'!EV81*EV$5)*EV$6),0)</f>
        <v>1.5</v>
      </c>
      <c r="EW80" s="29">
        <f>IF(EW$6&gt;0,(('Numerical data from FM'!EW81*EW$5)*EW$6),0)</f>
        <v>0</v>
      </c>
      <c r="EX80" s="29">
        <f>IF(EX$6&gt;0,(('Numerical data from FM'!EX81*EX$5)*EX$6),0)</f>
        <v>0</v>
      </c>
      <c r="EY80" s="29">
        <f>IF(EY$6&gt;0,(('Numerical data from FM'!EY81*EY$5)*EY$6),0)</f>
        <v>0</v>
      </c>
      <c r="EZ80" s="29">
        <f>IF(EZ$6&gt;0,(('Numerical data from FM'!EZ81*EZ$5)*EZ$6),0)</f>
        <v>0</v>
      </c>
      <c r="FA80" s="29">
        <f>IF(FA$6&gt;0,(('Numerical data from FM'!FA81*FA$5)*FA$6),0)</f>
        <v>0</v>
      </c>
      <c r="FB80" s="29">
        <f>IF(FB$6&gt;0,(('Numerical data from FM'!FB81*FB$5)*FB$6),0)</f>
        <v>0</v>
      </c>
      <c r="FC80" s="29">
        <f>IF(FC$6&gt;0,(('Numerical data from FM'!FC81*FC$5)*FC$6),0)</f>
        <v>0.1</v>
      </c>
      <c r="FD80" s="29">
        <f>IF(FD$6&gt;0,(('Numerical data from FM'!FD81*FD$5)*FD$6),0)</f>
        <v>0.1</v>
      </c>
      <c r="FE80" s="29">
        <f>IF(FE$6&gt;0,(('Numerical data from FM'!FE81*FE$5)*FE$6),0)</f>
        <v>0.1</v>
      </c>
      <c r="FF80" s="29">
        <f>IF(FF$6&gt;0,(('Numerical data from FM'!FF81*FF$5)*FF$6),0)</f>
        <v>0.2</v>
      </c>
      <c r="FG80" s="29">
        <f>IF(FG$6&gt;0,(('Numerical data from FM'!FG81*FG$5)*FG$6),0)</f>
        <v>0.2</v>
      </c>
      <c r="FH80" s="29">
        <f>IF(FH$6&gt;0,(('Numerical data from FM'!FH81*FH$5)*FH$6),0)</f>
        <v>0.2</v>
      </c>
    </row>
    <row r="81" spans="1:164" ht="14.25" customHeight="1" x14ac:dyDescent="0.3">
      <c r="A81" s="30" t="s">
        <v>132</v>
      </c>
      <c r="B81" s="26"/>
      <c r="C81" s="29">
        <f>IF(C$6&gt;0,(('Numerical data from FM'!C82*C$5)*C$6),0)</f>
        <v>0.1</v>
      </c>
      <c r="D81" s="29">
        <f>IF(D$6&gt;0,(('Numerical data from FM'!D82*D$5)*D$6),0)</f>
        <v>0.1</v>
      </c>
      <c r="E81" s="29">
        <f>IF(E$6&gt;0,(('Numerical data from FM'!E82*E$5)*E$6),0)</f>
        <v>0.1</v>
      </c>
      <c r="F81" s="29">
        <f>IF(F$6&gt;0,(('Numerical data from FM'!F82*F$5)*F$6),0)</f>
        <v>0</v>
      </c>
      <c r="G81" s="29">
        <f>IF(G$6&gt;0,(('Numerical data from FM'!G82*G$5)*G$6),0)</f>
        <v>0.12</v>
      </c>
      <c r="H81" s="29">
        <f>IF(H$6&gt;0,(('Numerical data from FM'!H82*H$5)*H$6),0)</f>
        <v>0.12</v>
      </c>
      <c r="I81" s="29">
        <f>IF(I$6&gt;0,(('Numerical data from FM'!I82*I$5)*I$6),0)</f>
        <v>0</v>
      </c>
      <c r="J81" s="29">
        <f>IF(J$6&gt;0,(('Numerical data from FM'!J82*J$5)*J$6),0)</f>
        <v>0</v>
      </c>
      <c r="K81" s="29">
        <f>IF(K$6&gt;0,(('Numerical data from FM'!K82*K$5)*K$6),0)</f>
        <v>0</v>
      </c>
      <c r="L81" s="29">
        <f>IF(L$6&gt;0,(('Numerical data from FM'!L82*L$5)*L$6),0)</f>
        <v>0</v>
      </c>
      <c r="M81" s="29">
        <f>IF(M$6&gt;0,(('Numerical data from FM'!M82*M$5)*M$6),0)</f>
        <v>0</v>
      </c>
      <c r="N81" s="29">
        <f>IF(N$6&gt;0,(('Numerical data from FM'!N82*N$5)*N$6),0)</f>
        <v>0</v>
      </c>
      <c r="O81" s="29">
        <f>IF(O$6&gt;0,(('Numerical data from FM'!O82*O$5)*O$6),0)</f>
        <v>0</v>
      </c>
      <c r="P81" s="29">
        <f>IF(P$6&gt;0,(('Numerical data from FM'!P82*P$5)*P$6),0)</f>
        <v>0</v>
      </c>
      <c r="Q81" s="29">
        <f>IF(Q$6&gt;0,(('Numerical data from FM'!Q82*Q$5)*Q$6),0)</f>
        <v>0</v>
      </c>
      <c r="R81" s="29">
        <f>IF(R$6&gt;0,(('Numerical data from FM'!R82*R$5)*R$6),0)</f>
        <v>0</v>
      </c>
      <c r="S81" s="29">
        <f>IF(S$6&gt;0,(('Numerical data from FM'!S82*S$5)*S$6),0)</f>
        <v>0</v>
      </c>
      <c r="T81" s="29">
        <f>IF(T$6&gt;0,(('Numerical data from FM'!T82*T$5)*T$6),0)</f>
        <v>0</v>
      </c>
      <c r="U81" s="29">
        <f>IF(U$6&gt;0,(('Numerical data from FM'!U82*U$5)*U$6),0)</f>
        <v>0</v>
      </c>
      <c r="V81" s="29">
        <f>IF(V$6&gt;0,(('Numerical data from FM'!V82*V$5)*V$6),0)</f>
        <v>0</v>
      </c>
      <c r="W81" s="29">
        <f>IF(W$6&gt;0,(('Numerical data from FM'!W82*W$5)*W$6),0)</f>
        <v>0</v>
      </c>
      <c r="X81" s="29">
        <f>IF(X$6&gt;0,(('Numerical data from FM'!X82*X$5)*X$6),0)</f>
        <v>0</v>
      </c>
      <c r="Y81" s="29">
        <f>IF(Y$6&gt;0,(('Numerical data from FM'!Y82*Y$5)*Y$6),0)</f>
        <v>0</v>
      </c>
      <c r="Z81" s="29">
        <f>IF(Z$6&gt;0,(('Numerical data from FM'!Z82*Z$5)*Z$6),0)</f>
        <v>0</v>
      </c>
      <c r="AA81" s="29">
        <f>IF(AA$6&gt;0,(('Numerical data from FM'!AA82*AA$5)*AA$6),0)</f>
        <v>0</v>
      </c>
      <c r="AB81" s="29">
        <f>IF(AB$6&gt;0,(('Numerical data from FM'!AB82*AB$5)*AB$6),0)</f>
        <v>0</v>
      </c>
      <c r="AC81" s="29">
        <f>IF(AC$6&gt;0,(('Numerical data from FM'!AC82*AC$5)*AC$6),0)</f>
        <v>0</v>
      </c>
      <c r="AD81" s="29">
        <f>IF(AD$6&gt;0,(('Numerical data from FM'!AD82*AD$5)*AD$6),0)</f>
        <v>0</v>
      </c>
      <c r="AE81" s="29">
        <f>IF(AE$6&gt;0,(('Numerical data from FM'!AE82*AE$5)*AE$6),0)</f>
        <v>0</v>
      </c>
      <c r="AF81" s="29">
        <f>IF(AF$6&gt;0,(('Numerical data from FM'!AF82*AF$5)*AF$6),0)</f>
        <v>0</v>
      </c>
      <c r="AG81" s="29">
        <f>IF(AG$6&gt;0,(('Numerical data from FM'!AG82*AG$5)*AG$6),0)</f>
        <v>0</v>
      </c>
      <c r="AH81" s="29">
        <f>IF(AH$6&gt;0,(('Numerical data from FM'!AH82*AH$5)*AH$6),0)</f>
        <v>0</v>
      </c>
      <c r="AI81" s="29">
        <f>IF(AI$6&gt;0,(('Numerical data from FM'!AI82*AI$5)*AI$6),0)</f>
        <v>0</v>
      </c>
      <c r="AJ81" s="29">
        <f>IF(AJ$6&gt;0,(('Numerical data from FM'!AJ82*AJ$5)*AJ$6),0)</f>
        <v>0</v>
      </c>
      <c r="AK81" s="29">
        <f>IF(AK$6&gt;0,(('Numerical data from FM'!AK82*AK$5)*AK$6),0)</f>
        <v>0</v>
      </c>
      <c r="AL81" s="29">
        <f>IF(AL$6&gt;0,(('Numerical data from FM'!AL82*AL$5)*AL$6),0)</f>
        <v>0</v>
      </c>
      <c r="AM81" s="29">
        <f>IF(AM$6&gt;0,(('Numerical data from FM'!AM82*AM$5)*AM$6),0)</f>
        <v>0</v>
      </c>
      <c r="AN81" s="29">
        <f>IF(AN$6&gt;0,(('Numerical data from FM'!AN82*AN$5)*AN$6),0)</f>
        <v>0</v>
      </c>
      <c r="AO81" s="29">
        <f>IF(AO$6&gt;0,(('Numerical data from FM'!AO82*AO$5)*AO$6),0)</f>
        <v>0</v>
      </c>
      <c r="AP81" s="29">
        <f>IF(AP$6&gt;0,(('Numerical data from FM'!AP82*AP$5)*AP$6),0)</f>
        <v>0</v>
      </c>
      <c r="AQ81" s="29">
        <f>IF(AQ$6&gt;0,(('Numerical data from FM'!AQ82*AQ$5)*AQ$6),0)</f>
        <v>0</v>
      </c>
      <c r="AR81" s="29">
        <f>IF(AR$6&gt;0,(('Numerical data from FM'!AR82*AR$5)*AR$6),0)</f>
        <v>0</v>
      </c>
      <c r="AS81" s="29">
        <f>IF(AS$6&gt;0,(('Numerical data from FM'!AS82*AS$5)*AS$6),0)</f>
        <v>0</v>
      </c>
      <c r="AT81" s="29">
        <f>IF(AT$6&gt;0,(('Numerical data from FM'!AT82*AT$5)*AT$6),0)</f>
        <v>0</v>
      </c>
      <c r="AU81" s="29">
        <f>IF(AU$6&gt;0,(('Numerical data from FM'!AU82*AU$5)*AU$6),0)</f>
        <v>0</v>
      </c>
      <c r="AV81" s="29">
        <f>IF(AV$6&gt;0,(('Numerical data from FM'!AV82*AV$5)*AV$6),0)</f>
        <v>0</v>
      </c>
      <c r="AW81" s="29">
        <f>IF(AW$6&gt;0,(('Numerical data from FM'!AW82*AW$5)*AW$6),0)</f>
        <v>0</v>
      </c>
      <c r="AX81" s="29">
        <f>IF(AX$6&gt;0,(('Numerical data from FM'!AX82*AX$5)*AX$6),0)</f>
        <v>0</v>
      </c>
      <c r="AY81" s="29">
        <f>IF(AY$6&gt;0,(('Numerical data from FM'!AY82*AY$5)*AY$6),0)</f>
        <v>0</v>
      </c>
      <c r="AZ81" s="29">
        <f>IF(AZ$6&gt;0,(('Numerical data from FM'!AZ82*AZ$5)*AZ$6),0)</f>
        <v>0</v>
      </c>
      <c r="BA81" s="29">
        <f>IF(BA$6&gt;0,(('Numerical data from FM'!BA82*BA$5)*BA$6),0)</f>
        <v>0</v>
      </c>
      <c r="BB81" s="29">
        <f>IF(BB$6&gt;0,(('Numerical data from FM'!BB82*BB$5)*BB$6),0)</f>
        <v>0</v>
      </c>
      <c r="BC81" s="29">
        <f>IF(BC$6&gt;0,(('Numerical data from FM'!BC82*BC$5)*BC$6),0)</f>
        <v>0</v>
      </c>
      <c r="BD81" s="29">
        <f>IF(BD$6&gt;0,(('Numerical data from FM'!BD82*BD$5)*BD$6),0)</f>
        <v>0</v>
      </c>
      <c r="BE81" s="29">
        <f>IF(BE$6&gt;0,(('Numerical data from FM'!BE82*BE$5)*BE$6),0)</f>
        <v>0</v>
      </c>
      <c r="BF81" s="29">
        <f>IF(BF$6&gt;0,(('Numerical data from FM'!BF82*BF$5)*BF$6),0)</f>
        <v>0</v>
      </c>
      <c r="BG81" s="29">
        <f>IF(BG$6&gt;0,(('Numerical data from FM'!BG82*BG$5)*BG$6),0)</f>
        <v>0</v>
      </c>
      <c r="BH81" s="29">
        <f>IF(BH$6&gt;0,(('Numerical data from FM'!BH82*BH$5)*BH$6),0)</f>
        <v>2.0000000000000004E-2</v>
      </c>
      <c r="BI81" s="29">
        <f>IF(BI$6&gt;0,(('Numerical data from FM'!BI82*BI$5)*BI$6),0)</f>
        <v>0.06</v>
      </c>
      <c r="BJ81" s="29">
        <f>IF(BJ$6&gt;0,(('Numerical data from FM'!BJ82*BJ$5)*BJ$6),0)</f>
        <v>2.0000000000000004E-2</v>
      </c>
      <c r="BK81" s="29">
        <f>IF(BK$6&gt;0,(('Numerical data from FM'!BK82*BK$5)*BK$6),0)</f>
        <v>0</v>
      </c>
      <c r="BL81" s="29">
        <f>IF(BL$6&gt;0,(('Numerical data from FM'!BL82*BL$5)*BL$6),0)</f>
        <v>0</v>
      </c>
      <c r="BM81" s="29">
        <f>IF(BM$6&gt;0,(('Numerical data from FM'!BM82*BM$5)*BM$6),0)</f>
        <v>0</v>
      </c>
      <c r="BN81" s="29">
        <f>IF(BN$6&gt;0,(('Numerical data from FM'!BN82*BN$5)*BN$6),0)</f>
        <v>0</v>
      </c>
      <c r="BO81" s="29">
        <f>IF(BO$6&gt;0,(('Numerical data from FM'!BO82*BO$5)*BO$6),0)</f>
        <v>0</v>
      </c>
      <c r="BP81" s="29">
        <f>IF(BP$6&gt;0,(('Numerical data from FM'!BP82*BP$5)*BP$6),0)</f>
        <v>0</v>
      </c>
      <c r="BQ81" s="29">
        <f>IF(BQ$6&gt;0,(('Numerical data from FM'!BQ82*BQ$5)*BQ$6),0)</f>
        <v>0</v>
      </c>
      <c r="BR81" s="29">
        <f>IF(BR$6&gt;0,(('Numerical data from FM'!BR82*BR$5)*BR$6),0)</f>
        <v>0</v>
      </c>
      <c r="BS81" s="29">
        <f>IF(BS$6&gt;0,(('Numerical data from FM'!BS82*BS$5)*BS$6),0)</f>
        <v>0</v>
      </c>
      <c r="BT81" s="29">
        <f>IF(BT$6&gt;0,(('Numerical data from FM'!BT82*BT$5)*BT$6),0)</f>
        <v>0</v>
      </c>
      <c r="BU81" s="29">
        <f>IF(BU$6&gt;0,(('Numerical data from FM'!BU82*BU$5)*BU$6),0)</f>
        <v>0</v>
      </c>
      <c r="BV81" s="29">
        <f>IF(BV$6&gt;0,(('Numerical data from FM'!BV82*BV$5)*BV$6),0)</f>
        <v>0</v>
      </c>
      <c r="BW81" s="29">
        <f>IF(BW$6&gt;0,(('Numerical data from FM'!BW82*BW$5)*BW$6),0)</f>
        <v>0</v>
      </c>
      <c r="BX81" s="29">
        <f>IF(BX$6&gt;0,(('Numerical data from FM'!BX82*BX$5)*BX$6),0)</f>
        <v>0</v>
      </c>
      <c r="BY81" s="29">
        <f>IF(BY$6&gt;0,(('Numerical data from FM'!BY82*BY$5)*BY$6),0)</f>
        <v>0</v>
      </c>
      <c r="BZ81" s="29">
        <f>IF(BZ$6&gt;0,(('Numerical data from FM'!BZ82*BZ$5)*BZ$6),0)</f>
        <v>0</v>
      </c>
      <c r="CA81" s="29">
        <f>IF(CA$6&gt;0,(('Numerical data from FM'!CA82*CA$5)*CA$6),0)</f>
        <v>0</v>
      </c>
      <c r="CB81" s="29">
        <f>IF(CB$6&gt;0,(('Numerical data from FM'!CB82*CB$5)*CB$6),0)</f>
        <v>0</v>
      </c>
      <c r="CC81" s="29">
        <f>IF(CC$6&gt;0,(('Numerical data from FM'!CC82*CC$5)*CC$6),0)</f>
        <v>0</v>
      </c>
      <c r="CD81" s="29">
        <f>IF(CD$6&gt;0,(('Numerical data from FM'!CD82*CD$5)*CD$6),0)</f>
        <v>0</v>
      </c>
      <c r="CE81" s="29">
        <f>IF(CE$6&gt;0,(('Numerical data from FM'!CE82*CE$5)*CE$6),0)</f>
        <v>0</v>
      </c>
      <c r="CF81" s="29">
        <f>IF(CF$6&gt;0,(('Numerical data from FM'!CF82*CF$5)*CF$6),0)</f>
        <v>0</v>
      </c>
      <c r="CG81" s="29">
        <f>IF(CG$6&gt;0,(('Numerical data from FM'!CG82*CG$5)*CG$6),0)</f>
        <v>0</v>
      </c>
      <c r="CH81" s="29">
        <f>IF(CH$6&gt;0,(('Numerical data from FM'!CH82*CH$5)*CH$6),0)</f>
        <v>0</v>
      </c>
      <c r="CI81" s="29">
        <f>IF(CI$6&gt;0,(('Numerical data from FM'!CI82*CI$5)*CI$6),0)</f>
        <v>0</v>
      </c>
      <c r="CJ81" s="29">
        <f>IF(CJ$6&gt;0,(('Numerical data from FM'!CJ82*CJ$5)*CJ$6),0)</f>
        <v>0</v>
      </c>
      <c r="CK81" s="29">
        <f>IF(CK$6&gt;0,(('Numerical data from FM'!CK82*CK$5)*CK$6),0)</f>
        <v>0</v>
      </c>
      <c r="CL81" s="29">
        <f>IF(CL$6&gt;0,(('Numerical data from FM'!CL82*CL$5)*CL$6),0)</f>
        <v>0</v>
      </c>
      <c r="CM81" s="29">
        <f>IF(CM$6&gt;0,(('Numerical data from FM'!CM82*CM$5)*CM$6),0)</f>
        <v>0</v>
      </c>
      <c r="CN81" s="29">
        <f>IF(CN$6&gt;0,(('Numerical data from FM'!CN82*CN$5)*CN$6),0)</f>
        <v>0</v>
      </c>
      <c r="CO81" s="29">
        <f>IF(CO$6&gt;0,(('Numerical data from FM'!CO82*CO$5)*CO$6),0)</f>
        <v>0</v>
      </c>
      <c r="CP81" s="29">
        <f>IF(CP$6&gt;0,(('Numerical data from FM'!CP82*CP$5)*CP$6),0)</f>
        <v>0</v>
      </c>
      <c r="CQ81" s="29">
        <f>IF(CQ$6&gt;0,(('Numerical data from FM'!CQ82*CQ$5)*CQ$6),0)</f>
        <v>0</v>
      </c>
      <c r="CR81" s="29">
        <f>IF(CR$6&gt;0,(('Numerical data from FM'!CR82*CR$5)*CR$6),0)</f>
        <v>0</v>
      </c>
      <c r="CS81" s="29">
        <f>IF(CS$6&gt;0,(('Numerical data from FM'!CS82*CS$5)*CS$6),0)</f>
        <v>2.0000000000000004E-2</v>
      </c>
      <c r="CT81" s="29">
        <f>IF(CT$6&gt;0,(('Numerical data from FM'!CT82*CT$5)*CT$6),0)</f>
        <v>0.06</v>
      </c>
      <c r="CU81" s="29">
        <f>IF(CU$6&gt;0,(('Numerical data from FM'!CU82*CU$5)*CU$6),0)</f>
        <v>0</v>
      </c>
      <c r="CV81" s="29">
        <f>IF(CV$6&gt;0,(('Numerical data from FM'!CV82*CV$5)*CV$6),0)</f>
        <v>0</v>
      </c>
      <c r="CW81" s="29">
        <f>IF(CW$6&gt;0,(('Numerical data from FM'!CW82*CW$5)*CW$6),0)</f>
        <v>0</v>
      </c>
      <c r="CX81" s="29">
        <f>IF(CX$6&gt;0,(('Numerical data from FM'!CX82*CX$5)*CX$6),0)</f>
        <v>0</v>
      </c>
      <c r="CY81" s="29">
        <f>IF(CY$6&gt;0,(('Numerical data from FM'!CY82*CY$5)*CY$6),0)</f>
        <v>0</v>
      </c>
      <c r="CZ81" s="29">
        <f>IF(CZ$6&gt;0,(('Numerical data from FM'!CZ82*CZ$5)*CZ$6),0)</f>
        <v>0</v>
      </c>
      <c r="DA81" s="29">
        <f>IF(DA$6&gt;0,(('Numerical data from FM'!DA82*DA$5)*DA$6),0)</f>
        <v>0</v>
      </c>
      <c r="DB81" s="29">
        <f>IF(DB$6&gt;0,(('Numerical data from FM'!DB82*DB$5)*DB$6),0)</f>
        <v>0</v>
      </c>
      <c r="DC81" s="29">
        <f>IF(DC$6&gt;0,(('Numerical data from FM'!DC82*DC$5)*DC$6),0)</f>
        <v>0</v>
      </c>
      <c r="DD81" s="29">
        <f>IF(DD$6&gt;0,(('Numerical data from FM'!DD82*DD$5)*DD$6),0)</f>
        <v>0</v>
      </c>
      <c r="DE81" s="29">
        <f>IF(DE$6&gt;0,(('Numerical data from FM'!DE82*DE$5)*DE$6),0)</f>
        <v>0</v>
      </c>
      <c r="DF81" s="29">
        <f>IF(DF$6&gt;0,(('Numerical data from FM'!DF82*DF$5)*DF$6),0)</f>
        <v>0</v>
      </c>
      <c r="DG81" s="29">
        <f>IF(DG$6&gt;0,(('Numerical data from FM'!DG82*DG$5)*DG$6),0)</f>
        <v>0</v>
      </c>
      <c r="DH81" s="29">
        <f>IF(DH$6&gt;0,(('Numerical data from FM'!DH82*DH$5)*DH$6),0)</f>
        <v>0</v>
      </c>
      <c r="DI81" s="29">
        <f>IF(DI$6&gt;0,(('Numerical data from FM'!DI82*DI$5)*DI$6),0)</f>
        <v>0</v>
      </c>
      <c r="DJ81" s="29">
        <f>IF(DJ$6&gt;0,(('Numerical data from FM'!DJ82*DJ$5)*DJ$6),0)</f>
        <v>0.06</v>
      </c>
      <c r="DK81" s="29">
        <f>IF(DK$6&gt;0,(('Numerical data from FM'!DK82*DK$5)*DK$6),0)</f>
        <v>0</v>
      </c>
      <c r="DL81" s="29">
        <f>IF(DL$6&gt;0,(('Numerical data from FM'!DL82*DL$5)*DL$6),0)</f>
        <v>0</v>
      </c>
      <c r="DM81" s="29">
        <f>IF(DM$6&gt;0,(('Numerical data from FM'!DM82*DM$5)*DM$6),0)</f>
        <v>0</v>
      </c>
      <c r="DN81" s="29">
        <f>IF(DN$6&gt;0,(('Numerical data from FM'!DN82*DN$5)*DN$6),0)</f>
        <v>0</v>
      </c>
      <c r="DO81" s="29">
        <f>IF(DO$6&gt;0,(('Numerical data from FM'!DO82*DO$5)*DO$6),0)</f>
        <v>0</v>
      </c>
      <c r="DP81" s="29">
        <f>IF(DP$6&gt;0,(('Numerical data from FM'!DP82*DP$5)*DP$6),0)</f>
        <v>0</v>
      </c>
      <c r="DQ81" s="29">
        <f>IF(DQ$6&gt;0,(('Numerical data from FM'!DQ82*DQ$5)*DQ$6),0)</f>
        <v>0</v>
      </c>
      <c r="DR81" s="29">
        <f>IF(DR$6&gt;0,(('Numerical data from FM'!DR82*DR$5)*DR$6),0)</f>
        <v>0</v>
      </c>
      <c r="DS81" s="29">
        <f>IF(DS$6&gt;0,(('Numerical data from FM'!DS82*DS$5)*DS$6),0)</f>
        <v>0</v>
      </c>
      <c r="DT81" s="29">
        <f>IF(DT$6&gt;0,(('Numerical data from FM'!DT82*DT$5)*DT$6),0)</f>
        <v>0</v>
      </c>
      <c r="DU81" s="29">
        <f>IF(DU$6&gt;0,(('Numerical data from FM'!DU82*DU$5)*DU$6),0)</f>
        <v>0</v>
      </c>
      <c r="DV81" s="29">
        <f>IF(DV$6&gt;0,(('Numerical data from FM'!DV82*DV$5)*DV$6),0)</f>
        <v>0</v>
      </c>
      <c r="DW81" s="29">
        <f>IF(DW$6&gt;0,(('Numerical data from FM'!DW82*DW$5)*DW$6),0)</f>
        <v>0</v>
      </c>
      <c r="DX81" s="29">
        <f>IF(DX$6&gt;0,(('Numerical data from FM'!DX82*DX$5)*DX$6),0)</f>
        <v>0</v>
      </c>
      <c r="DY81" s="29">
        <f>IF(DY$6&gt;0,(('Numerical data from FM'!DY82*DY$5)*DY$6),0)</f>
        <v>0</v>
      </c>
      <c r="DZ81" s="29">
        <f>IF(DZ$6&gt;0,(('Numerical data from FM'!DZ82*DZ$5)*DZ$6),0)</f>
        <v>0</v>
      </c>
      <c r="EA81" s="29">
        <f>IF(EA$6&gt;0,(('Numerical data from FM'!EA82*EA$5)*EA$6),0)</f>
        <v>0</v>
      </c>
      <c r="EB81" s="29">
        <f>IF(EB$6&gt;0,(('Numerical data from FM'!EB82*EB$5)*EB$6),0)</f>
        <v>2.0000000000000004E-2</v>
      </c>
      <c r="EC81" s="29">
        <f>IF(EC$6&gt;0,(('Numerical data from FM'!EC82*EC$5)*EC$6),0)</f>
        <v>0.06</v>
      </c>
      <c r="ED81" s="29">
        <f>IF(ED$6&gt;0,(('Numerical data from FM'!ED82*ED$5)*ED$6),0)</f>
        <v>0.06</v>
      </c>
      <c r="EE81" s="29">
        <f>IF(EE$6&gt;0,(('Numerical data from FM'!EE82*EE$5)*EE$6),0)</f>
        <v>0</v>
      </c>
      <c r="EF81" s="29">
        <f>IF(EF$6&gt;0,(('Numerical data from FM'!EF82*EF$5)*EF$6),0)</f>
        <v>0</v>
      </c>
      <c r="EG81" s="29">
        <f>IF(EG$6&gt;0,(('Numerical data from FM'!EG82*EG$5)*EG$6),0)</f>
        <v>0</v>
      </c>
      <c r="EH81" s="29">
        <f>IF(EH$6&gt;0,(('Numerical data from FM'!EH82*EH$5)*EH$6),0)</f>
        <v>0</v>
      </c>
      <c r="EI81" s="29">
        <f>IF(EI$6&gt;0,(('Numerical data from FM'!EI82*EI$5)*EI$6),0)</f>
        <v>0</v>
      </c>
      <c r="EJ81" s="29">
        <f>IF(EJ$6&gt;0,(('Numerical data from FM'!EJ82*EJ$5)*EJ$6),0)</f>
        <v>0</v>
      </c>
      <c r="EK81" s="29">
        <f>IF(EK$6&gt;0,(('Numerical data from FM'!EK82*EK$5)*EK$6),0)</f>
        <v>0</v>
      </c>
      <c r="EL81" s="29">
        <f>IF(EL$6&gt;0,(('Numerical data from FM'!EL82*EL$5)*EL$6),0)</f>
        <v>0</v>
      </c>
      <c r="EM81" s="29">
        <f>IF(EM$6&gt;0,(('Numerical data from FM'!EM82*EM$5)*EM$6),0)</f>
        <v>0</v>
      </c>
      <c r="EN81" s="29">
        <f>IF(EN$6&gt;0,(('Numerical data from FM'!EN82*EN$5)*EN$6),0)</f>
        <v>0</v>
      </c>
      <c r="EO81" s="29">
        <f>IF(EO$6&gt;0,(('Numerical data from FM'!EO82*EO$5)*EO$6),0)</f>
        <v>0</v>
      </c>
      <c r="EP81" s="29">
        <f>IF(EP$6&gt;0,(('Numerical data from FM'!EP82*EP$5)*EP$6),0)</f>
        <v>0</v>
      </c>
      <c r="EQ81" s="29">
        <f>IF(EQ$6&gt;0,(('Numerical data from FM'!EQ82*EQ$5)*EQ$6),0)</f>
        <v>0.1</v>
      </c>
      <c r="ER81" s="29">
        <f>IF(ER$6&gt;0,(('Numerical data from FM'!ER82*ER$5)*ER$6),0)</f>
        <v>0.1</v>
      </c>
      <c r="ES81" s="29">
        <f>IF(ES$6&gt;0,(('Numerical data from FM'!ES82*ES$5)*ES$6),0)</f>
        <v>0.1</v>
      </c>
      <c r="ET81" s="29">
        <f>IF(ET$6&gt;0,(('Numerical data from FM'!ET82*ET$5)*ET$6),0)</f>
        <v>0.5</v>
      </c>
      <c r="EU81" s="29">
        <f>IF(EU$6&gt;0,(('Numerical data from FM'!EU82*EU$5)*EU$6),0)</f>
        <v>0.5</v>
      </c>
      <c r="EV81" s="29">
        <f>IF(EV$6&gt;0,(('Numerical data from FM'!EV82*EV$5)*EV$6),0)</f>
        <v>0.5</v>
      </c>
      <c r="EW81" s="29">
        <f>IF(EW$6&gt;0,(('Numerical data from FM'!EW82*EW$5)*EW$6),0)</f>
        <v>0</v>
      </c>
      <c r="EX81" s="29">
        <f>IF(EX$6&gt;0,(('Numerical data from FM'!EX82*EX$5)*EX$6),0)</f>
        <v>0</v>
      </c>
      <c r="EY81" s="29">
        <f>IF(EY$6&gt;0,(('Numerical data from FM'!EY82*EY$5)*EY$6),0)</f>
        <v>0</v>
      </c>
      <c r="EZ81" s="29">
        <f>IF(EZ$6&gt;0,(('Numerical data from FM'!EZ82*EZ$5)*EZ$6),0)</f>
        <v>0.3</v>
      </c>
      <c r="FA81" s="29">
        <f>IF(FA$6&gt;0,(('Numerical data from FM'!FA82*FA$5)*FA$6),0)</f>
        <v>0.3</v>
      </c>
      <c r="FB81" s="29">
        <f>IF(FB$6&gt;0,(('Numerical data from FM'!FB82*FB$5)*FB$6),0)</f>
        <v>0.3</v>
      </c>
      <c r="FC81" s="29">
        <f>IF(FC$6&gt;0,(('Numerical data from FM'!FC82*FC$5)*FC$6),0)</f>
        <v>0</v>
      </c>
      <c r="FD81" s="29">
        <f>IF(FD$6&gt;0,(('Numerical data from FM'!FD82*FD$5)*FD$6),0)</f>
        <v>0</v>
      </c>
      <c r="FE81" s="29">
        <f>IF(FE$6&gt;0,(('Numerical data from FM'!FE82*FE$5)*FE$6),0)</f>
        <v>0</v>
      </c>
      <c r="FF81" s="29">
        <f>IF(FF$6&gt;0,(('Numerical data from FM'!FF82*FF$5)*FF$6),0)</f>
        <v>0</v>
      </c>
      <c r="FG81" s="29">
        <f>IF(FG$6&gt;0,(('Numerical data from FM'!FG82*FG$5)*FG$6),0)</f>
        <v>0</v>
      </c>
      <c r="FH81" s="29">
        <f>IF(FH$6&gt;0,(('Numerical data from FM'!FH82*FH$5)*FH$6),0)</f>
        <v>0</v>
      </c>
    </row>
    <row r="82" spans="1:164" ht="14.25" customHeight="1" x14ac:dyDescent="0.3">
      <c r="A82" s="30" t="s">
        <v>135</v>
      </c>
      <c r="B82" s="26"/>
      <c r="C82" s="29">
        <f>IF(C$6&gt;0,(('Numerical data from FM'!C83*C$5)*C$6),0)</f>
        <v>0.1</v>
      </c>
      <c r="D82" s="29">
        <f>IF(D$6&gt;0,(('Numerical data from FM'!D83*D$5)*D$6),0)</f>
        <v>0.1</v>
      </c>
      <c r="E82" s="29">
        <f>IF(E$6&gt;0,(('Numerical data from FM'!E83*E$5)*E$6),0)</f>
        <v>0.1</v>
      </c>
      <c r="F82" s="29">
        <f>IF(F$6&gt;0,(('Numerical data from FM'!F83*F$5)*F$6),0)</f>
        <v>8.0000000000000016E-2</v>
      </c>
      <c r="G82" s="29">
        <f>IF(G$6&gt;0,(('Numerical data from FM'!G83*G$5)*G$6),0)</f>
        <v>0.12</v>
      </c>
      <c r="H82" s="29">
        <f>IF(H$6&gt;0,(('Numerical data from FM'!H83*H$5)*H$6),0)</f>
        <v>0.12</v>
      </c>
      <c r="I82" s="29">
        <f>IF(I$6&gt;0,(('Numerical data from FM'!I83*I$5)*I$6),0)</f>
        <v>0</v>
      </c>
      <c r="J82" s="29">
        <f>IF(J$6&gt;0,(('Numerical data from FM'!J83*J$5)*J$6),0)</f>
        <v>0</v>
      </c>
      <c r="K82" s="29">
        <f>IF(K$6&gt;0,(('Numerical data from FM'!K83*K$5)*K$6),0)</f>
        <v>0</v>
      </c>
      <c r="L82" s="29">
        <f>IF(L$6&gt;0,(('Numerical data from FM'!L83*L$5)*L$6),0)</f>
        <v>0</v>
      </c>
      <c r="M82" s="29">
        <f>IF(M$6&gt;0,(('Numerical data from FM'!M83*M$5)*M$6),0)</f>
        <v>0</v>
      </c>
      <c r="N82" s="29">
        <f>IF(N$6&gt;0,(('Numerical data from FM'!N83*N$5)*N$6),0)</f>
        <v>0</v>
      </c>
      <c r="O82" s="29">
        <f>IF(O$6&gt;0,(('Numerical data from FM'!O83*O$5)*O$6),0)</f>
        <v>0</v>
      </c>
      <c r="P82" s="29">
        <f>IF(P$6&gt;0,(('Numerical data from FM'!P83*P$5)*P$6),0)</f>
        <v>0</v>
      </c>
      <c r="Q82" s="29">
        <f>IF(Q$6&gt;0,(('Numerical data from FM'!Q83*Q$5)*Q$6),0)</f>
        <v>0</v>
      </c>
      <c r="R82" s="29">
        <f>IF(R$6&gt;0,(('Numerical data from FM'!R83*R$5)*R$6),0)</f>
        <v>0</v>
      </c>
      <c r="S82" s="29">
        <f>IF(S$6&gt;0,(('Numerical data from FM'!S83*S$5)*S$6),0)</f>
        <v>0</v>
      </c>
      <c r="T82" s="29">
        <f>IF(T$6&gt;0,(('Numerical data from FM'!T83*T$5)*T$6),0)</f>
        <v>0</v>
      </c>
      <c r="U82" s="29">
        <f>IF(U$6&gt;0,(('Numerical data from FM'!U83*U$5)*U$6),0)</f>
        <v>0</v>
      </c>
      <c r="V82" s="29">
        <f>IF(V$6&gt;0,(('Numerical data from FM'!V83*V$5)*V$6),0)</f>
        <v>0</v>
      </c>
      <c r="W82" s="29">
        <f>IF(W$6&gt;0,(('Numerical data from FM'!W83*W$5)*W$6),0)</f>
        <v>0</v>
      </c>
      <c r="X82" s="29">
        <f>IF(X$6&gt;0,(('Numerical data from FM'!X83*X$5)*X$6),0)</f>
        <v>0</v>
      </c>
      <c r="Y82" s="29">
        <f>IF(Y$6&gt;0,(('Numerical data from FM'!Y83*Y$5)*Y$6),0)</f>
        <v>0</v>
      </c>
      <c r="Z82" s="29">
        <f>IF(Z$6&gt;0,(('Numerical data from FM'!Z83*Z$5)*Z$6),0)</f>
        <v>0</v>
      </c>
      <c r="AA82" s="29">
        <f>IF(AA$6&gt;0,(('Numerical data from FM'!AA83*AA$5)*AA$6),0)</f>
        <v>0</v>
      </c>
      <c r="AB82" s="29">
        <f>IF(AB$6&gt;0,(('Numerical data from FM'!AB83*AB$5)*AB$6),0)</f>
        <v>0</v>
      </c>
      <c r="AC82" s="29">
        <f>IF(AC$6&gt;0,(('Numerical data from FM'!AC83*AC$5)*AC$6),0)</f>
        <v>0</v>
      </c>
      <c r="AD82" s="29">
        <f>IF(AD$6&gt;0,(('Numerical data from FM'!AD83*AD$5)*AD$6),0)</f>
        <v>0</v>
      </c>
      <c r="AE82" s="29">
        <f>IF(AE$6&gt;0,(('Numerical data from FM'!AE83*AE$5)*AE$6),0)</f>
        <v>0</v>
      </c>
      <c r="AF82" s="29">
        <f>IF(AF$6&gt;0,(('Numerical data from FM'!AF83*AF$5)*AF$6),0)</f>
        <v>0</v>
      </c>
      <c r="AG82" s="29">
        <f>IF(AG$6&gt;0,(('Numerical data from FM'!AG83*AG$5)*AG$6),0)</f>
        <v>0.2</v>
      </c>
      <c r="AH82" s="29">
        <f>IF(AH$6&gt;0,(('Numerical data from FM'!AH83*AH$5)*AH$6),0)</f>
        <v>0.2</v>
      </c>
      <c r="AI82" s="29">
        <f>IF(AI$6&gt;0,(('Numerical data from FM'!AI83*AI$5)*AI$6),0)</f>
        <v>0.2</v>
      </c>
      <c r="AJ82" s="29">
        <f>IF(AJ$6&gt;0,(('Numerical data from FM'!AJ83*AJ$5)*AJ$6),0)</f>
        <v>0.3</v>
      </c>
      <c r="AK82" s="29">
        <f>IF(AK$6&gt;0,(('Numerical data from FM'!AK83*AK$5)*AK$6),0)</f>
        <v>0.3</v>
      </c>
      <c r="AL82" s="29">
        <f>IF(AL$6&gt;0,(('Numerical data from FM'!AL83*AL$5)*AL$6),0)</f>
        <v>0.3</v>
      </c>
      <c r="AM82" s="29">
        <f>IF(AM$6&gt;0,(('Numerical data from FM'!AM83*AM$5)*AM$6),0)</f>
        <v>0</v>
      </c>
      <c r="AN82" s="29">
        <f>IF(AN$6&gt;0,(('Numerical data from FM'!AN83*AN$5)*AN$6),0)</f>
        <v>0</v>
      </c>
      <c r="AO82" s="29">
        <f>IF(AO$6&gt;0,(('Numerical data from FM'!AO83*AO$5)*AO$6),0)</f>
        <v>0</v>
      </c>
      <c r="AP82" s="29">
        <f>IF(AP$6&gt;0,(('Numerical data from FM'!AP83*AP$5)*AP$6),0)</f>
        <v>4.0000000000000008E-2</v>
      </c>
      <c r="AQ82" s="29">
        <f>IF(AQ$6&gt;0,(('Numerical data from FM'!AQ83*AQ$5)*AQ$6),0)</f>
        <v>4.0000000000000008E-2</v>
      </c>
      <c r="AR82" s="29">
        <f>IF(AR$6&gt;0,(('Numerical data from FM'!AR83*AR$5)*AR$6),0)</f>
        <v>0.12</v>
      </c>
      <c r="AS82" s="29">
        <f>IF(AS$6&gt;0,(('Numerical data from FM'!AS83*AS$5)*AS$6),0)</f>
        <v>0</v>
      </c>
      <c r="AT82" s="29">
        <f>IF(AT$6&gt;0,(('Numerical data from FM'!AT83*AT$5)*AT$6),0)</f>
        <v>0</v>
      </c>
      <c r="AU82" s="29">
        <f>IF(AU$6&gt;0,(('Numerical data from FM'!AU83*AU$5)*AU$6),0)</f>
        <v>0</v>
      </c>
      <c r="AV82" s="29">
        <f>IF(AV$6&gt;0,(('Numerical data from FM'!AV83*AV$5)*AV$6),0)</f>
        <v>0.2</v>
      </c>
      <c r="AW82" s="29">
        <f>IF(AW$6&gt;0,(('Numerical data from FM'!AW83*AW$5)*AW$6),0)</f>
        <v>0.2</v>
      </c>
      <c r="AX82" s="29">
        <f>IF(AX$6&gt;0,(('Numerical data from FM'!AX83*AX$5)*AX$6),0)</f>
        <v>0.2</v>
      </c>
      <c r="AY82" s="29">
        <f>IF(AY$6&gt;0,(('Numerical data from FM'!AY83*AY$5)*AY$6),0)</f>
        <v>0</v>
      </c>
      <c r="AZ82" s="29">
        <f>IF(AZ$6&gt;0,(('Numerical data from FM'!AZ83*AZ$5)*AZ$6),0)</f>
        <v>0</v>
      </c>
      <c r="BA82" s="29">
        <f>IF(BA$6&gt;0,(('Numerical data from FM'!BA83*BA$5)*BA$6),0)</f>
        <v>0</v>
      </c>
      <c r="BB82" s="29">
        <f>IF(BB$6&gt;0,(('Numerical data from FM'!BB83*BB$5)*BB$6),0)</f>
        <v>0</v>
      </c>
      <c r="BC82" s="29">
        <f>IF(BC$6&gt;0,(('Numerical data from FM'!BC83*BC$5)*BC$6),0)</f>
        <v>0</v>
      </c>
      <c r="BD82" s="29">
        <f>IF(BD$6&gt;0,(('Numerical data from FM'!BD83*BD$5)*BD$6),0)</f>
        <v>0</v>
      </c>
      <c r="BE82" s="29">
        <f>IF(BE$6&gt;0,(('Numerical data from FM'!BE83*BE$5)*BE$6),0)</f>
        <v>0</v>
      </c>
      <c r="BF82" s="29">
        <f>IF(BF$6&gt;0,(('Numerical data from FM'!BF83*BF$5)*BF$6),0)</f>
        <v>0</v>
      </c>
      <c r="BG82" s="29">
        <f>IF(BG$6&gt;0,(('Numerical data from FM'!BG83*BG$5)*BG$6),0)</f>
        <v>0</v>
      </c>
      <c r="BH82" s="29">
        <f>IF(BH$6&gt;0,(('Numerical data from FM'!BH83*BH$5)*BH$6),0)</f>
        <v>2.0000000000000004E-2</v>
      </c>
      <c r="BI82" s="29">
        <f>IF(BI$6&gt;0,(('Numerical data from FM'!BI83*BI$5)*BI$6),0)</f>
        <v>0.06</v>
      </c>
      <c r="BJ82" s="29">
        <f>IF(BJ$6&gt;0,(('Numerical data from FM'!BJ83*BJ$5)*BJ$6),0)</f>
        <v>2.0000000000000004E-2</v>
      </c>
      <c r="BK82" s="29">
        <f>IF(BK$6&gt;0,(('Numerical data from FM'!BK83*BK$5)*BK$6),0)</f>
        <v>0</v>
      </c>
      <c r="BL82" s="29">
        <f>IF(BL$6&gt;0,(('Numerical data from FM'!BL83*BL$5)*BL$6),0)</f>
        <v>0</v>
      </c>
      <c r="BM82" s="29">
        <f>IF(BM$6&gt;0,(('Numerical data from FM'!BM83*BM$5)*BM$6),0)</f>
        <v>0</v>
      </c>
      <c r="BN82" s="29">
        <f>IF(BN$6&gt;0,(('Numerical data from FM'!BN83*BN$5)*BN$6),0)</f>
        <v>0</v>
      </c>
      <c r="BO82" s="29">
        <f>IF(BO$6&gt;0,(('Numerical data from FM'!BO83*BO$5)*BO$6),0)</f>
        <v>0</v>
      </c>
      <c r="BP82" s="29">
        <f>IF(BP$6&gt;0,(('Numerical data from FM'!BP83*BP$5)*BP$6),0)</f>
        <v>0</v>
      </c>
      <c r="BQ82" s="29">
        <f>IF(BQ$6&gt;0,(('Numerical data from FM'!BQ83*BQ$5)*BQ$6),0)</f>
        <v>0</v>
      </c>
      <c r="BR82" s="29">
        <f>IF(BR$6&gt;0,(('Numerical data from FM'!BR83*BR$5)*BR$6),0)</f>
        <v>0</v>
      </c>
      <c r="BS82" s="29">
        <f>IF(BS$6&gt;0,(('Numerical data from FM'!BS83*BS$5)*BS$6),0)</f>
        <v>0</v>
      </c>
      <c r="BT82" s="29">
        <f>IF(BT$6&gt;0,(('Numerical data from FM'!BT83*BT$5)*BT$6),0)</f>
        <v>0</v>
      </c>
      <c r="BU82" s="29">
        <f>IF(BU$6&gt;0,(('Numerical data from FM'!BU83*BU$5)*BU$6),0)</f>
        <v>0</v>
      </c>
      <c r="BV82" s="29">
        <f>IF(BV$6&gt;0,(('Numerical data from FM'!BV83*BV$5)*BV$6),0)</f>
        <v>0</v>
      </c>
      <c r="BW82" s="29">
        <f>IF(BW$6&gt;0,(('Numerical data from FM'!BW83*BW$5)*BW$6),0)</f>
        <v>0</v>
      </c>
      <c r="BX82" s="29">
        <f>IF(BX$6&gt;0,(('Numerical data from FM'!BX83*BX$5)*BX$6),0)</f>
        <v>0</v>
      </c>
      <c r="BY82" s="29">
        <f>IF(BY$6&gt;0,(('Numerical data from FM'!BY83*BY$5)*BY$6),0)</f>
        <v>0</v>
      </c>
      <c r="BZ82" s="29">
        <f>IF(BZ$6&gt;0,(('Numerical data from FM'!BZ83*BZ$5)*BZ$6),0)</f>
        <v>0</v>
      </c>
      <c r="CA82" s="29">
        <f>IF(CA$6&gt;0,(('Numerical data from FM'!CA83*CA$5)*CA$6),0)</f>
        <v>0</v>
      </c>
      <c r="CB82" s="29">
        <f>IF(CB$6&gt;0,(('Numerical data from FM'!CB83*CB$5)*CB$6),0)</f>
        <v>0</v>
      </c>
      <c r="CC82" s="29">
        <f>IF(CC$6&gt;0,(('Numerical data from FM'!CC83*CC$5)*CC$6),0)</f>
        <v>0</v>
      </c>
      <c r="CD82" s="29">
        <f>IF(CD$6&gt;0,(('Numerical data from FM'!CD83*CD$5)*CD$6),0)</f>
        <v>0</v>
      </c>
      <c r="CE82" s="29">
        <f>IF(CE$6&gt;0,(('Numerical data from FM'!CE83*CE$5)*CE$6),0)</f>
        <v>0</v>
      </c>
      <c r="CF82" s="29">
        <f>IF(CF$6&gt;0,(('Numerical data from FM'!CF83*CF$5)*CF$6),0)</f>
        <v>0</v>
      </c>
      <c r="CG82" s="29">
        <f>IF(CG$6&gt;0,(('Numerical data from FM'!CG83*CG$5)*CG$6),0)</f>
        <v>0</v>
      </c>
      <c r="CH82" s="29">
        <f>IF(CH$6&gt;0,(('Numerical data from FM'!CH83*CH$5)*CH$6),0)</f>
        <v>0</v>
      </c>
      <c r="CI82" s="29">
        <f>IF(CI$6&gt;0,(('Numerical data from FM'!CI83*CI$5)*CI$6),0)</f>
        <v>0</v>
      </c>
      <c r="CJ82" s="29">
        <f>IF(CJ$6&gt;0,(('Numerical data from FM'!CJ83*CJ$5)*CJ$6),0)</f>
        <v>0</v>
      </c>
      <c r="CK82" s="29">
        <f>IF(CK$6&gt;0,(('Numerical data from FM'!CK83*CK$5)*CK$6),0)</f>
        <v>0</v>
      </c>
      <c r="CL82" s="29">
        <f>IF(CL$6&gt;0,(('Numerical data from FM'!CL83*CL$5)*CL$6),0)</f>
        <v>0</v>
      </c>
      <c r="CM82" s="29">
        <f>IF(CM$6&gt;0,(('Numerical data from FM'!CM83*CM$5)*CM$6),0)</f>
        <v>0</v>
      </c>
      <c r="CN82" s="29">
        <f>IF(CN$6&gt;0,(('Numerical data from FM'!CN83*CN$5)*CN$6),0)</f>
        <v>0</v>
      </c>
      <c r="CO82" s="29">
        <f>IF(CO$6&gt;0,(('Numerical data from FM'!CO83*CO$5)*CO$6),0)</f>
        <v>0</v>
      </c>
      <c r="CP82" s="29">
        <f>IF(CP$6&gt;0,(('Numerical data from FM'!CP83*CP$5)*CP$6),0)</f>
        <v>0</v>
      </c>
      <c r="CQ82" s="29">
        <f>IF(CQ$6&gt;0,(('Numerical data from FM'!CQ83*CQ$5)*CQ$6),0)</f>
        <v>0</v>
      </c>
      <c r="CR82" s="29">
        <f>IF(CR$6&gt;0,(('Numerical data from FM'!CR83*CR$5)*CR$6),0)</f>
        <v>0</v>
      </c>
      <c r="CS82" s="29">
        <f>IF(CS$6&gt;0,(('Numerical data from FM'!CS83*CS$5)*CS$6),0)</f>
        <v>0</v>
      </c>
      <c r="CT82" s="29">
        <f>IF(CT$6&gt;0,(('Numerical data from FM'!CT83*CT$5)*CT$6),0)</f>
        <v>0</v>
      </c>
      <c r="CU82" s="29">
        <f>IF(CU$6&gt;0,(('Numerical data from FM'!CU83*CU$5)*CU$6),0)</f>
        <v>0</v>
      </c>
      <c r="CV82" s="29">
        <f>IF(CV$6&gt;0,(('Numerical data from FM'!CV83*CV$5)*CV$6),0)</f>
        <v>0</v>
      </c>
      <c r="CW82" s="29">
        <f>IF(CW$6&gt;0,(('Numerical data from FM'!CW83*CW$5)*CW$6),0)</f>
        <v>0</v>
      </c>
      <c r="CX82" s="29">
        <f>IF(CX$6&gt;0,(('Numerical data from FM'!CX83*CX$5)*CX$6),0)</f>
        <v>0</v>
      </c>
      <c r="CY82" s="29">
        <f>IF(CY$6&gt;0,(('Numerical data from FM'!CY83*CY$5)*CY$6),0)</f>
        <v>0</v>
      </c>
      <c r="CZ82" s="29">
        <f>IF(CZ$6&gt;0,(('Numerical data from FM'!CZ83*CZ$5)*CZ$6),0)</f>
        <v>0</v>
      </c>
      <c r="DA82" s="29">
        <f>IF(DA$6&gt;0,(('Numerical data from FM'!DA83*DA$5)*DA$6),0)</f>
        <v>0</v>
      </c>
      <c r="DB82" s="29">
        <f>IF(DB$6&gt;0,(('Numerical data from FM'!DB83*DB$5)*DB$6),0)</f>
        <v>0</v>
      </c>
      <c r="DC82" s="29">
        <f>IF(DC$6&gt;0,(('Numerical data from FM'!DC83*DC$5)*DC$6),0)</f>
        <v>0</v>
      </c>
      <c r="DD82" s="29">
        <f>IF(DD$6&gt;0,(('Numerical data from FM'!DD83*DD$5)*DD$6),0)</f>
        <v>0</v>
      </c>
      <c r="DE82" s="29">
        <f>IF(DE$6&gt;0,(('Numerical data from FM'!DE83*DE$5)*DE$6),0)</f>
        <v>0</v>
      </c>
      <c r="DF82" s="29">
        <f>IF(DF$6&gt;0,(('Numerical data from FM'!DF83*DF$5)*DF$6),0)</f>
        <v>0</v>
      </c>
      <c r="DG82" s="29">
        <f>IF(DG$6&gt;0,(('Numerical data from FM'!DG83*DG$5)*DG$6),0)</f>
        <v>0</v>
      </c>
      <c r="DH82" s="29">
        <f>IF(DH$6&gt;0,(('Numerical data from FM'!DH83*DH$5)*DH$6),0)</f>
        <v>0</v>
      </c>
      <c r="DI82" s="29">
        <f>IF(DI$6&gt;0,(('Numerical data from FM'!DI83*DI$5)*DI$6),0)</f>
        <v>0</v>
      </c>
      <c r="DJ82" s="29">
        <f>IF(DJ$6&gt;0,(('Numerical data from FM'!DJ83*DJ$5)*DJ$6),0)</f>
        <v>0</v>
      </c>
      <c r="DK82" s="29">
        <f>IF(DK$6&gt;0,(('Numerical data from FM'!DK83*DK$5)*DK$6),0)</f>
        <v>0</v>
      </c>
      <c r="DL82" s="29">
        <f>IF(DL$6&gt;0,(('Numerical data from FM'!DL83*DL$5)*DL$6),0)</f>
        <v>0</v>
      </c>
      <c r="DM82" s="29">
        <f>IF(DM$6&gt;0,(('Numerical data from FM'!DM83*DM$5)*DM$6),0)</f>
        <v>0</v>
      </c>
      <c r="DN82" s="29">
        <f>IF(DN$6&gt;0,(('Numerical data from FM'!DN83*DN$5)*DN$6),0)</f>
        <v>0</v>
      </c>
      <c r="DO82" s="29">
        <f>IF(DO$6&gt;0,(('Numerical data from FM'!DO83*DO$5)*DO$6),0)</f>
        <v>0</v>
      </c>
      <c r="DP82" s="29">
        <f>IF(DP$6&gt;0,(('Numerical data from FM'!DP83*DP$5)*DP$6),0)</f>
        <v>0</v>
      </c>
      <c r="DQ82" s="29">
        <f>IF(DQ$6&gt;0,(('Numerical data from FM'!DQ83*DQ$5)*DQ$6),0)</f>
        <v>0</v>
      </c>
      <c r="DR82" s="29">
        <f>IF(DR$6&gt;0,(('Numerical data from FM'!DR83*DR$5)*DR$6),0)</f>
        <v>0</v>
      </c>
      <c r="DS82" s="29">
        <f>IF(DS$6&gt;0,(('Numerical data from FM'!DS83*DS$5)*DS$6),0)</f>
        <v>0</v>
      </c>
      <c r="DT82" s="29">
        <f>IF(DT$6&gt;0,(('Numerical data from FM'!DT83*DT$5)*DT$6),0)</f>
        <v>0</v>
      </c>
      <c r="DU82" s="29">
        <f>IF(DU$6&gt;0,(('Numerical data from FM'!DU83*DU$5)*DU$6),0)</f>
        <v>0</v>
      </c>
      <c r="DV82" s="29">
        <f>IF(DV$6&gt;0,(('Numerical data from FM'!DV83*DV$5)*DV$6),0)</f>
        <v>0</v>
      </c>
      <c r="DW82" s="29">
        <f>IF(DW$6&gt;0,(('Numerical data from FM'!DW83*DW$5)*DW$6),0)</f>
        <v>0</v>
      </c>
      <c r="DX82" s="29">
        <f>IF(DX$6&gt;0,(('Numerical data from FM'!DX83*DX$5)*DX$6),0)</f>
        <v>0</v>
      </c>
      <c r="DY82" s="29">
        <f>IF(DY$6&gt;0,(('Numerical data from FM'!DY83*DY$5)*DY$6),0)</f>
        <v>0</v>
      </c>
      <c r="DZ82" s="29">
        <f>IF(DZ$6&gt;0,(('Numerical data from FM'!DZ83*DZ$5)*DZ$6),0)</f>
        <v>0</v>
      </c>
      <c r="EA82" s="29">
        <f>IF(EA$6&gt;0,(('Numerical data from FM'!EA83*EA$5)*EA$6),0)</f>
        <v>0</v>
      </c>
      <c r="EB82" s="29">
        <f>IF(EB$6&gt;0,(('Numerical data from FM'!EB83*EB$5)*EB$6),0)</f>
        <v>0</v>
      </c>
      <c r="EC82" s="29">
        <f>IF(EC$6&gt;0,(('Numerical data from FM'!EC83*EC$5)*EC$6),0)</f>
        <v>0</v>
      </c>
      <c r="ED82" s="29">
        <f>IF(ED$6&gt;0,(('Numerical data from FM'!ED83*ED$5)*ED$6),0)</f>
        <v>0</v>
      </c>
      <c r="EE82" s="29">
        <f>IF(EE$6&gt;0,(('Numerical data from FM'!EE83*EE$5)*EE$6),0)</f>
        <v>0</v>
      </c>
      <c r="EF82" s="29">
        <f>IF(EF$6&gt;0,(('Numerical data from FM'!EF83*EF$5)*EF$6),0)</f>
        <v>0</v>
      </c>
      <c r="EG82" s="29">
        <f>IF(EG$6&gt;0,(('Numerical data from FM'!EG83*EG$5)*EG$6),0)</f>
        <v>0</v>
      </c>
      <c r="EH82" s="29">
        <f>IF(EH$6&gt;0,(('Numerical data from FM'!EH83*EH$5)*EH$6),0)</f>
        <v>0</v>
      </c>
      <c r="EI82" s="29">
        <f>IF(EI$6&gt;0,(('Numerical data from FM'!EI83*EI$5)*EI$6),0)</f>
        <v>0</v>
      </c>
      <c r="EJ82" s="29">
        <f>IF(EJ$6&gt;0,(('Numerical data from FM'!EJ83*EJ$5)*EJ$6),0)</f>
        <v>0</v>
      </c>
      <c r="EK82" s="29">
        <f>IF(EK$6&gt;0,(('Numerical data from FM'!EK83*EK$5)*EK$6),0)</f>
        <v>0</v>
      </c>
      <c r="EL82" s="29">
        <f>IF(EL$6&gt;0,(('Numerical data from FM'!EL83*EL$5)*EL$6),0)</f>
        <v>0</v>
      </c>
      <c r="EM82" s="29">
        <f>IF(EM$6&gt;0,(('Numerical data from FM'!EM83*EM$5)*EM$6),0)</f>
        <v>0</v>
      </c>
      <c r="EN82" s="29">
        <f>IF(EN$6&gt;0,(('Numerical data from FM'!EN83*EN$5)*EN$6),0)</f>
        <v>0</v>
      </c>
      <c r="EO82" s="29">
        <f>IF(EO$6&gt;0,(('Numerical data from FM'!EO83*EO$5)*EO$6),0)</f>
        <v>0</v>
      </c>
      <c r="EP82" s="29">
        <f>IF(EP$6&gt;0,(('Numerical data from FM'!EP83*EP$5)*EP$6),0)</f>
        <v>0</v>
      </c>
      <c r="EQ82" s="29">
        <f>IF(EQ$6&gt;0,(('Numerical data from FM'!EQ83*EQ$5)*EQ$6),0)</f>
        <v>0</v>
      </c>
      <c r="ER82" s="29">
        <f>IF(ER$6&gt;0,(('Numerical data from FM'!ER83*ER$5)*ER$6),0)</f>
        <v>0</v>
      </c>
      <c r="ES82" s="29">
        <f>IF(ES$6&gt;0,(('Numerical data from FM'!ES83*ES$5)*ES$6),0)</f>
        <v>0</v>
      </c>
      <c r="ET82" s="29">
        <f>IF(ET$6&gt;0,(('Numerical data from FM'!ET83*ET$5)*ET$6),0)</f>
        <v>1</v>
      </c>
      <c r="EU82" s="29">
        <f>IF(EU$6&gt;0,(('Numerical data from FM'!EU83*EU$5)*EU$6),0)</f>
        <v>1</v>
      </c>
      <c r="EV82" s="29">
        <f>IF(EV$6&gt;0,(('Numerical data from FM'!EV83*EV$5)*EV$6),0)</f>
        <v>1</v>
      </c>
      <c r="EW82" s="29">
        <f>IF(EW$6&gt;0,(('Numerical data from FM'!EW83*EW$5)*EW$6),0)</f>
        <v>0</v>
      </c>
      <c r="EX82" s="29">
        <f>IF(EX$6&gt;0,(('Numerical data from FM'!EX83*EX$5)*EX$6),0)</f>
        <v>0</v>
      </c>
      <c r="EY82" s="29">
        <f>IF(EY$6&gt;0,(('Numerical data from FM'!EY83*EY$5)*EY$6),0)</f>
        <v>0</v>
      </c>
      <c r="EZ82" s="29">
        <f>IF(EZ$6&gt;0,(('Numerical data from FM'!EZ83*EZ$5)*EZ$6),0)</f>
        <v>0.2</v>
      </c>
      <c r="FA82" s="29">
        <f>IF(FA$6&gt;0,(('Numerical data from FM'!FA83*FA$5)*FA$6),0)</f>
        <v>0.2</v>
      </c>
      <c r="FB82" s="29">
        <f>IF(FB$6&gt;0,(('Numerical data from FM'!FB83*FB$5)*FB$6),0)</f>
        <v>0.2</v>
      </c>
      <c r="FC82" s="29">
        <f>IF(FC$6&gt;0,(('Numerical data from FM'!FC83*FC$5)*FC$6),0)</f>
        <v>0.2</v>
      </c>
      <c r="FD82" s="29">
        <f>IF(FD$6&gt;0,(('Numerical data from FM'!FD83*FD$5)*FD$6),0)</f>
        <v>0.2</v>
      </c>
      <c r="FE82" s="29">
        <f>IF(FE$6&gt;0,(('Numerical data from FM'!FE83*FE$5)*FE$6),0)</f>
        <v>0.2</v>
      </c>
      <c r="FF82" s="29">
        <f>IF(FF$6&gt;0,(('Numerical data from FM'!FF83*FF$5)*FF$6),0)</f>
        <v>0.3</v>
      </c>
      <c r="FG82" s="29">
        <f>IF(FG$6&gt;0,(('Numerical data from FM'!FG83*FG$5)*FG$6),0)</f>
        <v>0.3</v>
      </c>
      <c r="FH82" s="29">
        <f>IF(FH$6&gt;0,(('Numerical data from FM'!FH83*FH$5)*FH$6),0)</f>
        <v>0.3</v>
      </c>
    </row>
    <row r="83" spans="1:164" ht="14.25" customHeight="1" x14ac:dyDescent="0.3">
      <c r="A83" s="8"/>
      <c r="B83" s="26"/>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27"/>
      <c r="FG83" s="27"/>
      <c r="FH83" s="27"/>
    </row>
    <row r="84" spans="1:164" ht="14.25" customHeight="1" x14ac:dyDescent="0.3">
      <c r="A84" s="8"/>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7"/>
      <c r="FG84" s="27"/>
      <c r="FH84" s="27"/>
    </row>
    <row r="85" spans="1:164" ht="14.25" customHeight="1" x14ac:dyDescent="0.3">
      <c r="A85" s="8"/>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7"/>
      <c r="FG85" s="27"/>
      <c r="FH85" s="27"/>
    </row>
    <row r="86" spans="1:164" ht="14.25" customHeight="1" x14ac:dyDescent="0.3">
      <c r="A86" s="8"/>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7"/>
      <c r="FG86" s="27"/>
      <c r="FH86" s="27"/>
    </row>
    <row r="87" spans="1:164" ht="14.25" customHeight="1" x14ac:dyDescent="0.3">
      <c r="A87" s="8"/>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7"/>
      <c r="FG87" s="27"/>
      <c r="FH87" s="27"/>
    </row>
    <row r="88" spans="1:164" ht="14.25" customHeight="1" x14ac:dyDescent="0.3">
      <c r="A88" s="8"/>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7"/>
      <c r="FG88" s="27"/>
      <c r="FH88" s="27"/>
    </row>
    <row r="89" spans="1:164" ht="14.25" customHeight="1" x14ac:dyDescent="0.3">
      <c r="A89" s="8"/>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7"/>
      <c r="FG89" s="27"/>
      <c r="FH89" s="27"/>
    </row>
    <row r="90" spans="1:164" ht="14.25" customHeight="1" x14ac:dyDescent="0.3">
      <c r="A90" s="8"/>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7"/>
      <c r="FG90" s="27"/>
      <c r="FH90" s="27"/>
    </row>
    <row r="91" spans="1:164" ht="14.25" customHeight="1" x14ac:dyDescent="0.3">
      <c r="A91" s="8"/>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7"/>
      <c r="FG91" s="27"/>
      <c r="FH91" s="27"/>
    </row>
    <row r="92" spans="1:164" ht="14.25" customHeight="1" x14ac:dyDescent="0.3">
      <c r="A92" s="8"/>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7"/>
      <c r="FG92" s="27"/>
      <c r="FH92" s="27"/>
    </row>
    <row r="93" spans="1:164" ht="14.25" customHeight="1" x14ac:dyDescent="0.3">
      <c r="A93" s="8"/>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7"/>
      <c r="FG93" s="27"/>
      <c r="FH93" s="27"/>
    </row>
    <row r="94" spans="1:164" ht="14.25" customHeight="1" x14ac:dyDescent="0.3">
      <c r="A94" s="8"/>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7"/>
      <c r="FG94" s="27"/>
      <c r="FH94" s="27"/>
    </row>
    <row r="95" spans="1:164" ht="14.25" customHeight="1" x14ac:dyDescent="0.3">
      <c r="A95" s="8"/>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7"/>
      <c r="FG95" s="27"/>
      <c r="FH95" s="27"/>
    </row>
    <row r="96" spans="1:164" ht="14.25" customHeight="1" x14ac:dyDescent="0.3">
      <c r="A96" s="8"/>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7"/>
      <c r="FG96" s="27"/>
      <c r="FH96" s="27"/>
    </row>
    <row r="97" spans="1:164" ht="14.25" customHeight="1" x14ac:dyDescent="0.3">
      <c r="A97" s="8"/>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7"/>
      <c r="FG97" s="27"/>
      <c r="FH97" s="27"/>
    </row>
    <row r="98" spans="1:164" ht="14.25" customHeight="1" x14ac:dyDescent="0.3">
      <c r="A98" s="8"/>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7"/>
      <c r="FG98" s="27"/>
      <c r="FH98" s="27"/>
    </row>
    <row r="99" spans="1:164" ht="14.25" customHeight="1" x14ac:dyDescent="0.3">
      <c r="A99" s="8"/>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7"/>
      <c r="FG99" s="27"/>
      <c r="FH99" s="27"/>
    </row>
    <row r="100" spans="1:164" ht="14.25" customHeight="1" x14ac:dyDescent="0.3">
      <c r="A100" s="8"/>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7"/>
      <c r="FG100" s="27"/>
      <c r="FH100" s="27"/>
    </row>
    <row r="101" spans="1:164" ht="14.25" customHeight="1" x14ac:dyDescent="0.3">
      <c r="A101" s="8"/>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7"/>
      <c r="FG101" s="27"/>
      <c r="FH101" s="27"/>
    </row>
    <row r="102" spans="1:164" ht="14.25" customHeight="1" x14ac:dyDescent="0.3">
      <c r="A102" s="8"/>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7"/>
      <c r="FG102" s="27"/>
      <c r="FH102" s="27"/>
    </row>
    <row r="103" spans="1:164" ht="14.25" customHeight="1" x14ac:dyDescent="0.3">
      <c r="A103" s="8"/>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7"/>
      <c r="FG103" s="27"/>
      <c r="FH103" s="27"/>
    </row>
    <row r="104" spans="1:164" ht="14.25" customHeight="1" x14ac:dyDescent="0.3">
      <c r="A104" s="8"/>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7"/>
      <c r="FG104" s="27"/>
      <c r="FH104" s="27"/>
    </row>
    <row r="105" spans="1:164" ht="14.25" customHeight="1" x14ac:dyDescent="0.3">
      <c r="A105" s="8"/>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7"/>
      <c r="FG105" s="27"/>
      <c r="FH105" s="27"/>
    </row>
    <row r="106" spans="1:164" ht="14.25" customHeight="1" x14ac:dyDescent="0.3">
      <c r="A106" s="8"/>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7"/>
      <c r="FG106" s="27"/>
      <c r="FH106" s="27"/>
    </row>
    <row r="107" spans="1:164" ht="14.25" customHeight="1" x14ac:dyDescent="0.3">
      <c r="A107" s="8"/>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7"/>
      <c r="FG107" s="27"/>
      <c r="FH107" s="27"/>
    </row>
    <row r="108" spans="1:164" ht="14.25" customHeight="1" x14ac:dyDescent="0.3">
      <c r="A108" s="8"/>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7"/>
      <c r="FG108" s="27"/>
      <c r="FH108" s="27"/>
    </row>
    <row r="109" spans="1:164" ht="14.25" customHeight="1" x14ac:dyDescent="0.3">
      <c r="A109" s="8"/>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7"/>
      <c r="FG109" s="27"/>
      <c r="FH109" s="27"/>
    </row>
    <row r="110" spans="1:164" ht="14.25" customHeight="1" x14ac:dyDescent="0.3">
      <c r="A110" s="8"/>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7"/>
      <c r="FG110" s="27"/>
      <c r="FH110" s="27"/>
    </row>
    <row r="111" spans="1:164" ht="14.25" customHeight="1" x14ac:dyDescent="0.3">
      <c r="A111" s="8"/>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7"/>
      <c r="FG111" s="27"/>
      <c r="FH111" s="27"/>
    </row>
    <row r="112" spans="1:164" ht="14.25" customHeight="1" x14ac:dyDescent="0.3">
      <c r="A112" s="8"/>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7"/>
      <c r="FG112" s="27"/>
      <c r="FH112" s="27"/>
    </row>
    <row r="113" spans="1:164" ht="14.25" customHeight="1" x14ac:dyDescent="0.3">
      <c r="A113" s="8"/>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7"/>
      <c r="FG113" s="27"/>
      <c r="FH113" s="27"/>
    </row>
    <row r="114" spans="1:164" ht="14.25" customHeight="1" x14ac:dyDescent="0.3">
      <c r="A114" s="8"/>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7"/>
      <c r="FG114" s="27"/>
      <c r="FH114" s="27"/>
    </row>
    <row r="115" spans="1:164" ht="14.25" customHeight="1" x14ac:dyDescent="0.3">
      <c r="A115" s="8"/>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7"/>
      <c r="FG115" s="27"/>
      <c r="FH115" s="27"/>
    </row>
    <row r="116" spans="1:164" ht="14.25" customHeight="1" x14ac:dyDescent="0.3">
      <c r="A116" s="8"/>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7"/>
      <c r="FG116" s="27"/>
      <c r="FH116" s="27"/>
    </row>
    <row r="117" spans="1:164" ht="14.25" customHeight="1" x14ac:dyDescent="0.3">
      <c r="A117" s="8"/>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7"/>
      <c r="FG117" s="27"/>
      <c r="FH117" s="27"/>
    </row>
    <row r="118" spans="1:164" ht="14.25" customHeight="1" x14ac:dyDescent="0.3">
      <c r="A118" s="8"/>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7"/>
      <c r="FG118" s="27"/>
      <c r="FH118" s="27"/>
    </row>
    <row r="119" spans="1:164" ht="14.25" customHeight="1" x14ac:dyDescent="0.3">
      <c r="A119" s="8"/>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7"/>
      <c r="FG119" s="27"/>
      <c r="FH119" s="27"/>
    </row>
    <row r="120" spans="1:164" ht="14.25" customHeight="1" x14ac:dyDescent="0.3">
      <c r="A120" s="8"/>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7"/>
      <c r="FG120" s="27"/>
      <c r="FH120" s="27"/>
    </row>
    <row r="121" spans="1:164" ht="14.25" customHeight="1" x14ac:dyDescent="0.3">
      <c r="A121" s="8"/>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7"/>
      <c r="FG121" s="27"/>
      <c r="FH121" s="27"/>
    </row>
    <row r="122" spans="1:164" ht="14.25" customHeight="1" x14ac:dyDescent="0.3">
      <c r="A122" s="8"/>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7"/>
      <c r="FG122" s="27"/>
      <c r="FH122" s="27"/>
    </row>
    <row r="123" spans="1:164" ht="14.25" customHeight="1" x14ac:dyDescent="0.3">
      <c r="A123" s="8"/>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7"/>
      <c r="FG123" s="27"/>
      <c r="FH123" s="27"/>
    </row>
    <row r="124" spans="1:164" ht="14.25" customHeight="1" x14ac:dyDescent="0.3">
      <c r="A124" s="8"/>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7"/>
      <c r="FG124" s="27"/>
      <c r="FH124" s="27"/>
    </row>
    <row r="125" spans="1:164" ht="14.25" customHeight="1" x14ac:dyDescent="0.3">
      <c r="A125" s="8"/>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7"/>
      <c r="FG125" s="27"/>
      <c r="FH125" s="27"/>
    </row>
    <row r="126" spans="1:164" ht="14.25" customHeight="1" x14ac:dyDescent="0.3">
      <c r="A126" s="8"/>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7"/>
      <c r="FG126" s="27"/>
      <c r="FH126" s="27"/>
    </row>
    <row r="127" spans="1:164" ht="14.25" customHeight="1" x14ac:dyDescent="0.3">
      <c r="A127" s="8"/>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7"/>
      <c r="FG127" s="27"/>
      <c r="FH127" s="27"/>
    </row>
    <row r="128" spans="1:164" ht="14.25" customHeight="1" x14ac:dyDescent="0.3">
      <c r="A128" s="8"/>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7"/>
      <c r="FG128" s="27"/>
      <c r="FH128" s="27"/>
    </row>
    <row r="129" spans="1:164" ht="14.25" customHeight="1" x14ac:dyDescent="0.3">
      <c r="A129" s="8"/>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7"/>
      <c r="FG129" s="27"/>
      <c r="FH129" s="27"/>
    </row>
    <row r="130" spans="1:164" ht="14.25" customHeight="1" x14ac:dyDescent="0.3">
      <c r="A130" s="8"/>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7"/>
      <c r="FG130" s="27"/>
      <c r="FH130" s="27"/>
    </row>
    <row r="131" spans="1:164" ht="14.25" customHeight="1" x14ac:dyDescent="0.3">
      <c r="A131" s="8"/>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7"/>
      <c r="FG131" s="27"/>
      <c r="FH131" s="27"/>
    </row>
    <row r="132" spans="1:164" ht="14.25" customHeight="1" x14ac:dyDescent="0.3">
      <c r="A132" s="8"/>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7"/>
      <c r="FG132" s="27"/>
      <c r="FH132" s="27"/>
    </row>
    <row r="133" spans="1:164" ht="14.25" customHeight="1" x14ac:dyDescent="0.3">
      <c r="A133" s="8"/>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7"/>
      <c r="FG133" s="27"/>
      <c r="FH133" s="27"/>
    </row>
    <row r="134" spans="1:164" ht="14.25" customHeight="1" x14ac:dyDescent="0.3">
      <c r="A134" s="8"/>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7"/>
      <c r="FG134" s="27"/>
      <c r="FH134" s="27"/>
    </row>
    <row r="135" spans="1:164" ht="14.25" customHeight="1" x14ac:dyDescent="0.3">
      <c r="A135" s="8"/>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7"/>
      <c r="FG135" s="27"/>
      <c r="FH135" s="27"/>
    </row>
    <row r="136" spans="1:164" ht="14.25" customHeight="1" x14ac:dyDescent="0.3">
      <c r="A136" s="8"/>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7"/>
      <c r="FG136" s="27"/>
      <c r="FH136" s="27"/>
    </row>
    <row r="137" spans="1:164" ht="14.25" customHeight="1" x14ac:dyDescent="0.3">
      <c r="A137" s="8"/>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7"/>
      <c r="FG137" s="27"/>
      <c r="FH137" s="27"/>
    </row>
    <row r="138" spans="1:164" ht="14.25" customHeight="1" x14ac:dyDescent="0.3">
      <c r="A138" s="8"/>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7"/>
      <c r="FG138" s="27"/>
      <c r="FH138" s="27"/>
    </row>
    <row r="139" spans="1:164" ht="14.25" customHeight="1" x14ac:dyDescent="0.3">
      <c r="A139" s="8"/>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7"/>
      <c r="FG139" s="27"/>
      <c r="FH139" s="27"/>
    </row>
    <row r="140" spans="1:164" ht="14.25" customHeight="1" x14ac:dyDescent="0.3">
      <c r="A140" s="8"/>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7"/>
      <c r="FG140" s="27"/>
      <c r="FH140" s="27"/>
    </row>
    <row r="141" spans="1:164" ht="14.25" customHeight="1" x14ac:dyDescent="0.3">
      <c r="A141" s="8"/>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7"/>
      <c r="FG141" s="27"/>
      <c r="FH141" s="27"/>
    </row>
    <row r="142" spans="1:164" ht="14.25" customHeight="1" x14ac:dyDescent="0.3">
      <c r="A142" s="8"/>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7"/>
      <c r="FG142" s="27"/>
      <c r="FH142" s="27"/>
    </row>
    <row r="143" spans="1:164" ht="14.25" customHeight="1" x14ac:dyDescent="0.3">
      <c r="A143" s="8"/>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7"/>
      <c r="FG143" s="27"/>
      <c r="FH143" s="27"/>
    </row>
    <row r="144" spans="1:164" ht="14.25" customHeight="1" x14ac:dyDescent="0.3">
      <c r="A144" s="8"/>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7"/>
      <c r="FG144" s="27"/>
      <c r="FH144" s="27"/>
    </row>
    <row r="145" spans="1:164" ht="14.25" customHeight="1" x14ac:dyDescent="0.3">
      <c r="A145" s="8"/>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7"/>
      <c r="FG145" s="27"/>
      <c r="FH145" s="27"/>
    </row>
    <row r="146" spans="1:164" ht="14.25" customHeight="1" x14ac:dyDescent="0.3">
      <c r="A146" s="8"/>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7"/>
      <c r="FG146" s="27"/>
      <c r="FH146" s="27"/>
    </row>
    <row r="147" spans="1:164" ht="14.25" customHeight="1" x14ac:dyDescent="0.3">
      <c r="A147" s="8"/>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7"/>
      <c r="FG147" s="27"/>
      <c r="FH147" s="27"/>
    </row>
    <row r="148" spans="1:164" ht="14.25" customHeight="1" x14ac:dyDescent="0.3">
      <c r="A148" s="8"/>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7"/>
      <c r="FG148" s="27"/>
      <c r="FH148" s="27"/>
    </row>
    <row r="149" spans="1:164" ht="14.25" customHeight="1" x14ac:dyDescent="0.3">
      <c r="A149" s="8"/>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7"/>
      <c r="FG149" s="27"/>
      <c r="FH149" s="27"/>
    </row>
    <row r="150" spans="1:164" ht="14.25" customHeight="1" x14ac:dyDescent="0.3">
      <c r="A150" s="8"/>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7"/>
      <c r="FG150" s="27"/>
      <c r="FH150" s="27"/>
    </row>
    <row r="151" spans="1:164" ht="14.25" customHeight="1" x14ac:dyDescent="0.3">
      <c r="A151" s="8"/>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7"/>
      <c r="FG151" s="27"/>
      <c r="FH151" s="27"/>
    </row>
    <row r="152" spans="1:164" ht="14.25" customHeight="1" x14ac:dyDescent="0.3">
      <c r="A152" s="8"/>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7"/>
      <c r="FG152" s="27"/>
      <c r="FH152" s="27"/>
    </row>
    <row r="153" spans="1:164" ht="14.25" customHeight="1" x14ac:dyDescent="0.3">
      <c r="A153" s="8"/>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7"/>
      <c r="FG153" s="27"/>
      <c r="FH153" s="27"/>
    </row>
    <row r="154" spans="1:164" ht="14.25" customHeight="1" x14ac:dyDescent="0.3">
      <c r="A154" s="8"/>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7"/>
      <c r="FG154" s="27"/>
      <c r="FH154" s="27"/>
    </row>
    <row r="155" spans="1:164" ht="14.25" customHeight="1" x14ac:dyDescent="0.3">
      <c r="A155" s="8"/>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7"/>
      <c r="FG155" s="27"/>
      <c r="FH155" s="27"/>
    </row>
    <row r="156" spans="1:164" ht="14.25" customHeight="1" x14ac:dyDescent="0.3">
      <c r="A156" s="8"/>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7"/>
      <c r="FG156" s="27"/>
      <c r="FH156" s="27"/>
    </row>
    <row r="157" spans="1:164" ht="14.25" customHeight="1" x14ac:dyDescent="0.3">
      <c r="A157" s="8"/>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7"/>
      <c r="FG157" s="27"/>
      <c r="FH157" s="27"/>
    </row>
    <row r="158" spans="1:164" ht="14.25" customHeight="1" x14ac:dyDescent="0.3">
      <c r="A158" s="8"/>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7"/>
      <c r="FG158" s="27"/>
      <c r="FH158" s="27"/>
    </row>
    <row r="159" spans="1:164" ht="14.25" customHeight="1" x14ac:dyDescent="0.3">
      <c r="A159" s="8"/>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7"/>
      <c r="FG159" s="27"/>
      <c r="FH159" s="27"/>
    </row>
    <row r="160" spans="1:164" ht="14.25" customHeight="1" x14ac:dyDescent="0.3">
      <c r="A160" s="8"/>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7"/>
      <c r="FG160" s="27"/>
      <c r="FH160" s="27"/>
    </row>
    <row r="161" spans="1:164" ht="14.25" customHeight="1" x14ac:dyDescent="0.3">
      <c r="A161" s="8"/>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7"/>
      <c r="FG161" s="27"/>
      <c r="FH161" s="27"/>
    </row>
    <row r="162" spans="1:164" ht="14.25" customHeight="1" x14ac:dyDescent="0.3">
      <c r="A162" s="8"/>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7"/>
      <c r="FG162" s="27"/>
      <c r="FH162" s="27"/>
    </row>
    <row r="163" spans="1:164" ht="14.25" customHeight="1" x14ac:dyDescent="0.3">
      <c r="A163" s="8"/>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7"/>
      <c r="FG163" s="27"/>
      <c r="FH163" s="27"/>
    </row>
    <row r="164" spans="1:164" ht="14.25" customHeight="1" x14ac:dyDescent="0.3">
      <c r="A164" s="8"/>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7"/>
      <c r="FG164" s="27"/>
      <c r="FH164" s="27"/>
    </row>
    <row r="165" spans="1:164" ht="14.25" customHeight="1" x14ac:dyDescent="0.3">
      <c r="A165" s="8"/>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7"/>
      <c r="FG165" s="27"/>
      <c r="FH165" s="27"/>
    </row>
    <row r="166" spans="1:164" ht="14.25" customHeight="1" x14ac:dyDescent="0.3">
      <c r="A166" s="8"/>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7"/>
      <c r="FG166" s="27"/>
      <c r="FH166" s="27"/>
    </row>
    <row r="167" spans="1:164" ht="14.25" customHeight="1" x14ac:dyDescent="0.3">
      <c r="A167" s="8"/>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7"/>
      <c r="FG167" s="27"/>
      <c r="FH167" s="27"/>
    </row>
    <row r="168" spans="1:164" ht="14.25" customHeight="1" x14ac:dyDescent="0.3">
      <c r="A168" s="8"/>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7"/>
      <c r="FG168" s="27"/>
      <c r="FH168" s="27"/>
    </row>
    <row r="169" spans="1:164" ht="14.25" customHeight="1" x14ac:dyDescent="0.3">
      <c r="A169" s="8"/>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7"/>
      <c r="FG169" s="27"/>
      <c r="FH169" s="27"/>
    </row>
    <row r="170" spans="1:164" ht="14.25" customHeight="1" x14ac:dyDescent="0.3">
      <c r="A170" s="8"/>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7"/>
      <c r="FG170" s="27"/>
      <c r="FH170" s="27"/>
    </row>
    <row r="171" spans="1:164" ht="14.25" customHeight="1" x14ac:dyDescent="0.3">
      <c r="A171" s="8"/>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7"/>
      <c r="FG171" s="27"/>
      <c r="FH171" s="27"/>
    </row>
    <row r="172" spans="1:164" ht="14.25" customHeight="1" x14ac:dyDescent="0.3">
      <c r="A172" s="8"/>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7"/>
      <c r="FG172" s="27"/>
      <c r="FH172" s="27"/>
    </row>
    <row r="173" spans="1:164" ht="14.25" customHeight="1" x14ac:dyDescent="0.3">
      <c r="A173" s="8"/>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7"/>
      <c r="FG173" s="27"/>
      <c r="FH173" s="27"/>
    </row>
    <row r="174" spans="1:164" ht="14.25" customHeight="1" x14ac:dyDescent="0.3">
      <c r="A174" s="8"/>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7"/>
      <c r="FG174" s="27"/>
      <c r="FH174" s="27"/>
    </row>
    <row r="175" spans="1:164" ht="14.25" customHeight="1" x14ac:dyDescent="0.3">
      <c r="A175" s="8"/>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7"/>
      <c r="FG175" s="27"/>
      <c r="FH175" s="27"/>
    </row>
    <row r="176" spans="1:164" ht="14.25" customHeight="1" x14ac:dyDescent="0.3">
      <c r="A176" s="8"/>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7"/>
      <c r="FG176" s="27"/>
      <c r="FH176" s="27"/>
    </row>
    <row r="177" spans="1:164" ht="14.25" customHeight="1" x14ac:dyDescent="0.3">
      <c r="A177" s="8"/>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7"/>
      <c r="FG177" s="27"/>
      <c r="FH177" s="27"/>
    </row>
    <row r="178" spans="1:164" ht="14.25" customHeight="1" x14ac:dyDescent="0.3">
      <c r="A178" s="8"/>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7"/>
      <c r="FG178" s="27"/>
      <c r="FH178" s="27"/>
    </row>
    <row r="179" spans="1:164" ht="14.25" customHeight="1" x14ac:dyDescent="0.3">
      <c r="A179" s="8"/>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7"/>
      <c r="FG179" s="27"/>
      <c r="FH179" s="27"/>
    </row>
    <row r="180" spans="1:164" ht="14.25" customHeight="1" x14ac:dyDescent="0.3">
      <c r="A180" s="8"/>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7"/>
      <c r="FG180" s="27"/>
      <c r="FH180" s="27"/>
    </row>
    <row r="181" spans="1:164" ht="14.25" customHeight="1" x14ac:dyDescent="0.3">
      <c r="A181" s="8"/>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7"/>
      <c r="FG181" s="27"/>
      <c r="FH181" s="27"/>
    </row>
    <row r="182" spans="1:164" ht="14.25" customHeight="1" x14ac:dyDescent="0.3">
      <c r="A182" s="8"/>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7"/>
      <c r="FG182" s="27"/>
      <c r="FH182" s="27"/>
    </row>
    <row r="183" spans="1:164" ht="14.25" customHeight="1" x14ac:dyDescent="0.3">
      <c r="A183" s="8"/>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7"/>
      <c r="FG183" s="27"/>
      <c r="FH183" s="27"/>
    </row>
    <row r="184" spans="1:164" ht="14.25" customHeight="1" x14ac:dyDescent="0.3">
      <c r="A184" s="8"/>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7"/>
      <c r="FG184" s="27"/>
      <c r="FH184" s="27"/>
    </row>
    <row r="185" spans="1:164" ht="14.25" customHeight="1" x14ac:dyDescent="0.3">
      <c r="A185" s="8"/>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7"/>
      <c r="FG185" s="27"/>
      <c r="FH185" s="27"/>
    </row>
    <row r="186" spans="1:164" ht="14.25" customHeight="1" x14ac:dyDescent="0.3">
      <c r="A186" s="8"/>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7"/>
      <c r="FG186" s="27"/>
      <c r="FH186" s="27"/>
    </row>
    <row r="187" spans="1:164" ht="14.25" customHeight="1" x14ac:dyDescent="0.3">
      <c r="A187" s="8"/>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7"/>
      <c r="FG187" s="27"/>
      <c r="FH187" s="27"/>
    </row>
    <row r="188" spans="1:164" ht="14.25" customHeight="1" x14ac:dyDescent="0.3">
      <c r="A188" s="8"/>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7"/>
      <c r="FG188" s="27"/>
      <c r="FH188" s="27"/>
    </row>
    <row r="189" spans="1:164" ht="14.25" customHeight="1" x14ac:dyDescent="0.3">
      <c r="A189" s="8"/>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7"/>
      <c r="FG189" s="27"/>
      <c r="FH189" s="27"/>
    </row>
    <row r="190" spans="1:164" ht="14.25" customHeight="1" x14ac:dyDescent="0.3">
      <c r="A190" s="8"/>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7"/>
      <c r="FG190" s="27"/>
      <c r="FH190" s="27"/>
    </row>
    <row r="191" spans="1:164" ht="14.25" customHeight="1" x14ac:dyDescent="0.3">
      <c r="A191" s="8"/>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7"/>
      <c r="FG191" s="27"/>
      <c r="FH191" s="27"/>
    </row>
    <row r="192" spans="1:164" ht="14.25" customHeight="1" x14ac:dyDescent="0.3">
      <c r="A192" s="8"/>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7"/>
      <c r="FG192" s="27"/>
      <c r="FH192" s="27"/>
    </row>
    <row r="193" spans="1:164" ht="14.25" customHeight="1" x14ac:dyDescent="0.3">
      <c r="A193" s="8"/>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7"/>
      <c r="FG193" s="27"/>
      <c r="FH193" s="27"/>
    </row>
    <row r="194" spans="1:164" ht="14.25" customHeight="1" x14ac:dyDescent="0.3">
      <c r="A194" s="8"/>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7"/>
      <c r="FG194" s="27"/>
      <c r="FH194" s="27"/>
    </row>
    <row r="195" spans="1:164" ht="14.25" customHeight="1" x14ac:dyDescent="0.3">
      <c r="A195" s="8"/>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7"/>
      <c r="FG195" s="27"/>
      <c r="FH195" s="27"/>
    </row>
    <row r="196" spans="1:164" ht="14.25" customHeight="1" x14ac:dyDescent="0.3">
      <c r="A196" s="8"/>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7"/>
      <c r="FG196" s="27"/>
      <c r="FH196" s="27"/>
    </row>
    <row r="197" spans="1:164" ht="14.25" customHeight="1" x14ac:dyDescent="0.3">
      <c r="A197" s="8"/>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7"/>
      <c r="FG197" s="27"/>
      <c r="FH197" s="27"/>
    </row>
    <row r="198" spans="1:164" ht="14.25" customHeight="1" x14ac:dyDescent="0.3">
      <c r="A198" s="8"/>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7"/>
      <c r="FG198" s="27"/>
      <c r="FH198" s="27"/>
    </row>
    <row r="199" spans="1:164" ht="14.25" customHeight="1" x14ac:dyDescent="0.3">
      <c r="A199" s="8"/>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7"/>
      <c r="FG199" s="27"/>
      <c r="FH199" s="27"/>
    </row>
    <row r="200" spans="1:164" ht="14.25" customHeight="1" x14ac:dyDescent="0.3">
      <c r="A200" s="8"/>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7"/>
      <c r="FG200" s="27"/>
      <c r="FH200" s="27"/>
    </row>
    <row r="201" spans="1:164" ht="14.25" customHeight="1" x14ac:dyDescent="0.3">
      <c r="A201" s="8"/>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7"/>
      <c r="FG201" s="27"/>
      <c r="FH201" s="27"/>
    </row>
    <row r="202" spans="1:164" ht="14.25" customHeight="1" x14ac:dyDescent="0.3">
      <c r="A202" s="8"/>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7"/>
      <c r="FG202" s="27"/>
      <c r="FH202" s="27"/>
    </row>
    <row r="203" spans="1:164" ht="14.25" customHeight="1" x14ac:dyDescent="0.3">
      <c r="A203" s="8"/>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7"/>
      <c r="FG203" s="27"/>
      <c r="FH203" s="27"/>
    </row>
    <row r="204" spans="1:164" ht="14.25" customHeight="1" x14ac:dyDescent="0.3">
      <c r="A204" s="8"/>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7"/>
      <c r="FG204" s="27"/>
      <c r="FH204" s="27"/>
    </row>
    <row r="205" spans="1:164" ht="14.25" customHeight="1" x14ac:dyDescent="0.3">
      <c r="A205" s="8"/>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7"/>
      <c r="FG205" s="27"/>
      <c r="FH205" s="27"/>
    </row>
    <row r="206" spans="1:164" ht="14.25" customHeight="1" x14ac:dyDescent="0.3">
      <c r="A206" s="8"/>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7"/>
      <c r="FG206" s="27"/>
      <c r="FH206" s="27"/>
    </row>
    <row r="207" spans="1:164" ht="14.25" customHeight="1" x14ac:dyDescent="0.3">
      <c r="A207" s="8"/>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7"/>
      <c r="FG207" s="27"/>
      <c r="FH207" s="27"/>
    </row>
    <row r="208" spans="1:164" ht="14.25" customHeight="1" x14ac:dyDescent="0.3">
      <c r="A208" s="8"/>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7"/>
      <c r="FG208" s="27"/>
      <c r="FH208" s="27"/>
    </row>
    <row r="209" spans="1:164" ht="14.25" customHeight="1" x14ac:dyDescent="0.3">
      <c r="A209" s="8"/>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7"/>
      <c r="FG209" s="27"/>
      <c r="FH209" s="27"/>
    </row>
    <row r="210" spans="1:164" ht="14.25" customHeight="1" x14ac:dyDescent="0.3">
      <c r="A210" s="8"/>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7"/>
      <c r="FG210" s="27"/>
      <c r="FH210" s="27"/>
    </row>
    <row r="211" spans="1:164" ht="14.25" customHeight="1" x14ac:dyDescent="0.3">
      <c r="A211" s="8"/>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7"/>
      <c r="FG211" s="27"/>
      <c r="FH211" s="27"/>
    </row>
    <row r="212" spans="1:164" ht="14.25" customHeight="1" x14ac:dyDescent="0.3">
      <c r="A212" s="8"/>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7"/>
      <c r="FG212" s="27"/>
      <c r="FH212" s="27"/>
    </row>
    <row r="213" spans="1:164" ht="14.25" customHeight="1" x14ac:dyDescent="0.3">
      <c r="A213" s="8"/>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7"/>
      <c r="FG213" s="27"/>
      <c r="FH213" s="27"/>
    </row>
    <row r="214" spans="1:164" ht="14.25" customHeight="1" x14ac:dyDescent="0.3">
      <c r="A214" s="8"/>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7"/>
      <c r="FG214" s="27"/>
      <c r="FH214" s="27"/>
    </row>
    <row r="215" spans="1:164" ht="14.25" customHeight="1" x14ac:dyDescent="0.3">
      <c r="A215" s="8"/>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7"/>
      <c r="FG215" s="27"/>
      <c r="FH215" s="27"/>
    </row>
    <row r="216" spans="1:164" ht="14.25" customHeight="1" x14ac:dyDescent="0.3">
      <c r="A216" s="8"/>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7"/>
      <c r="FG216" s="27"/>
      <c r="FH216" s="27"/>
    </row>
    <row r="217" spans="1:164" ht="14.25" customHeight="1" x14ac:dyDescent="0.3">
      <c r="A217" s="8"/>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7"/>
      <c r="FG217" s="27"/>
      <c r="FH217" s="27"/>
    </row>
    <row r="218" spans="1:164" ht="14.25" customHeight="1" x14ac:dyDescent="0.3">
      <c r="A218" s="8"/>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c r="FD218" s="26"/>
      <c r="FE218" s="26"/>
      <c r="FF218" s="27"/>
      <c r="FG218" s="27"/>
      <c r="FH218" s="27"/>
    </row>
    <row r="219" spans="1:164" ht="14.25" customHeight="1" x14ac:dyDescent="0.3">
      <c r="A219" s="8"/>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7"/>
      <c r="FG219" s="27"/>
      <c r="FH219" s="27"/>
    </row>
    <row r="220" spans="1:164" ht="14.25" customHeight="1" x14ac:dyDescent="0.3">
      <c r="A220" s="8"/>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c r="EZ220" s="26"/>
      <c r="FA220" s="26"/>
      <c r="FB220" s="26"/>
      <c r="FC220" s="26"/>
      <c r="FD220" s="26"/>
      <c r="FE220" s="26"/>
      <c r="FF220" s="27"/>
      <c r="FG220" s="27"/>
      <c r="FH220" s="27"/>
    </row>
    <row r="221" spans="1:164" ht="14.25" customHeight="1" x14ac:dyDescent="0.3">
      <c r="A221" s="8"/>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c r="FA221" s="26"/>
      <c r="FB221" s="26"/>
      <c r="FC221" s="26"/>
      <c r="FD221" s="26"/>
      <c r="FE221" s="26"/>
      <c r="FF221" s="27"/>
      <c r="FG221" s="27"/>
      <c r="FH221" s="27"/>
    </row>
    <row r="222" spans="1:164" ht="14.25" customHeight="1" x14ac:dyDescent="0.3">
      <c r="A222" s="8"/>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7"/>
      <c r="FG222" s="27"/>
      <c r="FH222" s="27"/>
    </row>
    <row r="223" spans="1:164" ht="14.25" customHeight="1" x14ac:dyDescent="0.3">
      <c r="A223" s="8"/>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c r="FD223" s="26"/>
      <c r="FE223" s="26"/>
      <c r="FF223" s="27"/>
      <c r="FG223" s="27"/>
      <c r="FH223" s="27"/>
    </row>
    <row r="224" spans="1:164" ht="14.25" customHeight="1" x14ac:dyDescent="0.3">
      <c r="A224" s="8"/>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c r="FD224" s="26"/>
      <c r="FE224" s="26"/>
      <c r="FF224" s="27"/>
      <c r="FG224" s="27"/>
      <c r="FH224" s="27"/>
    </row>
    <row r="225" spans="1:164" ht="14.25" customHeight="1" x14ac:dyDescent="0.3">
      <c r="A225" s="8"/>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c r="FD225" s="26"/>
      <c r="FE225" s="26"/>
      <c r="FF225" s="27"/>
      <c r="FG225" s="27"/>
      <c r="FH225" s="27"/>
    </row>
    <row r="226" spans="1:164" ht="14.25" customHeight="1" x14ac:dyDescent="0.3">
      <c r="A226" s="8"/>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7"/>
      <c r="FG226" s="27"/>
      <c r="FH226" s="27"/>
    </row>
    <row r="227" spans="1:164" ht="14.25" customHeight="1" x14ac:dyDescent="0.3">
      <c r="A227" s="8"/>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c r="FD227" s="26"/>
      <c r="FE227" s="26"/>
      <c r="FF227" s="27"/>
      <c r="FG227" s="27"/>
      <c r="FH227" s="27"/>
    </row>
    <row r="228" spans="1:164" ht="14.25" customHeight="1" x14ac:dyDescent="0.3">
      <c r="A228" s="8"/>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c r="EZ228" s="26"/>
      <c r="FA228" s="26"/>
      <c r="FB228" s="26"/>
      <c r="FC228" s="26"/>
      <c r="FD228" s="26"/>
      <c r="FE228" s="26"/>
      <c r="FF228" s="27"/>
      <c r="FG228" s="27"/>
      <c r="FH228" s="27"/>
    </row>
    <row r="229" spans="1:164" ht="14.25" customHeight="1" x14ac:dyDescent="0.3">
      <c r="A229" s="8"/>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c r="FB229" s="26"/>
      <c r="FC229" s="26"/>
      <c r="FD229" s="26"/>
      <c r="FE229" s="26"/>
      <c r="FF229" s="27"/>
      <c r="FG229" s="27"/>
      <c r="FH229" s="27"/>
    </row>
    <row r="230" spans="1:164" ht="14.25" customHeight="1" x14ac:dyDescent="0.3">
      <c r="A230" s="8"/>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c r="FB230" s="26"/>
      <c r="FC230" s="26"/>
      <c r="FD230" s="26"/>
      <c r="FE230" s="26"/>
      <c r="FF230" s="27"/>
      <c r="FG230" s="27"/>
      <c r="FH230" s="27"/>
    </row>
    <row r="231" spans="1:164" ht="14.25" customHeight="1" x14ac:dyDescent="0.3">
      <c r="A231" s="8"/>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7"/>
      <c r="FG231" s="27"/>
      <c r="FH231" s="27"/>
    </row>
    <row r="232" spans="1:164" ht="14.25" customHeight="1" x14ac:dyDescent="0.3">
      <c r="A232" s="8"/>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c r="FD232" s="26"/>
      <c r="FE232" s="26"/>
      <c r="FF232" s="27"/>
      <c r="FG232" s="27"/>
      <c r="FH232" s="27"/>
    </row>
    <row r="233" spans="1:164" ht="14.25" customHeight="1" x14ac:dyDescent="0.3">
      <c r="A233" s="8"/>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7"/>
      <c r="FG233" s="27"/>
      <c r="FH233" s="27"/>
    </row>
    <row r="234" spans="1:164" ht="14.25" customHeight="1" x14ac:dyDescent="0.3">
      <c r="A234" s="8"/>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7"/>
      <c r="FG234" s="27"/>
      <c r="FH234" s="27"/>
    </row>
    <row r="235" spans="1:164" ht="14.25" customHeight="1" x14ac:dyDescent="0.3">
      <c r="A235" s="8"/>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7"/>
      <c r="FG235" s="27"/>
      <c r="FH235" s="27"/>
    </row>
    <row r="236" spans="1:164" ht="14.25" customHeight="1" x14ac:dyDescent="0.3">
      <c r="A236" s="8"/>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7"/>
      <c r="FG236" s="27"/>
      <c r="FH236" s="27"/>
    </row>
    <row r="237" spans="1:164" ht="14.25" customHeight="1" x14ac:dyDescent="0.3">
      <c r="A237" s="8"/>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c r="FB237" s="26"/>
      <c r="FC237" s="26"/>
      <c r="FD237" s="26"/>
      <c r="FE237" s="26"/>
      <c r="FF237" s="27"/>
      <c r="FG237" s="27"/>
      <c r="FH237" s="27"/>
    </row>
    <row r="238" spans="1:164" ht="14.25" customHeight="1" x14ac:dyDescent="0.3">
      <c r="A238" s="8"/>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c r="FB238" s="26"/>
      <c r="FC238" s="26"/>
      <c r="FD238" s="26"/>
      <c r="FE238" s="26"/>
      <c r="FF238" s="27"/>
      <c r="FG238" s="27"/>
      <c r="FH238" s="27"/>
    </row>
    <row r="239" spans="1:164" ht="14.25" customHeight="1" x14ac:dyDescent="0.3">
      <c r="A239" s="8"/>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7"/>
      <c r="FG239" s="27"/>
      <c r="FH239" s="27"/>
    </row>
    <row r="240" spans="1:164" ht="14.25" customHeight="1" x14ac:dyDescent="0.3">
      <c r="A240" s="8"/>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7"/>
      <c r="FG240" s="27"/>
      <c r="FH240" s="27"/>
    </row>
    <row r="241" spans="1:164" ht="14.25" customHeight="1" x14ac:dyDescent="0.3">
      <c r="A241" s="8"/>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7"/>
      <c r="FG241" s="27"/>
      <c r="FH241" s="27"/>
    </row>
    <row r="242" spans="1:164" ht="14.25" customHeight="1" x14ac:dyDescent="0.3">
      <c r="A242" s="8"/>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c r="FD242" s="26"/>
      <c r="FE242" s="26"/>
      <c r="FF242" s="27"/>
      <c r="FG242" s="27"/>
      <c r="FH242" s="27"/>
    </row>
    <row r="243" spans="1:164" ht="14.25" customHeight="1" x14ac:dyDescent="0.3">
      <c r="A243" s="8"/>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c r="FB243" s="26"/>
      <c r="FC243" s="26"/>
      <c r="FD243" s="26"/>
      <c r="FE243" s="26"/>
      <c r="FF243" s="27"/>
      <c r="FG243" s="27"/>
      <c r="FH243" s="27"/>
    </row>
    <row r="244" spans="1:164" ht="14.25" customHeight="1" x14ac:dyDescent="0.3">
      <c r="A244" s="8"/>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7"/>
      <c r="FG244" s="27"/>
      <c r="FH244" s="27"/>
    </row>
    <row r="245" spans="1:164" ht="14.25" customHeight="1" x14ac:dyDescent="0.3">
      <c r="A245" s="8"/>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c r="FA245" s="26"/>
      <c r="FB245" s="26"/>
      <c r="FC245" s="26"/>
      <c r="FD245" s="26"/>
      <c r="FE245" s="26"/>
      <c r="FF245" s="27"/>
      <c r="FG245" s="27"/>
      <c r="FH245" s="27"/>
    </row>
    <row r="246" spans="1:164" ht="14.25" customHeight="1" x14ac:dyDescent="0.3">
      <c r="A246" s="8"/>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7"/>
      <c r="FG246" s="27"/>
      <c r="FH246" s="27"/>
    </row>
    <row r="247" spans="1:164" ht="14.25" customHeight="1" x14ac:dyDescent="0.3">
      <c r="A247" s="8"/>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c r="FD247" s="26"/>
      <c r="FE247" s="26"/>
      <c r="FF247" s="27"/>
      <c r="FG247" s="27"/>
      <c r="FH247" s="27"/>
    </row>
    <row r="248" spans="1:164" ht="14.25" customHeight="1" x14ac:dyDescent="0.3">
      <c r="A248" s="8"/>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c r="FA248" s="26"/>
      <c r="FB248" s="26"/>
      <c r="FC248" s="26"/>
      <c r="FD248" s="26"/>
      <c r="FE248" s="26"/>
      <c r="FF248" s="27"/>
      <c r="FG248" s="27"/>
      <c r="FH248" s="27"/>
    </row>
    <row r="249" spans="1:164" ht="14.25" customHeight="1" x14ac:dyDescent="0.3">
      <c r="A249" s="8"/>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c r="FA249" s="26"/>
      <c r="FB249" s="26"/>
      <c r="FC249" s="26"/>
      <c r="FD249" s="26"/>
      <c r="FE249" s="26"/>
      <c r="FF249" s="27"/>
      <c r="FG249" s="27"/>
      <c r="FH249" s="27"/>
    </row>
    <row r="250" spans="1:164" ht="14.25" customHeight="1" x14ac:dyDescent="0.3">
      <c r="A250" s="8"/>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c r="FB250" s="26"/>
      <c r="FC250" s="26"/>
      <c r="FD250" s="26"/>
      <c r="FE250" s="26"/>
      <c r="FF250" s="27"/>
      <c r="FG250" s="27"/>
      <c r="FH250" s="27"/>
    </row>
    <row r="251" spans="1:164" ht="14.25" customHeight="1" x14ac:dyDescent="0.3">
      <c r="A251" s="8"/>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c r="FB251" s="26"/>
      <c r="FC251" s="26"/>
      <c r="FD251" s="26"/>
      <c r="FE251" s="26"/>
      <c r="FF251" s="27"/>
      <c r="FG251" s="27"/>
      <c r="FH251" s="27"/>
    </row>
    <row r="252" spans="1:164" ht="14.25" customHeight="1" x14ac:dyDescent="0.3">
      <c r="A252" s="8"/>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c r="FA252" s="26"/>
      <c r="FB252" s="26"/>
      <c r="FC252" s="26"/>
      <c r="FD252" s="26"/>
      <c r="FE252" s="26"/>
      <c r="FF252" s="27"/>
      <c r="FG252" s="27"/>
      <c r="FH252" s="27"/>
    </row>
    <row r="253" spans="1:164" ht="14.25" customHeight="1" x14ac:dyDescent="0.3">
      <c r="A253" s="8"/>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c r="EZ253" s="26"/>
      <c r="FA253" s="26"/>
      <c r="FB253" s="26"/>
      <c r="FC253" s="26"/>
      <c r="FD253" s="26"/>
      <c r="FE253" s="26"/>
      <c r="FF253" s="27"/>
      <c r="FG253" s="27"/>
      <c r="FH253" s="27"/>
    </row>
    <row r="254" spans="1:164" ht="14.25" customHeight="1" x14ac:dyDescent="0.3">
      <c r="A254" s="8"/>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c r="FD254" s="26"/>
      <c r="FE254" s="26"/>
      <c r="FF254" s="27"/>
      <c r="FG254" s="27"/>
      <c r="FH254" s="27"/>
    </row>
    <row r="255" spans="1:164" ht="14.25" customHeight="1" x14ac:dyDescent="0.3">
      <c r="A255" s="8"/>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c r="EZ255" s="26"/>
      <c r="FA255" s="26"/>
      <c r="FB255" s="26"/>
      <c r="FC255" s="26"/>
      <c r="FD255" s="26"/>
      <c r="FE255" s="26"/>
      <c r="FF255" s="27"/>
      <c r="FG255" s="27"/>
      <c r="FH255" s="27"/>
    </row>
    <row r="256" spans="1:164" ht="14.25" customHeight="1" x14ac:dyDescent="0.3">
      <c r="A256" s="8"/>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7"/>
      <c r="FG256" s="27"/>
      <c r="FH256" s="27"/>
    </row>
    <row r="257" spans="1:164" ht="14.25" customHeight="1" x14ac:dyDescent="0.3">
      <c r="A257" s="8"/>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c r="FA257" s="26"/>
      <c r="FB257" s="26"/>
      <c r="FC257" s="26"/>
      <c r="FD257" s="26"/>
      <c r="FE257" s="26"/>
      <c r="FF257" s="27"/>
      <c r="FG257" s="27"/>
      <c r="FH257" s="27"/>
    </row>
    <row r="258" spans="1:164" ht="14.25" customHeight="1" x14ac:dyDescent="0.3">
      <c r="A258" s="8"/>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c r="EZ258" s="26"/>
      <c r="FA258" s="26"/>
      <c r="FB258" s="26"/>
      <c r="FC258" s="26"/>
      <c r="FD258" s="26"/>
      <c r="FE258" s="26"/>
      <c r="FF258" s="27"/>
      <c r="FG258" s="27"/>
      <c r="FH258" s="27"/>
    </row>
    <row r="259" spans="1:164" ht="14.25" customHeight="1" x14ac:dyDescent="0.3">
      <c r="A259" s="8"/>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c r="EZ259" s="26"/>
      <c r="FA259" s="26"/>
      <c r="FB259" s="26"/>
      <c r="FC259" s="26"/>
      <c r="FD259" s="26"/>
      <c r="FE259" s="26"/>
      <c r="FF259" s="27"/>
      <c r="FG259" s="27"/>
      <c r="FH259" s="27"/>
    </row>
    <row r="260" spans="1:164" ht="14.25" customHeight="1" x14ac:dyDescent="0.3">
      <c r="A260" s="8"/>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7"/>
      <c r="FG260" s="27"/>
      <c r="FH260" s="27"/>
    </row>
    <row r="261" spans="1:164" ht="14.25" customHeight="1" x14ac:dyDescent="0.3">
      <c r="A261" s="8"/>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c r="EZ261" s="26"/>
      <c r="FA261" s="26"/>
      <c r="FB261" s="26"/>
      <c r="FC261" s="26"/>
      <c r="FD261" s="26"/>
      <c r="FE261" s="26"/>
      <c r="FF261" s="27"/>
      <c r="FG261" s="27"/>
      <c r="FH261" s="27"/>
    </row>
    <row r="262" spans="1:164" ht="14.25" customHeight="1" x14ac:dyDescent="0.3">
      <c r="A262" s="8"/>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7"/>
      <c r="FG262" s="27"/>
      <c r="FH262" s="27"/>
    </row>
    <row r="263" spans="1:164" ht="14.25" customHeight="1" x14ac:dyDescent="0.3">
      <c r="A263" s="8"/>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c r="FA263" s="26"/>
      <c r="FB263" s="26"/>
      <c r="FC263" s="26"/>
      <c r="FD263" s="26"/>
      <c r="FE263" s="26"/>
      <c r="FF263" s="27"/>
      <c r="FG263" s="27"/>
      <c r="FH263" s="27"/>
    </row>
    <row r="264" spans="1:164" ht="14.25" customHeight="1" x14ac:dyDescent="0.3">
      <c r="A264" s="8"/>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7"/>
      <c r="FG264" s="27"/>
      <c r="FH264" s="27"/>
    </row>
    <row r="265" spans="1:164" ht="14.25" customHeight="1" x14ac:dyDescent="0.3">
      <c r="A265" s="8"/>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c r="FD265" s="26"/>
      <c r="FE265" s="26"/>
      <c r="FF265" s="27"/>
      <c r="FG265" s="27"/>
      <c r="FH265" s="27"/>
    </row>
    <row r="266" spans="1:164" ht="14.25" customHeight="1" x14ac:dyDescent="0.3">
      <c r="A266" s="8"/>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7"/>
      <c r="FG266" s="27"/>
      <c r="FH266" s="27"/>
    </row>
    <row r="267" spans="1:164" ht="14.25" customHeight="1" x14ac:dyDescent="0.3">
      <c r="A267" s="8"/>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c r="EZ267" s="26"/>
      <c r="FA267" s="26"/>
      <c r="FB267" s="26"/>
      <c r="FC267" s="26"/>
      <c r="FD267" s="26"/>
      <c r="FE267" s="26"/>
      <c r="FF267" s="27"/>
      <c r="FG267" s="27"/>
      <c r="FH267" s="27"/>
    </row>
    <row r="268" spans="1:164" ht="14.25" customHeight="1" x14ac:dyDescent="0.3">
      <c r="A268" s="8"/>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c r="EZ268" s="26"/>
      <c r="FA268" s="26"/>
      <c r="FB268" s="26"/>
      <c r="FC268" s="26"/>
      <c r="FD268" s="26"/>
      <c r="FE268" s="26"/>
      <c r="FF268" s="27"/>
      <c r="FG268" s="27"/>
      <c r="FH268" s="27"/>
    </row>
    <row r="269" spans="1:164" ht="14.25" customHeight="1" x14ac:dyDescent="0.3">
      <c r="A269" s="8"/>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7"/>
      <c r="FG269" s="27"/>
      <c r="FH269" s="27"/>
    </row>
    <row r="270" spans="1:164" ht="14.25" customHeight="1" x14ac:dyDescent="0.3">
      <c r="A270" s="8"/>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7"/>
      <c r="FG270" s="27"/>
      <c r="FH270" s="27"/>
    </row>
    <row r="271" spans="1:164" ht="14.25" customHeight="1" x14ac:dyDescent="0.3">
      <c r="A271" s="8"/>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c r="EZ271" s="26"/>
      <c r="FA271" s="26"/>
      <c r="FB271" s="26"/>
      <c r="FC271" s="26"/>
      <c r="FD271" s="26"/>
      <c r="FE271" s="26"/>
      <c r="FF271" s="27"/>
      <c r="FG271" s="27"/>
      <c r="FH271" s="27"/>
    </row>
    <row r="272" spans="1:164" ht="14.25" customHeight="1" x14ac:dyDescent="0.3">
      <c r="A272" s="8"/>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c r="FA272" s="26"/>
      <c r="FB272" s="26"/>
      <c r="FC272" s="26"/>
      <c r="FD272" s="26"/>
      <c r="FE272" s="26"/>
      <c r="FF272" s="27"/>
      <c r="FG272" s="27"/>
      <c r="FH272" s="27"/>
    </row>
    <row r="273" spans="1:164" ht="14.25" customHeight="1" x14ac:dyDescent="0.3">
      <c r="A273" s="8"/>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c r="EZ273" s="26"/>
      <c r="FA273" s="26"/>
      <c r="FB273" s="26"/>
      <c r="FC273" s="26"/>
      <c r="FD273" s="26"/>
      <c r="FE273" s="26"/>
      <c r="FF273" s="27"/>
      <c r="FG273" s="27"/>
      <c r="FH273" s="27"/>
    </row>
    <row r="274" spans="1:164" ht="14.25" customHeight="1" x14ac:dyDescent="0.3">
      <c r="A274" s="8"/>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c r="FD274" s="26"/>
      <c r="FE274" s="26"/>
      <c r="FF274" s="27"/>
      <c r="FG274" s="27"/>
      <c r="FH274" s="27"/>
    </row>
    <row r="275" spans="1:164" ht="14.25" customHeight="1" x14ac:dyDescent="0.3">
      <c r="A275" s="8"/>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c r="FD275" s="26"/>
      <c r="FE275" s="26"/>
      <c r="FF275" s="27"/>
      <c r="FG275" s="27"/>
      <c r="FH275" s="27"/>
    </row>
    <row r="276" spans="1:164" ht="14.25" customHeight="1" x14ac:dyDescent="0.3">
      <c r="A276" s="8"/>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c r="EZ276" s="26"/>
      <c r="FA276" s="26"/>
      <c r="FB276" s="26"/>
      <c r="FC276" s="26"/>
      <c r="FD276" s="26"/>
      <c r="FE276" s="26"/>
      <c r="FF276" s="27"/>
      <c r="FG276" s="27"/>
      <c r="FH276" s="27"/>
    </row>
    <row r="277" spans="1:164" ht="14.25" customHeight="1" x14ac:dyDescent="0.3">
      <c r="A277" s="8"/>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c r="EZ277" s="26"/>
      <c r="FA277" s="26"/>
      <c r="FB277" s="26"/>
      <c r="FC277" s="26"/>
      <c r="FD277" s="26"/>
      <c r="FE277" s="26"/>
      <c r="FF277" s="27"/>
      <c r="FG277" s="27"/>
      <c r="FH277" s="27"/>
    </row>
    <row r="278" spans="1:164" ht="14.25" customHeight="1" x14ac:dyDescent="0.3">
      <c r="A278" s="8"/>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c r="FA278" s="26"/>
      <c r="FB278" s="26"/>
      <c r="FC278" s="26"/>
      <c r="FD278" s="26"/>
      <c r="FE278" s="26"/>
      <c r="FF278" s="27"/>
      <c r="FG278" s="27"/>
      <c r="FH278" s="27"/>
    </row>
    <row r="279" spans="1:164" ht="14.25" customHeight="1" x14ac:dyDescent="0.3">
      <c r="A279" s="8"/>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c r="EZ279" s="26"/>
      <c r="FA279" s="26"/>
      <c r="FB279" s="26"/>
      <c r="FC279" s="26"/>
      <c r="FD279" s="26"/>
      <c r="FE279" s="26"/>
      <c r="FF279" s="27"/>
      <c r="FG279" s="27"/>
      <c r="FH279" s="27"/>
    </row>
    <row r="280" spans="1:164" ht="14.25" customHeight="1" x14ac:dyDescent="0.3">
      <c r="A280" s="8"/>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c r="FD280" s="26"/>
      <c r="FE280" s="26"/>
      <c r="FF280" s="27"/>
      <c r="FG280" s="27"/>
      <c r="FH280" s="27"/>
    </row>
    <row r="281" spans="1:164" ht="14.25" customHeight="1" x14ac:dyDescent="0.3">
      <c r="A281" s="8"/>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c r="FA281" s="26"/>
      <c r="FB281" s="26"/>
      <c r="FC281" s="26"/>
      <c r="FD281" s="26"/>
      <c r="FE281" s="26"/>
      <c r="FF281" s="27"/>
      <c r="FG281" s="27"/>
      <c r="FH281" s="27"/>
    </row>
    <row r="282" spans="1:164" ht="14.25" customHeight="1" x14ac:dyDescent="0.3">
      <c r="A282" s="8"/>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c r="EZ282" s="26"/>
      <c r="FA282" s="26"/>
      <c r="FB282" s="26"/>
      <c r="FC282" s="26"/>
      <c r="FD282" s="26"/>
      <c r="FE282" s="26"/>
      <c r="FF282" s="27"/>
      <c r="FG282" s="27"/>
      <c r="FH282" s="27"/>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H283"/>
  <sheetViews>
    <sheetView workbookViewId="0">
      <pane xSplit="2" ySplit="8" topLeftCell="EV74" activePane="bottomRight" state="frozen"/>
      <selection activeCell="C2" sqref="C2"/>
      <selection pane="topRight" activeCell="C2" sqref="C2"/>
      <selection pane="bottomLeft" activeCell="C2" sqref="C2"/>
      <selection pane="bottomRight" activeCell="C2" sqref="C2"/>
    </sheetView>
  </sheetViews>
  <sheetFormatPr defaultColWidth="14.44140625" defaultRowHeight="15" customHeight="1" x14ac:dyDescent="0.3"/>
  <cols>
    <col min="1" max="1" width="19.33203125" customWidth="1"/>
    <col min="2" max="2" width="3.109375" customWidth="1"/>
    <col min="3" max="164" width="11.6640625" customWidth="1"/>
  </cols>
  <sheetData>
    <row r="1" spans="1:164" ht="14.25" customHeight="1" x14ac:dyDescent="0.3">
      <c r="A1" s="25" t="s">
        <v>145</v>
      </c>
      <c r="B1" s="26"/>
      <c r="C1" s="26" t="s">
        <v>146</v>
      </c>
      <c r="D1" s="26" t="s">
        <v>146</v>
      </c>
      <c r="E1" s="26" t="s">
        <v>146</v>
      </c>
      <c r="F1" s="26" t="s">
        <v>146</v>
      </c>
      <c r="G1" s="26" t="s">
        <v>146</v>
      </c>
      <c r="H1" s="26" t="s">
        <v>146</v>
      </c>
      <c r="I1" s="26" t="s">
        <v>146</v>
      </c>
      <c r="J1" s="26" t="s">
        <v>146</v>
      </c>
      <c r="K1" s="26" t="s">
        <v>146</v>
      </c>
      <c r="L1" s="26" t="s">
        <v>146</v>
      </c>
      <c r="M1" s="26" t="s">
        <v>146</v>
      </c>
      <c r="N1" s="26" t="s">
        <v>146</v>
      </c>
      <c r="O1" s="26" t="s">
        <v>146</v>
      </c>
      <c r="P1" s="26" t="s">
        <v>146</v>
      </c>
      <c r="Q1" s="26" t="s">
        <v>146</v>
      </c>
      <c r="R1" s="26" t="s">
        <v>146</v>
      </c>
      <c r="S1" s="26" t="s">
        <v>146</v>
      </c>
      <c r="T1" s="26" t="s">
        <v>146</v>
      </c>
      <c r="U1" s="26" t="s">
        <v>146</v>
      </c>
      <c r="V1" s="26" t="s">
        <v>146</v>
      </c>
      <c r="W1" s="26" t="s">
        <v>146</v>
      </c>
      <c r="X1" s="26" t="s">
        <v>146</v>
      </c>
      <c r="Y1" s="26" t="s">
        <v>146</v>
      </c>
      <c r="Z1" s="26" t="s">
        <v>146</v>
      </c>
      <c r="AA1" s="26" t="s">
        <v>146</v>
      </c>
      <c r="AB1" s="26" t="s">
        <v>146</v>
      </c>
      <c r="AC1" s="26" t="s">
        <v>146</v>
      </c>
      <c r="AD1" s="26" t="s">
        <v>146</v>
      </c>
      <c r="AE1" s="26" t="s">
        <v>146</v>
      </c>
      <c r="AF1" s="26" t="s">
        <v>146</v>
      </c>
      <c r="AG1" s="26" t="s">
        <v>147</v>
      </c>
      <c r="AH1" s="26" t="s">
        <v>147</v>
      </c>
      <c r="AI1" s="26" t="s">
        <v>147</v>
      </c>
      <c r="AJ1" s="26" t="s">
        <v>147</v>
      </c>
      <c r="AK1" s="26" t="s">
        <v>147</v>
      </c>
      <c r="AL1" s="26" t="s">
        <v>147</v>
      </c>
      <c r="AM1" s="26" t="s">
        <v>147</v>
      </c>
      <c r="AN1" s="26" t="s">
        <v>147</v>
      </c>
      <c r="AO1" s="26" t="s">
        <v>147</v>
      </c>
      <c r="AP1" s="26" t="s">
        <v>147</v>
      </c>
      <c r="AQ1" s="26" t="s">
        <v>147</v>
      </c>
      <c r="AR1" s="26" t="s">
        <v>147</v>
      </c>
      <c r="AS1" s="26" t="s">
        <v>147</v>
      </c>
      <c r="AT1" s="26" t="s">
        <v>147</v>
      </c>
      <c r="AU1" s="26" t="s">
        <v>147</v>
      </c>
      <c r="AV1" s="26" t="s">
        <v>147</v>
      </c>
      <c r="AW1" s="26" t="s">
        <v>147</v>
      </c>
      <c r="AX1" s="26" t="s">
        <v>147</v>
      </c>
      <c r="AY1" s="26" t="s">
        <v>42</v>
      </c>
      <c r="AZ1" s="26" t="s">
        <v>42</v>
      </c>
      <c r="BA1" s="26" t="s">
        <v>42</v>
      </c>
      <c r="BB1" s="26" t="s">
        <v>42</v>
      </c>
      <c r="BC1" s="26" t="s">
        <v>42</v>
      </c>
      <c r="BD1" s="26" t="s">
        <v>42</v>
      </c>
      <c r="BE1" s="26" t="s">
        <v>42</v>
      </c>
      <c r="BF1" s="26" t="s">
        <v>42</v>
      </c>
      <c r="BG1" s="26" t="s">
        <v>42</v>
      </c>
      <c r="BH1" s="26" t="s">
        <v>42</v>
      </c>
      <c r="BI1" s="26" t="s">
        <v>42</v>
      </c>
      <c r="BJ1" s="26" t="s">
        <v>42</v>
      </c>
      <c r="BK1" s="26" t="s">
        <v>53</v>
      </c>
      <c r="BL1" s="26" t="s">
        <v>53</v>
      </c>
      <c r="BM1" s="26" t="s">
        <v>53</v>
      </c>
      <c r="BN1" s="26" t="s">
        <v>53</v>
      </c>
      <c r="BO1" s="26" t="s">
        <v>53</v>
      </c>
      <c r="BP1" s="26" t="s">
        <v>53</v>
      </c>
      <c r="BQ1" s="26" t="s">
        <v>53</v>
      </c>
      <c r="BR1" s="26" t="s">
        <v>53</v>
      </c>
      <c r="BS1" s="26" t="s">
        <v>53</v>
      </c>
      <c r="BT1" s="26" t="s">
        <v>53</v>
      </c>
      <c r="BU1" s="26" t="s">
        <v>53</v>
      </c>
      <c r="BV1" s="26" t="s">
        <v>53</v>
      </c>
      <c r="BW1" s="26" t="s">
        <v>53</v>
      </c>
      <c r="BX1" s="26" t="s">
        <v>53</v>
      </c>
      <c r="BY1" s="26" t="s">
        <v>53</v>
      </c>
      <c r="BZ1" s="26" t="s">
        <v>53</v>
      </c>
      <c r="CA1" s="26" t="s">
        <v>53</v>
      </c>
      <c r="CB1" s="26" t="s">
        <v>53</v>
      </c>
      <c r="CC1" s="26" t="s">
        <v>87</v>
      </c>
      <c r="CD1" s="26" t="s">
        <v>87</v>
      </c>
      <c r="CE1" s="26" t="s">
        <v>87</v>
      </c>
      <c r="CF1" s="26" t="s">
        <v>87</v>
      </c>
      <c r="CG1" s="26" t="s">
        <v>87</v>
      </c>
      <c r="CH1" s="26" t="s">
        <v>87</v>
      </c>
      <c r="CI1" s="26" t="s">
        <v>87</v>
      </c>
      <c r="CJ1" s="26" t="s">
        <v>87</v>
      </c>
      <c r="CK1" s="26" t="s">
        <v>87</v>
      </c>
      <c r="CL1" s="26" t="s">
        <v>87</v>
      </c>
      <c r="CM1" s="26" t="s">
        <v>87</v>
      </c>
      <c r="CN1" s="26" t="s">
        <v>87</v>
      </c>
      <c r="CO1" s="26" t="s">
        <v>87</v>
      </c>
      <c r="CP1" s="26" t="s">
        <v>87</v>
      </c>
      <c r="CQ1" s="26" t="s">
        <v>87</v>
      </c>
      <c r="CR1" s="26" t="s">
        <v>87</v>
      </c>
      <c r="CS1" s="26" t="s">
        <v>87</v>
      </c>
      <c r="CT1" s="26" t="s">
        <v>87</v>
      </c>
      <c r="CU1" s="26" t="s">
        <v>87</v>
      </c>
      <c r="CV1" s="26" t="s">
        <v>87</v>
      </c>
      <c r="CW1" s="26" t="s">
        <v>87</v>
      </c>
      <c r="CX1" s="26" t="s">
        <v>57</v>
      </c>
      <c r="CY1" s="26" t="s">
        <v>57</v>
      </c>
      <c r="CZ1" s="26" t="s">
        <v>57</v>
      </c>
      <c r="DA1" s="26" t="s">
        <v>57</v>
      </c>
      <c r="DB1" s="26" t="s">
        <v>57</v>
      </c>
      <c r="DC1" s="26" t="s">
        <v>57</v>
      </c>
      <c r="DD1" s="26" t="s">
        <v>41</v>
      </c>
      <c r="DE1" s="26" t="s">
        <v>41</v>
      </c>
      <c r="DF1" s="26" t="s">
        <v>41</v>
      </c>
      <c r="DG1" s="26" t="s">
        <v>41</v>
      </c>
      <c r="DH1" s="26" t="s">
        <v>41</v>
      </c>
      <c r="DI1" s="26" t="s">
        <v>41</v>
      </c>
      <c r="DJ1" s="26" t="s">
        <v>41</v>
      </c>
      <c r="DK1" s="26" t="s">
        <v>41</v>
      </c>
      <c r="DL1" s="26" t="s">
        <v>41</v>
      </c>
      <c r="DM1" s="26" t="s">
        <v>41</v>
      </c>
      <c r="DN1" s="26" t="s">
        <v>41</v>
      </c>
      <c r="DO1" s="26" t="s">
        <v>41</v>
      </c>
      <c r="DP1" s="26" t="s">
        <v>148</v>
      </c>
      <c r="DQ1" s="26" t="s">
        <v>148</v>
      </c>
      <c r="DR1" s="26" t="s">
        <v>148</v>
      </c>
      <c r="DS1" s="26" t="s">
        <v>148</v>
      </c>
      <c r="DT1" s="26" t="s">
        <v>148</v>
      </c>
      <c r="DU1" s="26" t="s">
        <v>148</v>
      </c>
      <c r="DV1" s="26" t="s">
        <v>148</v>
      </c>
      <c r="DW1" s="26" t="s">
        <v>148</v>
      </c>
      <c r="DX1" s="26" t="s">
        <v>148</v>
      </c>
      <c r="DY1" s="26" t="s">
        <v>148</v>
      </c>
      <c r="DZ1" s="26" t="s">
        <v>148</v>
      </c>
      <c r="EA1" s="26" t="s">
        <v>148</v>
      </c>
      <c r="EB1" s="26" t="s">
        <v>148</v>
      </c>
      <c r="EC1" s="26" t="s">
        <v>148</v>
      </c>
      <c r="ED1" s="26" t="s">
        <v>148</v>
      </c>
      <c r="EE1" s="26" t="s">
        <v>148</v>
      </c>
      <c r="EF1" s="26" t="s">
        <v>148</v>
      </c>
      <c r="EG1" s="26" t="s">
        <v>148</v>
      </c>
      <c r="EH1" s="26" t="s">
        <v>61</v>
      </c>
      <c r="EI1" s="26" t="s">
        <v>61</v>
      </c>
      <c r="EJ1" s="26" t="s">
        <v>61</v>
      </c>
      <c r="EK1" s="26" t="s">
        <v>61</v>
      </c>
      <c r="EL1" s="26" t="s">
        <v>61</v>
      </c>
      <c r="EM1" s="26" t="s">
        <v>61</v>
      </c>
      <c r="EN1" s="26" t="s">
        <v>61</v>
      </c>
      <c r="EO1" s="26" t="s">
        <v>61</v>
      </c>
      <c r="EP1" s="26" t="s">
        <v>61</v>
      </c>
      <c r="EQ1" s="26" t="s">
        <v>61</v>
      </c>
      <c r="ER1" s="26" t="s">
        <v>61</v>
      </c>
      <c r="ES1" s="26" t="s">
        <v>61</v>
      </c>
      <c r="ET1" s="26" t="s">
        <v>61</v>
      </c>
      <c r="EU1" s="26" t="s">
        <v>61</v>
      </c>
      <c r="EV1" s="26" t="s">
        <v>61</v>
      </c>
      <c r="EW1" s="26" t="s">
        <v>149</v>
      </c>
      <c r="EX1" s="26" t="s">
        <v>149</v>
      </c>
      <c r="EY1" s="26" t="s">
        <v>149</v>
      </c>
      <c r="EZ1" s="26" t="s">
        <v>149</v>
      </c>
      <c r="FA1" s="26" t="s">
        <v>149</v>
      </c>
      <c r="FB1" s="26" t="s">
        <v>149</v>
      </c>
      <c r="FC1" s="26" t="s">
        <v>35</v>
      </c>
      <c r="FD1" s="26" t="s">
        <v>35</v>
      </c>
      <c r="FE1" s="26" t="s">
        <v>35</v>
      </c>
      <c r="FF1" s="27" t="s">
        <v>35</v>
      </c>
      <c r="FG1" s="27" t="s">
        <v>35</v>
      </c>
      <c r="FH1" s="27" t="s">
        <v>35</v>
      </c>
    </row>
    <row r="2" spans="1:164" ht="14.25" customHeight="1" x14ac:dyDescent="0.3">
      <c r="A2" s="25" t="s">
        <v>150</v>
      </c>
      <c r="B2" s="26"/>
      <c r="C2" s="26" t="s">
        <v>20</v>
      </c>
      <c r="D2" s="26" t="s">
        <v>20</v>
      </c>
      <c r="E2" s="26" t="s">
        <v>20</v>
      </c>
      <c r="F2" s="26" t="s">
        <v>31</v>
      </c>
      <c r="G2" s="26" t="s">
        <v>31</v>
      </c>
      <c r="H2" s="26" t="s">
        <v>31</v>
      </c>
      <c r="I2" s="26" t="s">
        <v>41</v>
      </c>
      <c r="J2" s="26" t="s">
        <v>41</v>
      </c>
      <c r="K2" s="26" t="s">
        <v>41</v>
      </c>
      <c r="L2" s="26" t="s">
        <v>42</v>
      </c>
      <c r="M2" s="26" t="s">
        <v>42</v>
      </c>
      <c r="N2" s="26" t="s">
        <v>42</v>
      </c>
      <c r="O2" s="26" t="s">
        <v>42</v>
      </c>
      <c r="P2" s="26" t="s">
        <v>42</v>
      </c>
      <c r="Q2" s="26" t="s">
        <v>46</v>
      </c>
      <c r="R2" s="26" t="s">
        <v>46</v>
      </c>
      <c r="S2" s="26" t="s">
        <v>46</v>
      </c>
      <c r="T2" s="26" t="s">
        <v>46</v>
      </c>
      <c r="U2" s="26" t="s">
        <v>46</v>
      </c>
      <c r="V2" s="26" t="s">
        <v>53</v>
      </c>
      <c r="W2" s="26" t="s">
        <v>53</v>
      </c>
      <c r="X2" s="26" t="s">
        <v>53</v>
      </c>
      <c r="Y2" s="26" t="s">
        <v>53</v>
      </c>
      <c r="Z2" s="26" t="s">
        <v>53</v>
      </c>
      <c r="AA2" s="26" t="s">
        <v>57</v>
      </c>
      <c r="AB2" s="26" t="s">
        <v>57</v>
      </c>
      <c r="AC2" s="26" t="s">
        <v>57</v>
      </c>
      <c r="AD2" s="26" t="s">
        <v>61</v>
      </c>
      <c r="AE2" s="26" t="s">
        <v>61</v>
      </c>
      <c r="AF2" s="26" t="s">
        <v>61</v>
      </c>
      <c r="AG2" s="26" t="s">
        <v>34</v>
      </c>
      <c r="AH2" s="26" t="s">
        <v>34</v>
      </c>
      <c r="AI2" s="26" t="s">
        <v>34</v>
      </c>
      <c r="AJ2" s="26" t="s">
        <v>24</v>
      </c>
      <c r="AK2" s="26" t="s">
        <v>24</v>
      </c>
      <c r="AL2" s="26" t="s">
        <v>24</v>
      </c>
      <c r="AM2" s="26" t="s">
        <v>72</v>
      </c>
      <c r="AN2" s="26" t="s">
        <v>72</v>
      </c>
      <c r="AO2" s="26" t="s">
        <v>72</v>
      </c>
      <c r="AP2" s="26" t="s">
        <v>22</v>
      </c>
      <c r="AQ2" s="26" t="s">
        <v>22</v>
      </c>
      <c r="AR2" s="26" t="s">
        <v>22</v>
      </c>
      <c r="AS2" s="26" t="s">
        <v>79</v>
      </c>
      <c r="AT2" s="26" t="s">
        <v>79</v>
      </c>
      <c r="AU2" s="26" t="s">
        <v>79</v>
      </c>
      <c r="AV2" s="26" t="s">
        <v>36</v>
      </c>
      <c r="AW2" s="26" t="s">
        <v>36</v>
      </c>
      <c r="AX2" s="26" t="s">
        <v>36</v>
      </c>
      <c r="AY2" s="26" t="s">
        <v>83</v>
      </c>
      <c r="AZ2" s="26" t="s">
        <v>83</v>
      </c>
      <c r="BA2" s="26" t="s">
        <v>83</v>
      </c>
      <c r="BB2" s="26" t="s">
        <v>86</v>
      </c>
      <c r="BC2" s="26" t="s">
        <v>86</v>
      </c>
      <c r="BD2" s="26" t="s">
        <v>86</v>
      </c>
      <c r="BE2" s="26" t="s">
        <v>90</v>
      </c>
      <c r="BF2" s="26" t="s">
        <v>90</v>
      </c>
      <c r="BG2" s="26" t="s">
        <v>90</v>
      </c>
      <c r="BH2" s="26" t="s">
        <v>21</v>
      </c>
      <c r="BI2" s="26" t="s">
        <v>21</v>
      </c>
      <c r="BJ2" s="26" t="s">
        <v>21</v>
      </c>
      <c r="BK2" s="26" t="s">
        <v>95</v>
      </c>
      <c r="BL2" s="26" t="s">
        <v>95</v>
      </c>
      <c r="BM2" s="26" t="s">
        <v>95</v>
      </c>
      <c r="BN2" s="26" t="s">
        <v>99</v>
      </c>
      <c r="BO2" s="26" t="s">
        <v>99</v>
      </c>
      <c r="BP2" s="26" t="s">
        <v>99</v>
      </c>
      <c r="BQ2" s="26" t="s">
        <v>103</v>
      </c>
      <c r="BR2" s="26" t="s">
        <v>103</v>
      </c>
      <c r="BS2" s="26" t="s">
        <v>103</v>
      </c>
      <c r="BT2" s="26" t="s">
        <v>107</v>
      </c>
      <c r="BU2" s="26" t="s">
        <v>107</v>
      </c>
      <c r="BV2" s="26" t="s">
        <v>107</v>
      </c>
      <c r="BW2" s="26" t="s">
        <v>151</v>
      </c>
      <c r="BX2" s="26" t="s">
        <v>151</v>
      </c>
      <c r="BY2" s="26" t="s">
        <v>151</v>
      </c>
      <c r="BZ2" s="26" t="s">
        <v>114</v>
      </c>
      <c r="CA2" s="26" t="s">
        <v>114</v>
      </c>
      <c r="CB2" s="26" t="s">
        <v>114</v>
      </c>
      <c r="CC2" s="26" t="s">
        <v>152</v>
      </c>
      <c r="CD2" s="26" t="s">
        <v>152</v>
      </c>
      <c r="CE2" s="26" t="s">
        <v>152</v>
      </c>
      <c r="CF2" s="26" t="s">
        <v>153</v>
      </c>
      <c r="CG2" s="26" t="s">
        <v>153</v>
      </c>
      <c r="CH2" s="26" t="s">
        <v>153</v>
      </c>
      <c r="CI2" s="26" t="s">
        <v>154</v>
      </c>
      <c r="CJ2" s="26" t="s">
        <v>154</v>
      </c>
      <c r="CK2" s="26" t="s">
        <v>154</v>
      </c>
      <c r="CL2" s="26" t="s">
        <v>175</v>
      </c>
      <c r="CM2" s="26" t="s">
        <v>175</v>
      </c>
      <c r="CN2" s="26" t="s">
        <v>175</v>
      </c>
      <c r="CO2" s="26" t="s">
        <v>129</v>
      </c>
      <c r="CP2" s="26" t="s">
        <v>129</v>
      </c>
      <c r="CQ2" s="26" t="s">
        <v>129</v>
      </c>
      <c r="CR2" s="26" t="s">
        <v>155</v>
      </c>
      <c r="CS2" s="26" t="s">
        <v>155</v>
      </c>
      <c r="CT2" s="26" t="s">
        <v>155</v>
      </c>
      <c r="CU2" s="26" t="s">
        <v>133</v>
      </c>
      <c r="CV2" s="26" t="s">
        <v>133</v>
      </c>
      <c r="CW2" s="26" t="s">
        <v>133</v>
      </c>
      <c r="CX2" s="26" t="s">
        <v>136</v>
      </c>
      <c r="CY2" s="26" t="s">
        <v>136</v>
      </c>
      <c r="CZ2" s="26" t="s">
        <v>136</v>
      </c>
      <c r="DA2" s="26" t="s">
        <v>137</v>
      </c>
      <c r="DB2" s="26" t="s">
        <v>137</v>
      </c>
      <c r="DC2" s="26" t="s">
        <v>137</v>
      </c>
      <c r="DD2" s="26" t="s">
        <v>156</v>
      </c>
      <c r="DE2" s="26" t="s">
        <v>156</v>
      </c>
      <c r="DF2" s="26" t="s">
        <v>156</v>
      </c>
      <c r="DG2" s="26" t="s">
        <v>62</v>
      </c>
      <c r="DH2" s="26" t="s">
        <v>62</v>
      </c>
      <c r="DI2" s="26" t="s">
        <v>62</v>
      </c>
      <c r="DJ2" s="26" t="s">
        <v>157</v>
      </c>
      <c r="DK2" s="26" t="s">
        <v>157</v>
      </c>
      <c r="DL2" s="26" t="s">
        <v>157</v>
      </c>
      <c r="DM2" s="26" t="s">
        <v>139</v>
      </c>
      <c r="DN2" s="26" t="s">
        <v>139</v>
      </c>
      <c r="DO2" s="26" t="s">
        <v>139</v>
      </c>
      <c r="DP2" s="26" t="s">
        <v>98</v>
      </c>
      <c r="DQ2" s="26" t="s">
        <v>98</v>
      </c>
      <c r="DR2" s="26" t="s">
        <v>98</v>
      </c>
      <c r="DS2" s="26" t="s">
        <v>102</v>
      </c>
      <c r="DT2" s="26" t="s">
        <v>102</v>
      </c>
      <c r="DU2" s="26" t="s">
        <v>102</v>
      </c>
      <c r="DV2" s="26" t="s">
        <v>106</v>
      </c>
      <c r="DW2" s="26" t="s">
        <v>106</v>
      </c>
      <c r="DX2" s="26" t="s">
        <v>106</v>
      </c>
      <c r="DY2" s="26" t="s">
        <v>110</v>
      </c>
      <c r="DZ2" s="26" t="s">
        <v>110</v>
      </c>
      <c r="EA2" s="26" t="s">
        <v>110</v>
      </c>
      <c r="EB2" s="26" t="s">
        <v>39</v>
      </c>
      <c r="EC2" s="26" t="s">
        <v>39</v>
      </c>
      <c r="ED2" s="26" t="s">
        <v>39</v>
      </c>
      <c r="EE2" s="26" t="s">
        <v>117</v>
      </c>
      <c r="EF2" s="26" t="s">
        <v>117</v>
      </c>
      <c r="EG2" s="26" t="s">
        <v>117</v>
      </c>
      <c r="EH2" s="26" t="s">
        <v>141</v>
      </c>
      <c r="EI2" s="26" t="s">
        <v>141</v>
      </c>
      <c r="EJ2" s="26" t="s">
        <v>141</v>
      </c>
      <c r="EK2" s="26" t="s">
        <v>142</v>
      </c>
      <c r="EL2" s="26" t="s">
        <v>142</v>
      </c>
      <c r="EM2" s="26" t="s">
        <v>142</v>
      </c>
      <c r="EN2" s="26" t="s">
        <v>33</v>
      </c>
      <c r="EO2" s="26" t="s">
        <v>33</v>
      </c>
      <c r="EP2" s="26" t="s">
        <v>33</v>
      </c>
      <c r="EQ2" s="26" t="s">
        <v>26</v>
      </c>
      <c r="ER2" s="26" t="s">
        <v>26</v>
      </c>
      <c r="ES2" s="26" t="s">
        <v>26</v>
      </c>
      <c r="ET2" s="26" t="s">
        <v>25</v>
      </c>
      <c r="EU2" s="26" t="s">
        <v>25</v>
      </c>
      <c r="EV2" s="26" t="s">
        <v>25</v>
      </c>
      <c r="EW2" s="26" t="s">
        <v>143</v>
      </c>
      <c r="EX2" s="26" t="s">
        <v>143</v>
      </c>
      <c r="EY2" s="26" t="s">
        <v>143</v>
      </c>
      <c r="EZ2" s="26" t="s">
        <v>158</v>
      </c>
      <c r="FA2" s="26" t="s">
        <v>158</v>
      </c>
      <c r="FB2" s="26" t="s">
        <v>158</v>
      </c>
      <c r="FC2" s="26" t="s">
        <v>40</v>
      </c>
      <c r="FD2" s="26" t="s">
        <v>40</v>
      </c>
      <c r="FE2" s="26" t="s">
        <v>40</v>
      </c>
      <c r="FF2" s="27" t="s">
        <v>35</v>
      </c>
      <c r="FG2" s="27" t="s">
        <v>35</v>
      </c>
      <c r="FH2" s="27" t="s">
        <v>35</v>
      </c>
    </row>
    <row r="3" spans="1:164" ht="14.25" customHeight="1" x14ac:dyDescent="0.3">
      <c r="A3" s="25" t="s">
        <v>159</v>
      </c>
      <c r="B3" s="26"/>
      <c r="C3" s="26" t="s">
        <v>43</v>
      </c>
      <c r="D3" s="26" t="s">
        <v>44</v>
      </c>
      <c r="E3" s="26" t="s">
        <v>45</v>
      </c>
      <c r="F3" s="26" t="s">
        <v>43</v>
      </c>
      <c r="G3" s="26" t="s">
        <v>44</v>
      </c>
      <c r="H3" s="26" t="s">
        <v>45</v>
      </c>
      <c r="I3" s="26" t="s">
        <v>43</v>
      </c>
      <c r="J3" s="26" t="s">
        <v>45</v>
      </c>
      <c r="K3" s="26" t="s">
        <v>44</v>
      </c>
      <c r="L3" s="26" t="s">
        <v>43</v>
      </c>
      <c r="M3" s="26" t="s">
        <v>44</v>
      </c>
      <c r="N3" s="26" t="s">
        <v>44</v>
      </c>
      <c r="O3" s="26" t="s">
        <v>45</v>
      </c>
      <c r="P3" s="26" t="s">
        <v>45</v>
      </c>
      <c r="Q3" s="26" t="s">
        <v>43</v>
      </c>
      <c r="R3" s="26" t="s">
        <v>44</v>
      </c>
      <c r="S3" s="26" t="s">
        <v>44</v>
      </c>
      <c r="T3" s="26" t="s">
        <v>45</v>
      </c>
      <c r="U3" s="26" t="s">
        <v>45</v>
      </c>
      <c r="V3" s="26" t="s">
        <v>43</v>
      </c>
      <c r="W3" s="26" t="s">
        <v>44</v>
      </c>
      <c r="X3" s="26" t="s">
        <v>44</v>
      </c>
      <c r="Y3" s="26" t="s">
        <v>45</v>
      </c>
      <c r="Z3" s="26" t="s">
        <v>45</v>
      </c>
      <c r="AA3" s="26" t="s">
        <v>43</v>
      </c>
      <c r="AB3" s="26" t="s">
        <v>44</v>
      </c>
      <c r="AC3" s="26" t="s">
        <v>45</v>
      </c>
      <c r="AD3" s="26" t="s">
        <v>43</v>
      </c>
      <c r="AE3" s="26" t="s">
        <v>44</v>
      </c>
      <c r="AF3" s="26" t="s">
        <v>45</v>
      </c>
      <c r="AG3" s="26" t="s">
        <v>43</v>
      </c>
      <c r="AH3" s="26" t="s">
        <v>44</v>
      </c>
      <c r="AI3" s="26" t="s">
        <v>45</v>
      </c>
      <c r="AJ3" s="26" t="s">
        <v>43</v>
      </c>
      <c r="AK3" s="26" t="s">
        <v>44</v>
      </c>
      <c r="AL3" s="26" t="s">
        <v>45</v>
      </c>
      <c r="AM3" s="26" t="s">
        <v>43</v>
      </c>
      <c r="AN3" s="26" t="s">
        <v>44</v>
      </c>
      <c r="AO3" s="26" t="s">
        <v>45</v>
      </c>
      <c r="AP3" s="26" t="s">
        <v>43</v>
      </c>
      <c r="AQ3" s="26" t="s">
        <v>44</v>
      </c>
      <c r="AR3" s="26" t="s">
        <v>45</v>
      </c>
      <c r="AS3" s="26" t="s">
        <v>43</v>
      </c>
      <c r="AT3" s="26" t="s">
        <v>44</v>
      </c>
      <c r="AU3" s="26" t="s">
        <v>45</v>
      </c>
      <c r="AV3" s="26" t="s">
        <v>43</v>
      </c>
      <c r="AW3" s="26" t="s">
        <v>44</v>
      </c>
      <c r="AX3" s="26" t="s">
        <v>45</v>
      </c>
      <c r="AY3" s="26" t="s">
        <v>43</v>
      </c>
      <c r="AZ3" s="26" t="s">
        <v>44</v>
      </c>
      <c r="BA3" s="26" t="s">
        <v>45</v>
      </c>
      <c r="BB3" s="26" t="s">
        <v>43</v>
      </c>
      <c r="BC3" s="26" t="s">
        <v>44</v>
      </c>
      <c r="BD3" s="26" t="s">
        <v>45</v>
      </c>
      <c r="BE3" s="26" t="s">
        <v>43</v>
      </c>
      <c r="BF3" s="26" t="s">
        <v>44</v>
      </c>
      <c r="BG3" s="26" t="s">
        <v>45</v>
      </c>
      <c r="BH3" s="26" t="s">
        <v>43</v>
      </c>
      <c r="BI3" s="26" t="s">
        <v>44</v>
      </c>
      <c r="BJ3" s="26" t="s">
        <v>45</v>
      </c>
      <c r="BK3" s="26" t="s">
        <v>43</v>
      </c>
      <c r="BL3" s="26" t="s">
        <v>44</v>
      </c>
      <c r="BM3" s="26" t="s">
        <v>45</v>
      </c>
      <c r="BN3" s="26" t="s">
        <v>43</v>
      </c>
      <c r="BO3" s="26" t="s">
        <v>44</v>
      </c>
      <c r="BP3" s="26" t="s">
        <v>45</v>
      </c>
      <c r="BQ3" s="26" t="s">
        <v>43</v>
      </c>
      <c r="BR3" s="26" t="s">
        <v>44</v>
      </c>
      <c r="BS3" s="26" t="s">
        <v>45</v>
      </c>
      <c r="BT3" s="26" t="s">
        <v>43</v>
      </c>
      <c r="BU3" s="26" t="s">
        <v>44</v>
      </c>
      <c r="BV3" s="26" t="s">
        <v>45</v>
      </c>
      <c r="BW3" s="26" t="s">
        <v>43</v>
      </c>
      <c r="BX3" s="26" t="s">
        <v>44</v>
      </c>
      <c r="BY3" s="26" t="s">
        <v>45</v>
      </c>
      <c r="BZ3" s="26" t="s">
        <v>43</v>
      </c>
      <c r="CA3" s="26" t="s">
        <v>44</v>
      </c>
      <c r="CB3" s="26" t="s">
        <v>45</v>
      </c>
      <c r="CC3" s="26" t="s">
        <v>43</v>
      </c>
      <c r="CD3" s="26" t="s">
        <v>44</v>
      </c>
      <c r="CE3" s="26" t="s">
        <v>45</v>
      </c>
      <c r="CF3" s="26" t="s">
        <v>43</v>
      </c>
      <c r="CG3" s="26" t="s">
        <v>44</v>
      </c>
      <c r="CH3" s="26" t="s">
        <v>45</v>
      </c>
      <c r="CI3" s="26" t="s">
        <v>43</v>
      </c>
      <c r="CJ3" s="26" t="s">
        <v>44</v>
      </c>
      <c r="CK3" s="26" t="s">
        <v>45</v>
      </c>
      <c r="CL3" s="26" t="s">
        <v>43</v>
      </c>
      <c r="CM3" s="26" t="s">
        <v>44</v>
      </c>
      <c r="CN3" s="26" t="s">
        <v>45</v>
      </c>
      <c r="CO3" s="26" t="s">
        <v>43</v>
      </c>
      <c r="CP3" s="26" t="s">
        <v>44</v>
      </c>
      <c r="CQ3" s="26" t="s">
        <v>45</v>
      </c>
      <c r="CR3" s="26" t="s">
        <v>43</v>
      </c>
      <c r="CS3" s="26" t="s">
        <v>44</v>
      </c>
      <c r="CT3" s="26" t="s">
        <v>45</v>
      </c>
      <c r="CU3" s="26" t="s">
        <v>43</v>
      </c>
      <c r="CV3" s="26" t="s">
        <v>44</v>
      </c>
      <c r="CW3" s="26" t="s">
        <v>45</v>
      </c>
      <c r="CX3" s="26" t="s">
        <v>43</v>
      </c>
      <c r="CY3" s="26" t="s">
        <v>44</v>
      </c>
      <c r="CZ3" s="26" t="s">
        <v>45</v>
      </c>
      <c r="DA3" s="26" t="s">
        <v>43</v>
      </c>
      <c r="DB3" s="26" t="s">
        <v>44</v>
      </c>
      <c r="DC3" s="26" t="s">
        <v>45</v>
      </c>
      <c r="DD3" s="26" t="s">
        <v>43</v>
      </c>
      <c r="DE3" s="26" t="s">
        <v>44</v>
      </c>
      <c r="DF3" s="26" t="s">
        <v>45</v>
      </c>
      <c r="DG3" s="26" t="s">
        <v>43</v>
      </c>
      <c r="DH3" s="26" t="s">
        <v>44</v>
      </c>
      <c r="DI3" s="26" t="s">
        <v>45</v>
      </c>
      <c r="DJ3" s="26" t="s">
        <v>43</v>
      </c>
      <c r="DK3" s="26" t="s">
        <v>44</v>
      </c>
      <c r="DL3" s="26" t="s">
        <v>45</v>
      </c>
      <c r="DM3" s="26" t="s">
        <v>43</v>
      </c>
      <c r="DN3" s="26" t="s">
        <v>44</v>
      </c>
      <c r="DO3" s="26" t="s">
        <v>45</v>
      </c>
      <c r="DP3" s="26" t="s">
        <v>43</v>
      </c>
      <c r="DQ3" s="26" t="s">
        <v>44</v>
      </c>
      <c r="DR3" s="26" t="s">
        <v>45</v>
      </c>
      <c r="DS3" s="26" t="s">
        <v>43</v>
      </c>
      <c r="DT3" s="26" t="s">
        <v>44</v>
      </c>
      <c r="DU3" s="26" t="s">
        <v>45</v>
      </c>
      <c r="DV3" s="26" t="s">
        <v>43</v>
      </c>
      <c r="DW3" s="26" t="s">
        <v>44</v>
      </c>
      <c r="DX3" s="26" t="s">
        <v>45</v>
      </c>
      <c r="DY3" s="26" t="s">
        <v>43</v>
      </c>
      <c r="DZ3" s="26" t="s">
        <v>44</v>
      </c>
      <c r="EA3" s="26" t="s">
        <v>45</v>
      </c>
      <c r="EB3" s="26" t="s">
        <v>43</v>
      </c>
      <c r="EC3" s="26" t="s">
        <v>44</v>
      </c>
      <c r="ED3" s="26" t="s">
        <v>45</v>
      </c>
      <c r="EE3" s="26" t="s">
        <v>43</v>
      </c>
      <c r="EF3" s="26" t="s">
        <v>44</v>
      </c>
      <c r="EG3" s="26" t="s">
        <v>45</v>
      </c>
      <c r="EH3" s="26" t="s">
        <v>43</v>
      </c>
      <c r="EI3" s="26" t="s">
        <v>44</v>
      </c>
      <c r="EJ3" s="26" t="s">
        <v>45</v>
      </c>
      <c r="EK3" s="26" t="s">
        <v>43</v>
      </c>
      <c r="EL3" s="26" t="s">
        <v>44</v>
      </c>
      <c r="EM3" s="26" t="s">
        <v>45</v>
      </c>
      <c r="EN3" s="26" t="s">
        <v>43</v>
      </c>
      <c r="EO3" s="26" t="s">
        <v>44</v>
      </c>
      <c r="EP3" s="26" t="s">
        <v>45</v>
      </c>
      <c r="EQ3" s="26" t="s">
        <v>43</v>
      </c>
      <c r="ER3" s="26" t="s">
        <v>44</v>
      </c>
      <c r="ES3" s="26" t="s">
        <v>45</v>
      </c>
      <c r="ET3" s="26" t="s">
        <v>43</v>
      </c>
      <c r="EU3" s="26" t="s">
        <v>44</v>
      </c>
      <c r="EV3" s="26" t="s">
        <v>45</v>
      </c>
      <c r="EW3" s="26" t="s">
        <v>43</v>
      </c>
      <c r="EX3" s="26" t="s">
        <v>44</v>
      </c>
      <c r="EY3" s="26" t="s">
        <v>45</v>
      </c>
      <c r="EZ3" s="26" t="s">
        <v>43</v>
      </c>
      <c r="FA3" s="26" t="s">
        <v>44</v>
      </c>
      <c r="FB3" s="26" t="s">
        <v>45</v>
      </c>
      <c r="FC3" s="26" t="s">
        <v>43</v>
      </c>
      <c r="FD3" s="26" t="s">
        <v>44</v>
      </c>
      <c r="FE3" s="26" t="s">
        <v>45</v>
      </c>
      <c r="FF3" s="26" t="s">
        <v>43</v>
      </c>
      <c r="FG3" s="26" t="s">
        <v>44</v>
      </c>
      <c r="FH3" s="26" t="s">
        <v>45</v>
      </c>
    </row>
    <row r="4" spans="1:164" ht="14.25" customHeight="1" x14ac:dyDescent="0.3">
      <c r="A4" s="25"/>
      <c r="B4" s="26"/>
      <c r="C4" s="26">
        <f t="shared" ref="C4:T4" si="0">IF(C3="GK",30,29)</f>
        <v>30</v>
      </c>
      <c r="D4" s="26">
        <f t="shared" si="0"/>
        <v>29</v>
      </c>
      <c r="E4" s="26">
        <f t="shared" si="0"/>
        <v>29</v>
      </c>
      <c r="F4" s="26">
        <f t="shared" si="0"/>
        <v>30</v>
      </c>
      <c r="G4" s="26">
        <f t="shared" si="0"/>
        <v>29</v>
      </c>
      <c r="H4" s="26">
        <f t="shared" si="0"/>
        <v>29</v>
      </c>
      <c r="I4" s="26">
        <f t="shared" si="0"/>
        <v>30</v>
      </c>
      <c r="J4" s="26">
        <f t="shared" si="0"/>
        <v>29</v>
      </c>
      <c r="K4" s="26">
        <f t="shared" si="0"/>
        <v>29</v>
      </c>
      <c r="L4" s="26">
        <f t="shared" si="0"/>
        <v>30</v>
      </c>
      <c r="M4" s="26">
        <f t="shared" si="0"/>
        <v>29</v>
      </c>
      <c r="N4" s="26">
        <f t="shared" si="0"/>
        <v>29</v>
      </c>
      <c r="O4" s="26">
        <f t="shared" si="0"/>
        <v>29</v>
      </c>
      <c r="P4" s="26">
        <f t="shared" si="0"/>
        <v>29</v>
      </c>
      <c r="Q4" s="26">
        <f t="shared" si="0"/>
        <v>30</v>
      </c>
      <c r="R4" s="26">
        <f t="shared" si="0"/>
        <v>29</v>
      </c>
      <c r="S4" s="26">
        <f t="shared" si="0"/>
        <v>29</v>
      </c>
      <c r="T4" s="26">
        <f t="shared" si="0"/>
        <v>29</v>
      </c>
      <c r="U4" s="26">
        <f t="shared" ref="U4:FH4" si="1">IF(U3="GK",30,29)</f>
        <v>29</v>
      </c>
      <c r="V4" s="26">
        <f t="shared" si="1"/>
        <v>30</v>
      </c>
      <c r="W4" s="26">
        <f t="shared" si="1"/>
        <v>29</v>
      </c>
      <c r="X4" s="26">
        <f t="shared" si="1"/>
        <v>29</v>
      </c>
      <c r="Y4" s="26">
        <f t="shared" si="1"/>
        <v>29</v>
      </c>
      <c r="Z4" s="26">
        <f t="shared" si="1"/>
        <v>29</v>
      </c>
      <c r="AA4" s="26">
        <f t="shared" si="1"/>
        <v>30</v>
      </c>
      <c r="AB4" s="26">
        <f t="shared" si="1"/>
        <v>29</v>
      </c>
      <c r="AC4" s="26">
        <f t="shared" si="1"/>
        <v>29</v>
      </c>
      <c r="AD4" s="26">
        <f t="shared" si="1"/>
        <v>30</v>
      </c>
      <c r="AE4" s="26">
        <f t="shared" si="1"/>
        <v>29</v>
      </c>
      <c r="AF4" s="26">
        <f t="shared" si="1"/>
        <v>29</v>
      </c>
      <c r="AG4" s="26">
        <f t="shared" si="1"/>
        <v>30</v>
      </c>
      <c r="AH4" s="26">
        <f t="shared" si="1"/>
        <v>29</v>
      </c>
      <c r="AI4" s="26">
        <f t="shared" si="1"/>
        <v>29</v>
      </c>
      <c r="AJ4" s="26">
        <f t="shared" si="1"/>
        <v>30</v>
      </c>
      <c r="AK4" s="26">
        <f t="shared" si="1"/>
        <v>29</v>
      </c>
      <c r="AL4" s="26">
        <f t="shared" si="1"/>
        <v>29</v>
      </c>
      <c r="AM4" s="26">
        <f t="shared" si="1"/>
        <v>30</v>
      </c>
      <c r="AN4" s="26">
        <f t="shared" si="1"/>
        <v>29</v>
      </c>
      <c r="AO4" s="26">
        <f t="shared" si="1"/>
        <v>29</v>
      </c>
      <c r="AP4" s="26">
        <f t="shared" si="1"/>
        <v>30</v>
      </c>
      <c r="AQ4" s="26">
        <f t="shared" si="1"/>
        <v>29</v>
      </c>
      <c r="AR4" s="26">
        <f t="shared" si="1"/>
        <v>29</v>
      </c>
      <c r="AS4" s="26">
        <f t="shared" si="1"/>
        <v>30</v>
      </c>
      <c r="AT4" s="26">
        <f t="shared" si="1"/>
        <v>29</v>
      </c>
      <c r="AU4" s="26">
        <f t="shared" si="1"/>
        <v>29</v>
      </c>
      <c r="AV4" s="26">
        <f t="shared" ref="AV4:AX4" si="2">IF(AV3="GK",30,29)</f>
        <v>30</v>
      </c>
      <c r="AW4" s="26">
        <f t="shared" si="2"/>
        <v>29</v>
      </c>
      <c r="AX4" s="26">
        <f t="shared" si="2"/>
        <v>29</v>
      </c>
      <c r="AY4" s="26">
        <f t="shared" si="1"/>
        <v>30</v>
      </c>
      <c r="AZ4" s="26">
        <f t="shared" si="1"/>
        <v>29</v>
      </c>
      <c r="BA4" s="26">
        <f t="shared" si="1"/>
        <v>29</v>
      </c>
      <c r="BB4" s="26">
        <f t="shared" si="1"/>
        <v>30</v>
      </c>
      <c r="BC4" s="26">
        <f t="shared" si="1"/>
        <v>29</v>
      </c>
      <c r="BD4" s="26">
        <f t="shared" si="1"/>
        <v>29</v>
      </c>
      <c r="BE4" s="26">
        <f t="shared" si="1"/>
        <v>30</v>
      </c>
      <c r="BF4" s="26">
        <f t="shared" si="1"/>
        <v>29</v>
      </c>
      <c r="BG4" s="26">
        <f t="shared" si="1"/>
        <v>29</v>
      </c>
      <c r="BH4" s="26">
        <f t="shared" ref="BH4:BJ4" si="3">IF(BH3="GK",30,29)</f>
        <v>30</v>
      </c>
      <c r="BI4" s="26">
        <f t="shared" si="3"/>
        <v>29</v>
      </c>
      <c r="BJ4" s="26">
        <f t="shared" si="3"/>
        <v>29</v>
      </c>
      <c r="BK4" s="26">
        <f t="shared" si="1"/>
        <v>30</v>
      </c>
      <c r="BL4" s="26">
        <f t="shared" si="1"/>
        <v>29</v>
      </c>
      <c r="BM4" s="26">
        <f t="shared" si="1"/>
        <v>29</v>
      </c>
      <c r="BN4" s="26">
        <f t="shared" si="1"/>
        <v>30</v>
      </c>
      <c r="BO4" s="26">
        <f t="shared" si="1"/>
        <v>29</v>
      </c>
      <c r="BP4" s="26">
        <f t="shared" si="1"/>
        <v>29</v>
      </c>
      <c r="BQ4" s="26">
        <f t="shared" ref="BQ4:BS4" si="4">IF(BQ3="GK",30,29)</f>
        <v>30</v>
      </c>
      <c r="BR4" s="26">
        <f t="shared" si="4"/>
        <v>29</v>
      </c>
      <c r="BS4" s="26">
        <f t="shared" si="4"/>
        <v>29</v>
      </c>
      <c r="BT4" s="26">
        <f t="shared" si="1"/>
        <v>30</v>
      </c>
      <c r="BU4" s="26">
        <f t="shared" si="1"/>
        <v>29</v>
      </c>
      <c r="BV4" s="26">
        <f t="shared" si="1"/>
        <v>29</v>
      </c>
      <c r="BW4" s="26">
        <f t="shared" si="1"/>
        <v>30</v>
      </c>
      <c r="BX4" s="26">
        <f t="shared" si="1"/>
        <v>29</v>
      </c>
      <c r="BY4" s="26">
        <f t="shared" si="1"/>
        <v>29</v>
      </c>
      <c r="BZ4" s="26">
        <f t="shared" si="1"/>
        <v>30</v>
      </c>
      <c r="CA4" s="26">
        <f t="shared" si="1"/>
        <v>29</v>
      </c>
      <c r="CB4" s="26">
        <f t="shared" si="1"/>
        <v>29</v>
      </c>
      <c r="CC4" s="26">
        <f t="shared" si="1"/>
        <v>30</v>
      </c>
      <c r="CD4" s="26">
        <f t="shared" si="1"/>
        <v>29</v>
      </c>
      <c r="CE4" s="26">
        <f t="shared" si="1"/>
        <v>29</v>
      </c>
      <c r="CF4" s="26">
        <f t="shared" si="1"/>
        <v>30</v>
      </c>
      <c r="CG4" s="26">
        <f t="shared" si="1"/>
        <v>29</v>
      </c>
      <c r="CH4" s="26">
        <f t="shared" si="1"/>
        <v>29</v>
      </c>
      <c r="CI4" s="26">
        <f t="shared" si="1"/>
        <v>30</v>
      </c>
      <c r="CJ4" s="26">
        <f t="shared" si="1"/>
        <v>29</v>
      </c>
      <c r="CK4" s="26">
        <f t="shared" si="1"/>
        <v>29</v>
      </c>
      <c r="CL4" s="26">
        <f t="shared" si="1"/>
        <v>30</v>
      </c>
      <c r="CM4" s="26">
        <f t="shared" si="1"/>
        <v>29</v>
      </c>
      <c r="CN4" s="26">
        <f t="shared" si="1"/>
        <v>29</v>
      </c>
      <c r="CO4" s="26">
        <f t="shared" si="1"/>
        <v>30</v>
      </c>
      <c r="CP4" s="26">
        <f t="shared" si="1"/>
        <v>29</v>
      </c>
      <c r="CQ4" s="26">
        <f t="shared" si="1"/>
        <v>29</v>
      </c>
      <c r="CR4" s="26">
        <f t="shared" si="1"/>
        <v>30</v>
      </c>
      <c r="CS4" s="26">
        <f t="shared" si="1"/>
        <v>29</v>
      </c>
      <c r="CT4" s="26">
        <f t="shared" si="1"/>
        <v>29</v>
      </c>
      <c r="CU4" s="26">
        <f t="shared" si="1"/>
        <v>30</v>
      </c>
      <c r="CV4" s="26">
        <f t="shared" si="1"/>
        <v>29</v>
      </c>
      <c r="CW4" s="26">
        <f t="shared" si="1"/>
        <v>29</v>
      </c>
      <c r="CX4" s="26">
        <f t="shared" si="1"/>
        <v>30</v>
      </c>
      <c r="CY4" s="26">
        <f t="shared" si="1"/>
        <v>29</v>
      </c>
      <c r="CZ4" s="26">
        <f t="shared" si="1"/>
        <v>29</v>
      </c>
      <c r="DA4" s="26">
        <f t="shared" si="1"/>
        <v>30</v>
      </c>
      <c r="DB4" s="26">
        <f t="shared" si="1"/>
        <v>29</v>
      </c>
      <c r="DC4" s="26">
        <f t="shared" si="1"/>
        <v>29</v>
      </c>
      <c r="DD4" s="26">
        <f t="shared" si="1"/>
        <v>30</v>
      </c>
      <c r="DE4" s="26">
        <f t="shared" si="1"/>
        <v>29</v>
      </c>
      <c r="DF4" s="26">
        <f t="shared" si="1"/>
        <v>29</v>
      </c>
      <c r="DG4" s="26">
        <f t="shared" si="1"/>
        <v>30</v>
      </c>
      <c r="DH4" s="26">
        <f t="shared" si="1"/>
        <v>29</v>
      </c>
      <c r="DI4" s="26">
        <f t="shared" si="1"/>
        <v>29</v>
      </c>
      <c r="DJ4" s="26">
        <f t="shared" si="1"/>
        <v>30</v>
      </c>
      <c r="DK4" s="26">
        <f t="shared" si="1"/>
        <v>29</v>
      </c>
      <c r="DL4" s="26">
        <f t="shared" si="1"/>
        <v>29</v>
      </c>
      <c r="DM4" s="26">
        <f t="shared" si="1"/>
        <v>30</v>
      </c>
      <c r="DN4" s="26">
        <f t="shared" si="1"/>
        <v>29</v>
      </c>
      <c r="DO4" s="26">
        <f t="shared" si="1"/>
        <v>29</v>
      </c>
      <c r="DP4" s="26">
        <f t="shared" si="1"/>
        <v>30</v>
      </c>
      <c r="DQ4" s="26">
        <f t="shared" si="1"/>
        <v>29</v>
      </c>
      <c r="DR4" s="26">
        <f t="shared" si="1"/>
        <v>29</v>
      </c>
      <c r="DS4" s="26">
        <f t="shared" si="1"/>
        <v>30</v>
      </c>
      <c r="DT4" s="26">
        <f t="shared" si="1"/>
        <v>29</v>
      </c>
      <c r="DU4" s="26">
        <f t="shared" si="1"/>
        <v>29</v>
      </c>
      <c r="DV4" s="26">
        <f t="shared" si="1"/>
        <v>30</v>
      </c>
      <c r="DW4" s="26">
        <f t="shared" si="1"/>
        <v>29</v>
      </c>
      <c r="DX4" s="26">
        <f t="shared" si="1"/>
        <v>29</v>
      </c>
      <c r="DY4" s="26">
        <f t="shared" si="1"/>
        <v>30</v>
      </c>
      <c r="DZ4" s="26">
        <f t="shared" si="1"/>
        <v>29</v>
      </c>
      <c r="EA4" s="26">
        <f t="shared" si="1"/>
        <v>29</v>
      </c>
      <c r="EB4" s="26">
        <f t="shared" si="1"/>
        <v>30</v>
      </c>
      <c r="EC4" s="26">
        <f t="shared" si="1"/>
        <v>29</v>
      </c>
      <c r="ED4" s="26">
        <f t="shared" si="1"/>
        <v>29</v>
      </c>
      <c r="EE4" s="26">
        <f t="shared" si="1"/>
        <v>30</v>
      </c>
      <c r="EF4" s="26">
        <f t="shared" si="1"/>
        <v>29</v>
      </c>
      <c r="EG4" s="26">
        <f t="shared" si="1"/>
        <v>29</v>
      </c>
      <c r="EH4" s="26">
        <f t="shared" si="1"/>
        <v>30</v>
      </c>
      <c r="EI4" s="26">
        <f t="shared" si="1"/>
        <v>29</v>
      </c>
      <c r="EJ4" s="26">
        <f t="shared" si="1"/>
        <v>29</v>
      </c>
      <c r="EK4" s="26">
        <f t="shared" si="1"/>
        <v>30</v>
      </c>
      <c r="EL4" s="26">
        <f t="shared" si="1"/>
        <v>29</v>
      </c>
      <c r="EM4" s="26">
        <f t="shared" si="1"/>
        <v>29</v>
      </c>
      <c r="EN4" s="26">
        <f t="shared" si="1"/>
        <v>30</v>
      </c>
      <c r="EO4" s="26">
        <f t="shared" si="1"/>
        <v>29</v>
      </c>
      <c r="EP4" s="26">
        <f t="shared" si="1"/>
        <v>29</v>
      </c>
      <c r="EQ4" s="26">
        <f t="shared" si="1"/>
        <v>30</v>
      </c>
      <c r="ER4" s="26">
        <f t="shared" si="1"/>
        <v>29</v>
      </c>
      <c r="ES4" s="26">
        <f t="shared" si="1"/>
        <v>29</v>
      </c>
      <c r="ET4" s="26">
        <f t="shared" si="1"/>
        <v>30</v>
      </c>
      <c r="EU4" s="26">
        <f t="shared" si="1"/>
        <v>29</v>
      </c>
      <c r="EV4" s="26">
        <f t="shared" si="1"/>
        <v>29</v>
      </c>
      <c r="EW4" s="26">
        <f t="shared" si="1"/>
        <v>30</v>
      </c>
      <c r="EX4" s="26">
        <f t="shared" si="1"/>
        <v>29</v>
      </c>
      <c r="EY4" s="26">
        <f t="shared" si="1"/>
        <v>29</v>
      </c>
      <c r="EZ4" s="26">
        <f t="shared" si="1"/>
        <v>30</v>
      </c>
      <c r="FA4" s="26">
        <f t="shared" si="1"/>
        <v>29</v>
      </c>
      <c r="FB4" s="26">
        <f t="shared" si="1"/>
        <v>29</v>
      </c>
      <c r="FC4" s="26">
        <f t="shared" ref="FC4:FE4" si="5">IF(FC3="GK",30,29)</f>
        <v>30</v>
      </c>
      <c r="FD4" s="26">
        <f t="shared" si="5"/>
        <v>29</v>
      </c>
      <c r="FE4" s="26">
        <f t="shared" si="5"/>
        <v>29</v>
      </c>
      <c r="FF4" s="26">
        <f t="shared" si="1"/>
        <v>30</v>
      </c>
      <c r="FG4" s="26">
        <f t="shared" si="1"/>
        <v>29</v>
      </c>
      <c r="FH4" s="26">
        <f t="shared" si="1"/>
        <v>29</v>
      </c>
    </row>
    <row r="5" spans="1:164" ht="14.25" customHeight="1" x14ac:dyDescent="0.3">
      <c r="A5" s="25" t="s">
        <v>160</v>
      </c>
      <c r="B5" s="26"/>
      <c r="C5" s="26" t="s">
        <v>161</v>
      </c>
      <c r="D5" s="26" t="s">
        <v>161</v>
      </c>
      <c r="E5" s="26" t="s">
        <v>161</v>
      </c>
      <c r="F5" s="26" t="s">
        <v>162</v>
      </c>
      <c r="G5" s="26" t="s">
        <v>161</v>
      </c>
      <c r="H5" s="26" t="s">
        <v>161</v>
      </c>
      <c r="I5" s="26" t="s">
        <v>161</v>
      </c>
      <c r="J5" s="26" t="s">
        <v>162</v>
      </c>
      <c r="K5" s="26" t="s">
        <v>163</v>
      </c>
      <c r="L5" s="26" t="s">
        <v>162</v>
      </c>
      <c r="M5" s="26" t="s">
        <v>161</v>
      </c>
      <c r="N5" s="26" t="s">
        <v>162</v>
      </c>
      <c r="O5" s="26" t="s">
        <v>161</v>
      </c>
      <c r="P5" s="26" t="s">
        <v>162</v>
      </c>
      <c r="Q5" s="26" t="s">
        <v>162</v>
      </c>
      <c r="R5" s="26" t="s">
        <v>161</v>
      </c>
      <c r="S5" s="26" t="s">
        <v>162</v>
      </c>
      <c r="T5" s="26" t="s">
        <v>161</v>
      </c>
      <c r="U5" s="26" t="s">
        <v>162</v>
      </c>
      <c r="V5" s="26" t="s">
        <v>162</v>
      </c>
      <c r="W5" s="26" t="s">
        <v>161</v>
      </c>
      <c r="X5" s="26" t="s">
        <v>162</v>
      </c>
      <c r="Y5" s="26" t="s">
        <v>161</v>
      </c>
      <c r="Z5" s="26" t="s">
        <v>162</v>
      </c>
      <c r="AA5" s="26" t="s">
        <v>161</v>
      </c>
      <c r="AB5" s="26" t="s">
        <v>161</v>
      </c>
      <c r="AC5" s="26" t="s">
        <v>161</v>
      </c>
      <c r="AD5" s="26" t="s">
        <v>161</v>
      </c>
      <c r="AE5" s="26" t="s">
        <v>161</v>
      </c>
      <c r="AF5" s="26" t="s">
        <v>161</v>
      </c>
      <c r="AG5" s="26" t="s">
        <v>161</v>
      </c>
      <c r="AH5" s="26" t="s">
        <v>161</v>
      </c>
      <c r="AI5" s="26" t="s">
        <v>161</v>
      </c>
      <c r="AJ5" s="26" t="s">
        <v>161</v>
      </c>
      <c r="AK5" s="26" t="s">
        <v>161</v>
      </c>
      <c r="AL5" s="26" t="s">
        <v>161</v>
      </c>
      <c r="AM5" s="26" t="s">
        <v>162</v>
      </c>
      <c r="AN5" s="26" t="s">
        <v>161</v>
      </c>
      <c r="AO5" s="26" t="s">
        <v>162</v>
      </c>
      <c r="AP5" s="26" t="s">
        <v>162</v>
      </c>
      <c r="AQ5" s="26" t="s">
        <v>162</v>
      </c>
      <c r="AR5" s="26" t="s">
        <v>161</v>
      </c>
      <c r="AS5" s="26" t="s">
        <v>161</v>
      </c>
      <c r="AT5" s="26" t="s">
        <v>161</v>
      </c>
      <c r="AU5" s="26" t="s">
        <v>161</v>
      </c>
      <c r="AV5" s="26" t="s">
        <v>161</v>
      </c>
      <c r="AW5" s="26" t="s">
        <v>161</v>
      </c>
      <c r="AX5" s="26" t="s">
        <v>161</v>
      </c>
      <c r="AY5" s="26" t="s">
        <v>162</v>
      </c>
      <c r="AZ5" s="26" t="s">
        <v>162</v>
      </c>
      <c r="BA5" s="26" t="s">
        <v>161</v>
      </c>
      <c r="BB5" s="26" t="s">
        <v>162</v>
      </c>
      <c r="BC5" s="26" t="s">
        <v>162</v>
      </c>
      <c r="BD5" s="26" t="s">
        <v>161</v>
      </c>
      <c r="BE5" s="26" t="s">
        <v>162</v>
      </c>
      <c r="BF5" s="26" t="s">
        <v>162</v>
      </c>
      <c r="BG5" s="26" t="s">
        <v>161</v>
      </c>
      <c r="BH5" s="26" t="s">
        <v>162</v>
      </c>
      <c r="BI5" s="26" t="s">
        <v>161</v>
      </c>
      <c r="BJ5" s="26" t="s">
        <v>162</v>
      </c>
      <c r="BK5" s="26" t="s">
        <v>162</v>
      </c>
      <c r="BL5" s="26" t="s">
        <v>161</v>
      </c>
      <c r="BM5" s="26" t="s">
        <v>162</v>
      </c>
      <c r="BN5" s="26" t="s">
        <v>162</v>
      </c>
      <c r="BO5" s="26" t="s">
        <v>161</v>
      </c>
      <c r="BP5" s="26" t="s">
        <v>162</v>
      </c>
      <c r="BQ5" s="26" t="s">
        <v>162</v>
      </c>
      <c r="BR5" s="26" t="s">
        <v>161</v>
      </c>
      <c r="BS5" s="26" t="s">
        <v>162</v>
      </c>
      <c r="BT5" s="26" t="s">
        <v>162</v>
      </c>
      <c r="BU5" s="26" t="s">
        <v>161</v>
      </c>
      <c r="BV5" s="26" t="s">
        <v>162</v>
      </c>
      <c r="BW5" s="26" t="s">
        <v>162</v>
      </c>
      <c r="BX5" s="26" t="s">
        <v>161</v>
      </c>
      <c r="BY5" s="26" t="s">
        <v>162</v>
      </c>
      <c r="BZ5" s="26" t="s">
        <v>162</v>
      </c>
      <c r="CA5" s="26" t="s">
        <v>162</v>
      </c>
      <c r="CB5" s="26" t="s">
        <v>161</v>
      </c>
      <c r="CC5" s="26" t="s">
        <v>162</v>
      </c>
      <c r="CD5" s="26" t="s">
        <v>162</v>
      </c>
      <c r="CE5" s="26" t="s">
        <v>161</v>
      </c>
      <c r="CF5" s="26" t="s">
        <v>162</v>
      </c>
      <c r="CG5" s="26" t="s">
        <v>162</v>
      </c>
      <c r="CH5" s="26" t="s">
        <v>161</v>
      </c>
      <c r="CI5" s="26" t="s">
        <v>162</v>
      </c>
      <c r="CJ5" s="26" t="s">
        <v>162</v>
      </c>
      <c r="CK5" s="26" t="s">
        <v>161</v>
      </c>
      <c r="CL5" s="26" t="s">
        <v>162</v>
      </c>
      <c r="CM5" s="26" t="s">
        <v>162</v>
      </c>
      <c r="CN5" s="26" t="s">
        <v>161</v>
      </c>
      <c r="CO5" s="26" t="s">
        <v>162</v>
      </c>
      <c r="CP5" s="26" t="s">
        <v>162</v>
      </c>
      <c r="CQ5" s="26" t="s">
        <v>161</v>
      </c>
      <c r="CR5" s="26" t="s">
        <v>162</v>
      </c>
      <c r="CS5" s="26" t="s">
        <v>162</v>
      </c>
      <c r="CT5" s="26" t="s">
        <v>161</v>
      </c>
      <c r="CU5" s="26" t="s">
        <v>162</v>
      </c>
      <c r="CV5" s="26" t="s">
        <v>161</v>
      </c>
      <c r="CW5" s="26" t="s">
        <v>162</v>
      </c>
      <c r="CX5" s="26" t="s">
        <v>162</v>
      </c>
      <c r="CY5" s="26" t="s">
        <v>162</v>
      </c>
      <c r="CZ5" s="26" t="s">
        <v>161</v>
      </c>
      <c r="DA5" s="26" t="s">
        <v>162</v>
      </c>
      <c r="DB5" s="26" t="s">
        <v>161</v>
      </c>
      <c r="DC5" s="26" t="s">
        <v>162</v>
      </c>
      <c r="DD5" s="26" t="s">
        <v>161</v>
      </c>
      <c r="DE5" s="26" t="s">
        <v>162</v>
      </c>
      <c r="DF5" s="26" t="s">
        <v>162</v>
      </c>
      <c r="DG5" s="26" t="s">
        <v>161</v>
      </c>
      <c r="DH5" s="26" t="s">
        <v>162</v>
      </c>
      <c r="DI5" s="26" t="s">
        <v>162</v>
      </c>
      <c r="DJ5" s="26" t="s">
        <v>161</v>
      </c>
      <c r="DK5" s="26" t="s">
        <v>162</v>
      </c>
      <c r="DL5" s="26" t="s">
        <v>162</v>
      </c>
      <c r="DM5" s="26" t="s">
        <v>161</v>
      </c>
      <c r="DN5" s="26" t="s">
        <v>162</v>
      </c>
      <c r="DO5" s="26" t="s">
        <v>162</v>
      </c>
      <c r="DP5" s="26" t="s">
        <v>163</v>
      </c>
      <c r="DQ5" s="26" t="s">
        <v>161</v>
      </c>
      <c r="DR5" s="26" t="s">
        <v>161</v>
      </c>
      <c r="DS5" s="26" t="s">
        <v>163</v>
      </c>
      <c r="DT5" s="26" t="s">
        <v>161</v>
      </c>
      <c r="DU5" s="26" t="s">
        <v>161</v>
      </c>
      <c r="DV5" s="26" t="s">
        <v>163</v>
      </c>
      <c r="DW5" s="26" t="s">
        <v>161</v>
      </c>
      <c r="DX5" s="26" t="s">
        <v>161</v>
      </c>
      <c r="DY5" s="26" t="s">
        <v>163</v>
      </c>
      <c r="DZ5" s="26" t="s">
        <v>161</v>
      </c>
      <c r="EA5" s="26" t="s">
        <v>161</v>
      </c>
      <c r="EB5" s="26" t="s">
        <v>163</v>
      </c>
      <c r="EC5" s="26" t="s">
        <v>161</v>
      </c>
      <c r="ED5" s="26" t="s">
        <v>161</v>
      </c>
      <c r="EE5" s="26" t="s">
        <v>163</v>
      </c>
      <c r="EF5" s="26" t="s">
        <v>161</v>
      </c>
      <c r="EG5" s="26" t="s">
        <v>161</v>
      </c>
      <c r="EH5" s="26" t="s">
        <v>161</v>
      </c>
      <c r="EI5" s="26" t="s">
        <v>161</v>
      </c>
      <c r="EJ5" s="26" t="s">
        <v>161</v>
      </c>
      <c r="EK5" s="26" t="s">
        <v>161</v>
      </c>
      <c r="EL5" s="26" t="s">
        <v>161</v>
      </c>
      <c r="EM5" s="26" t="s">
        <v>161</v>
      </c>
      <c r="EN5" s="26" t="s">
        <v>161</v>
      </c>
      <c r="EO5" s="26" t="s">
        <v>161</v>
      </c>
      <c r="EP5" s="26" t="s">
        <v>161</v>
      </c>
      <c r="EQ5" s="26" t="s">
        <v>161</v>
      </c>
      <c r="ER5" s="26" t="s">
        <v>161</v>
      </c>
      <c r="ES5" s="26" t="s">
        <v>161</v>
      </c>
      <c r="ET5" s="26" t="s">
        <v>161</v>
      </c>
      <c r="EU5" s="26" t="s">
        <v>161</v>
      </c>
      <c r="EV5" s="26" t="s">
        <v>161</v>
      </c>
      <c r="EW5" s="26" t="s">
        <v>161</v>
      </c>
      <c r="EX5" s="26" t="s">
        <v>161</v>
      </c>
      <c r="EY5" s="26" t="s">
        <v>161</v>
      </c>
      <c r="EZ5" s="26" t="s">
        <v>161</v>
      </c>
      <c r="FA5" s="26" t="s">
        <v>161</v>
      </c>
      <c r="FB5" s="26" t="s">
        <v>161</v>
      </c>
      <c r="FC5" s="26" t="s">
        <v>161</v>
      </c>
      <c r="FD5" s="26" t="s">
        <v>161</v>
      </c>
      <c r="FE5" s="26" t="s">
        <v>161</v>
      </c>
      <c r="FF5" s="26" t="s">
        <v>161</v>
      </c>
      <c r="FG5" s="26" t="s">
        <v>161</v>
      </c>
      <c r="FH5" s="26" t="s">
        <v>161</v>
      </c>
    </row>
    <row r="6" spans="1:164" ht="14.25" customHeight="1" x14ac:dyDescent="0.3">
      <c r="A6" s="25" t="s">
        <v>164</v>
      </c>
      <c r="B6" s="26"/>
      <c r="C6" s="28">
        <v>1</v>
      </c>
      <c r="D6" s="28">
        <v>1</v>
      </c>
      <c r="E6" s="28">
        <v>1</v>
      </c>
      <c r="F6" s="28">
        <v>0.4</v>
      </c>
      <c r="G6" s="28">
        <v>0.6</v>
      </c>
      <c r="H6" s="28">
        <v>0.6</v>
      </c>
      <c r="I6" s="28">
        <v>0.6</v>
      </c>
      <c r="J6" s="28">
        <v>0.2</v>
      </c>
      <c r="K6" s="28">
        <v>0.2</v>
      </c>
      <c r="L6" s="28">
        <v>0.2</v>
      </c>
      <c r="M6" s="28">
        <v>0.6</v>
      </c>
      <c r="N6" s="28">
        <v>0.2</v>
      </c>
      <c r="O6" s="28">
        <v>0.6</v>
      </c>
      <c r="P6" s="28">
        <v>0.2</v>
      </c>
      <c r="Q6" s="28">
        <v>0.2</v>
      </c>
      <c r="R6" s="28">
        <v>0.6</v>
      </c>
      <c r="S6" s="28">
        <v>0.2</v>
      </c>
      <c r="T6" s="28">
        <v>0.6</v>
      </c>
      <c r="U6" s="28">
        <v>0.2</v>
      </c>
      <c r="V6" s="28">
        <v>0.2</v>
      </c>
      <c r="W6" s="28">
        <v>0.6</v>
      </c>
      <c r="X6" s="28">
        <v>0.2</v>
      </c>
      <c r="Y6" s="28">
        <v>0.6</v>
      </c>
      <c r="Z6" s="28">
        <v>0.2</v>
      </c>
      <c r="AA6" s="28">
        <v>1</v>
      </c>
      <c r="AB6" s="28">
        <v>1</v>
      </c>
      <c r="AC6" s="28">
        <v>1</v>
      </c>
      <c r="AD6" s="28">
        <v>1</v>
      </c>
      <c r="AE6" s="28">
        <v>1</v>
      </c>
      <c r="AF6" s="28">
        <v>1</v>
      </c>
      <c r="AG6" s="28">
        <v>1</v>
      </c>
      <c r="AH6" s="28">
        <v>1</v>
      </c>
      <c r="AI6" s="28">
        <v>1</v>
      </c>
      <c r="AJ6" s="28">
        <v>1</v>
      </c>
      <c r="AK6" s="28">
        <v>1</v>
      </c>
      <c r="AL6" s="28">
        <v>1</v>
      </c>
      <c r="AM6" s="28">
        <v>0.2</v>
      </c>
      <c r="AN6" s="28">
        <v>0.6</v>
      </c>
      <c r="AO6" s="28">
        <v>0.2</v>
      </c>
      <c r="AP6" s="28">
        <v>0.2</v>
      </c>
      <c r="AQ6" s="28">
        <v>0.2</v>
      </c>
      <c r="AR6" s="28">
        <v>0.6</v>
      </c>
      <c r="AS6" s="28">
        <v>1</v>
      </c>
      <c r="AT6" s="28">
        <v>1</v>
      </c>
      <c r="AU6" s="28">
        <v>1</v>
      </c>
      <c r="AV6" s="28">
        <v>1</v>
      </c>
      <c r="AW6" s="28">
        <v>1</v>
      </c>
      <c r="AX6" s="28">
        <v>1</v>
      </c>
      <c r="AY6" s="28">
        <v>0.2</v>
      </c>
      <c r="AZ6" s="28">
        <v>0.2</v>
      </c>
      <c r="BA6" s="28">
        <v>0.6</v>
      </c>
      <c r="BB6" s="28">
        <v>0.2</v>
      </c>
      <c r="BC6" s="28">
        <v>0.2</v>
      </c>
      <c r="BD6" s="28">
        <v>0.6</v>
      </c>
      <c r="BE6" s="28">
        <v>0.2</v>
      </c>
      <c r="BF6" s="28">
        <v>0.2</v>
      </c>
      <c r="BG6" s="28">
        <v>0.6</v>
      </c>
      <c r="BH6" s="28">
        <v>0.2</v>
      </c>
      <c r="BI6" s="28">
        <v>0.6</v>
      </c>
      <c r="BJ6" s="28">
        <v>0.2</v>
      </c>
      <c r="BK6" s="28">
        <v>0.2</v>
      </c>
      <c r="BL6" s="28">
        <v>0.6</v>
      </c>
      <c r="BM6" s="28">
        <v>0.2</v>
      </c>
      <c r="BN6" s="28">
        <v>0.2</v>
      </c>
      <c r="BO6" s="28">
        <v>0.6</v>
      </c>
      <c r="BP6" s="28">
        <v>0.2</v>
      </c>
      <c r="BQ6" s="28">
        <v>0.2</v>
      </c>
      <c r="BR6" s="28">
        <v>0.6</v>
      </c>
      <c r="BS6" s="28">
        <v>0.2</v>
      </c>
      <c r="BT6" s="28">
        <v>0.2</v>
      </c>
      <c r="BU6" s="28">
        <v>0.6</v>
      </c>
      <c r="BV6" s="28">
        <v>0.2</v>
      </c>
      <c r="BW6" s="28">
        <v>0.2</v>
      </c>
      <c r="BX6" s="28">
        <v>0.6</v>
      </c>
      <c r="BY6" s="28">
        <v>0.2</v>
      </c>
      <c r="BZ6" s="28">
        <v>0.2</v>
      </c>
      <c r="CA6" s="28">
        <v>0.2</v>
      </c>
      <c r="CB6" s="28">
        <v>0.6</v>
      </c>
      <c r="CC6" s="28">
        <v>0.2</v>
      </c>
      <c r="CD6" s="28">
        <v>0.2</v>
      </c>
      <c r="CE6" s="28">
        <v>0.6</v>
      </c>
      <c r="CF6" s="28">
        <v>0.2</v>
      </c>
      <c r="CG6" s="28">
        <v>0.2</v>
      </c>
      <c r="CH6" s="28">
        <v>0.6</v>
      </c>
      <c r="CI6" s="28">
        <v>0.2</v>
      </c>
      <c r="CJ6" s="28">
        <v>0.2</v>
      </c>
      <c r="CK6" s="28">
        <v>0.6</v>
      </c>
      <c r="CL6" s="28">
        <v>0.2</v>
      </c>
      <c r="CM6" s="28">
        <v>0.4</v>
      </c>
      <c r="CN6" s="28">
        <v>0.4</v>
      </c>
      <c r="CO6" s="28">
        <v>0.2</v>
      </c>
      <c r="CP6" s="28">
        <v>0.4</v>
      </c>
      <c r="CQ6" s="28">
        <v>0.4</v>
      </c>
      <c r="CR6" s="28">
        <v>0.2</v>
      </c>
      <c r="CS6" s="28">
        <v>0.2</v>
      </c>
      <c r="CT6" s="28">
        <v>0.6</v>
      </c>
      <c r="CU6" s="28">
        <v>0.2</v>
      </c>
      <c r="CV6" s="28">
        <v>0.6</v>
      </c>
      <c r="CW6" s="28">
        <v>0.2</v>
      </c>
      <c r="CX6" s="28">
        <v>0.2</v>
      </c>
      <c r="CY6" s="28">
        <v>0.2</v>
      </c>
      <c r="CZ6" s="28">
        <v>0.6</v>
      </c>
      <c r="DA6" s="28">
        <v>0.2</v>
      </c>
      <c r="DB6" s="28">
        <v>0.6</v>
      </c>
      <c r="DC6" s="28">
        <v>0.2</v>
      </c>
      <c r="DD6" s="28">
        <v>0.6</v>
      </c>
      <c r="DE6" s="28">
        <v>0.2</v>
      </c>
      <c r="DF6" s="28">
        <v>0.2</v>
      </c>
      <c r="DG6" s="28">
        <v>0.6</v>
      </c>
      <c r="DH6" s="28">
        <v>0.2</v>
      </c>
      <c r="DI6" s="28">
        <v>0.2</v>
      </c>
      <c r="DJ6" s="28">
        <v>0.6</v>
      </c>
      <c r="DK6" s="28">
        <v>0.2</v>
      </c>
      <c r="DL6" s="28">
        <v>0.2</v>
      </c>
      <c r="DM6" s="28">
        <v>0.6</v>
      </c>
      <c r="DN6" s="28">
        <v>0.2</v>
      </c>
      <c r="DO6" s="28">
        <v>0.2</v>
      </c>
      <c r="DP6" s="28">
        <v>0.2</v>
      </c>
      <c r="DQ6" s="28">
        <v>0.6</v>
      </c>
      <c r="DR6" s="28">
        <v>0.6</v>
      </c>
      <c r="DS6" s="28">
        <v>0.2</v>
      </c>
      <c r="DT6" s="28">
        <v>0.6</v>
      </c>
      <c r="DU6" s="28">
        <v>0.6</v>
      </c>
      <c r="DV6" s="28">
        <v>0.2</v>
      </c>
      <c r="DW6" s="28">
        <v>0.6</v>
      </c>
      <c r="DX6" s="28">
        <v>0.6</v>
      </c>
      <c r="DY6" s="28">
        <v>0.2</v>
      </c>
      <c r="DZ6" s="28">
        <v>0.6</v>
      </c>
      <c r="EA6" s="28">
        <v>0.6</v>
      </c>
      <c r="EB6" s="28">
        <v>0.2</v>
      </c>
      <c r="EC6" s="28">
        <v>0.6</v>
      </c>
      <c r="ED6" s="28">
        <v>0.6</v>
      </c>
      <c r="EE6" s="28">
        <v>0.2</v>
      </c>
      <c r="EF6" s="28">
        <v>0.6</v>
      </c>
      <c r="EG6" s="28">
        <v>0.6</v>
      </c>
      <c r="EH6" s="28">
        <v>1</v>
      </c>
      <c r="EI6" s="28">
        <v>1</v>
      </c>
      <c r="EJ6" s="28">
        <v>1</v>
      </c>
      <c r="EK6" s="28">
        <v>1</v>
      </c>
      <c r="EL6" s="28">
        <v>1</v>
      </c>
      <c r="EM6" s="28">
        <v>1</v>
      </c>
      <c r="EN6" s="28">
        <v>1</v>
      </c>
      <c r="EO6" s="28">
        <v>1</v>
      </c>
      <c r="EP6" s="28">
        <v>1</v>
      </c>
      <c r="EQ6" s="28">
        <v>1</v>
      </c>
      <c r="ER6" s="28">
        <v>1</v>
      </c>
      <c r="ES6" s="28">
        <v>1</v>
      </c>
      <c r="ET6" s="28">
        <v>1</v>
      </c>
      <c r="EU6" s="28">
        <v>1</v>
      </c>
      <c r="EV6" s="28">
        <v>1</v>
      </c>
      <c r="EW6" s="28">
        <v>1</v>
      </c>
      <c r="EX6" s="28">
        <v>1</v>
      </c>
      <c r="EY6" s="28">
        <v>1</v>
      </c>
      <c r="EZ6" s="28">
        <v>1</v>
      </c>
      <c r="FA6" s="28">
        <v>1</v>
      </c>
      <c r="FB6" s="28">
        <v>1</v>
      </c>
      <c r="FC6" s="28">
        <v>1</v>
      </c>
      <c r="FD6" s="28">
        <v>1</v>
      </c>
      <c r="FE6" s="28">
        <v>1</v>
      </c>
      <c r="FF6" s="28">
        <v>1</v>
      </c>
      <c r="FG6" s="28">
        <v>1</v>
      </c>
      <c r="FH6" s="28">
        <v>1</v>
      </c>
    </row>
    <row r="7" spans="1:164" ht="14.25" customHeight="1" x14ac:dyDescent="0.3">
      <c r="A7" s="33"/>
      <c r="B7" s="34"/>
      <c r="C7" s="34">
        <v>3.3333333E-2</v>
      </c>
      <c r="D7" s="34">
        <v>3.4482759000000002E-2</v>
      </c>
      <c r="E7" s="34">
        <v>3.4482759000000002E-2</v>
      </c>
      <c r="F7" s="34">
        <v>3.3333333E-2</v>
      </c>
      <c r="G7" s="34">
        <v>3.4482759000000002E-2</v>
      </c>
      <c r="H7" s="34">
        <v>3.4482759000000002E-2</v>
      </c>
      <c r="I7" s="34">
        <v>3.3333333E-2</v>
      </c>
      <c r="J7" s="34">
        <v>3.4482759000000002E-2</v>
      </c>
      <c r="K7" s="34">
        <v>3.4482759000000002E-2</v>
      </c>
      <c r="L7" s="34">
        <v>3.3333333E-2</v>
      </c>
      <c r="M7" s="34">
        <v>3.4482759000000002E-2</v>
      </c>
      <c r="N7" s="34">
        <v>3.4482759000000002E-2</v>
      </c>
      <c r="O7" s="34">
        <v>3.4482759000000002E-2</v>
      </c>
      <c r="P7" s="34">
        <v>3.4482759000000002E-2</v>
      </c>
      <c r="Q7" s="34">
        <v>3.3333333E-2</v>
      </c>
      <c r="R7" s="34">
        <v>3.4482759000000002E-2</v>
      </c>
      <c r="S7" s="34">
        <v>3.4482759000000002E-2</v>
      </c>
      <c r="T7" s="34">
        <v>3.4482759000000002E-2</v>
      </c>
      <c r="U7" s="34">
        <v>3.4482759000000002E-2</v>
      </c>
      <c r="V7" s="34">
        <v>3.3333333E-2</v>
      </c>
      <c r="W7" s="34">
        <v>3.4482759000000002E-2</v>
      </c>
      <c r="X7" s="34">
        <v>3.4482759000000002E-2</v>
      </c>
      <c r="Y7" s="34">
        <v>3.4482759000000002E-2</v>
      </c>
      <c r="Z7" s="34">
        <v>3.4482759000000002E-2</v>
      </c>
      <c r="AA7" s="34">
        <v>3.3333333E-2</v>
      </c>
      <c r="AB7" s="34">
        <v>3.4482759000000002E-2</v>
      </c>
      <c r="AC7" s="34">
        <v>3.4482759000000002E-2</v>
      </c>
      <c r="AD7" s="34">
        <v>3.3333333E-2</v>
      </c>
      <c r="AE7" s="34">
        <v>3.4482759000000002E-2</v>
      </c>
      <c r="AF7" s="34">
        <v>3.4482759000000002E-2</v>
      </c>
      <c r="AG7" s="34">
        <v>3.3333333E-2</v>
      </c>
      <c r="AH7" s="34">
        <v>3.4482759000000002E-2</v>
      </c>
      <c r="AI7" s="34">
        <v>3.4482759000000002E-2</v>
      </c>
      <c r="AJ7" s="34">
        <v>3.3333333E-2</v>
      </c>
      <c r="AK7" s="34">
        <v>3.4482759000000002E-2</v>
      </c>
      <c r="AL7" s="34">
        <v>3.4482759000000002E-2</v>
      </c>
      <c r="AM7" s="34">
        <v>3.3333333E-2</v>
      </c>
      <c r="AN7" s="34">
        <v>3.4482759000000002E-2</v>
      </c>
      <c r="AO7" s="34">
        <v>3.4482759000000002E-2</v>
      </c>
      <c r="AP7" s="34">
        <v>3.3333333E-2</v>
      </c>
      <c r="AQ7" s="34">
        <v>3.4482759000000002E-2</v>
      </c>
      <c r="AR7" s="34">
        <v>3.4482759000000002E-2</v>
      </c>
      <c r="AS7" s="34">
        <v>3.3333333E-2</v>
      </c>
      <c r="AT7" s="34">
        <v>3.4482759000000002E-2</v>
      </c>
      <c r="AU7" s="34">
        <v>3.4482759000000002E-2</v>
      </c>
      <c r="AV7" s="34">
        <v>3.3333333E-2</v>
      </c>
      <c r="AW7" s="34">
        <v>3.4482759000000002E-2</v>
      </c>
      <c r="AX7" s="34">
        <v>3.4482759000000002E-2</v>
      </c>
      <c r="AY7" s="34">
        <v>3.3333333E-2</v>
      </c>
      <c r="AZ7" s="34">
        <v>3.4482759000000002E-2</v>
      </c>
      <c r="BA7" s="34">
        <v>3.4482759000000002E-2</v>
      </c>
      <c r="BB7" s="34">
        <v>3.3333333E-2</v>
      </c>
      <c r="BC7" s="34">
        <v>3.4482759000000002E-2</v>
      </c>
      <c r="BD7" s="34">
        <v>3.4482759000000002E-2</v>
      </c>
      <c r="BE7" s="34">
        <v>3.3333333E-2</v>
      </c>
      <c r="BF7" s="34">
        <v>3.4482759000000002E-2</v>
      </c>
      <c r="BG7" s="34">
        <v>3.4482759000000002E-2</v>
      </c>
      <c r="BH7" s="34">
        <v>3.3333333E-2</v>
      </c>
      <c r="BI7" s="34">
        <v>3.4482759000000002E-2</v>
      </c>
      <c r="BJ7" s="34">
        <v>3.4482759000000002E-2</v>
      </c>
      <c r="BK7" s="34">
        <v>3.3333333E-2</v>
      </c>
      <c r="BL7" s="34">
        <v>3.4482759000000002E-2</v>
      </c>
      <c r="BM7" s="34">
        <v>3.4482759000000002E-2</v>
      </c>
      <c r="BN7" s="34">
        <v>3.3333333E-2</v>
      </c>
      <c r="BO7" s="34">
        <v>3.4482759000000002E-2</v>
      </c>
      <c r="BP7" s="34">
        <v>3.4482759000000002E-2</v>
      </c>
      <c r="BQ7" s="34">
        <v>3.3333333E-2</v>
      </c>
      <c r="BR7" s="34">
        <v>3.4482759000000002E-2</v>
      </c>
      <c r="BS7" s="34">
        <v>3.4482759000000002E-2</v>
      </c>
      <c r="BT7" s="34">
        <v>3.3333333E-2</v>
      </c>
      <c r="BU7" s="34">
        <v>3.4482759000000002E-2</v>
      </c>
      <c r="BV7" s="34">
        <v>3.4482759000000002E-2</v>
      </c>
      <c r="BW7" s="34">
        <v>3.3333333E-2</v>
      </c>
      <c r="BX7" s="34">
        <v>3.4482759000000002E-2</v>
      </c>
      <c r="BY7" s="34">
        <v>3.4482759000000002E-2</v>
      </c>
      <c r="BZ7" s="34">
        <v>3.3333333E-2</v>
      </c>
      <c r="CA7" s="34">
        <v>3.4482759000000002E-2</v>
      </c>
      <c r="CB7" s="34">
        <v>3.4482759000000002E-2</v>
      </c>
      <c r="CC7" s="34">
        <v>3.3333333E-2</v>
      </c>
      <c r="CD7" s="34">
        <v>3.4482759000000002E-2</v>
      </c>
      <c r="CE7" s="34">
        <v>3.4482759000000002E-2</v>
      </c>
      <c r="CF7" s="34">
        <v>3.3333333E-2</v>
      </c>
      <c r="CG7" s="34">
        <v>3.4482759000000002E-2</v>
      </c>
      <c r="CH7" s="34">
        <v>3.4482759000000002E-2</v>
      </c>
      <c r="CI7" s="34">
        <v>3.3333333E-2</v>
      </c>
      <c r="CJ7" s="34">
        <v>3.4482759000000002E-2</v>
      </c>
      <c r="CK7" s="34">
        <v>3.4482759000000002E-2</v>
      </c>
      <c r="CL7" s="34">
        <v>3.3333333E-2</v>
      </c>
      <c r="CM7" s="34">
        <v>3.4482759000000002E-2</v>
      </c>
      <c r="CN7" s="34">
        <v>3.4482759000000002E-2</v>
      </c>
      <c r="CO7" s="34">
        <v>3.3333333E-2</v>
      </c>
      <c r="CP7" s="34">
        <v>3.4482759000000002E-2</v>
      </c>
      <c r="CQ7" s="34">
        <v>3.4482759000000002E-2</v>
      </c>
      <c r="CR7" s="34">
        <v>3.3333333E-2</v>
      </c>
      <c r="CS7" s="34">
        <v>3.4482759000000002E-2</v>
      </c>
      <c r="CT7" s="34">
        <v>3.4482759000000002E-2</v>
      </c>
      <c r="CU7" s="34">
        <v>3.3333333E-2</v>
      </c>
      <c r="CV7" s="34">
        <v>3.4482759000000002E-2</v>
      </c>
      <c r="CW7" s="34">
        <v>3.4482759000000002E-2</v>
      </c>
      <c r="CX7" s="34">
        <v>3.3333333E-2</v>
      </c>
      <c r="CY7" s="34">
        <v>3.4482759000000002E-2</v>
      </c>
      <c r="CZ7" s="34">
        <v>3.4482759000000002E-2</v>
      </c>
      <c r="DA7" s="34">
        <v>3.3333333E-2</v>
      </c>
      <c r="DB7" s="34">
        <v>3.4482759000000002E-2</v>
      </c>
      <c r="DC7" s="34">
        <v>3.4482759000000002E-2</v>
      </c>
      <c r="DD7" s="34">
        <v>3.3333333E-2</v>
      </c>
      <c r="DE7" s="34">
        <v>3.4482759000000002E-2</v>
      </c>
      <c r="DF7" s="34">
        <v>3.4482759000000002E-2</v>
      </c>
      <c r="DG7" s="34">
        <v>3.3333333E-2</v>
      </c>
      <c r="DH7" s="34">
        <v>3.4482759000000002E-2</v>
      </c>
      <c r="DI7" s="34">
        <v>3.4482759000000002E-2</v>
      </c>
      <c r="DJ7" s="34">
        <v>3.3333333E-2</v>
      </c>
      <c r="DK7" s="34">
        <v>3.4482759000000002E-2</v>
      </c>
      <c r="DL7" s="34">
        <v>3.4482759000000002E-2</v>
      </c>
      <c r="DM7" s="34">
        <v>3.3333333E-2</v>
      </c>
      <c r="DN7" s="34">
        <v>3.4482759000000002E-2</v>
      </c>
      <c r="DO7" s="34">
        <v>3.4482759000000002E-2</v>
      </c>
      <c r="DP7" s="34">
        <v>3.3333333E-2</v>
      </c>
      <c r="DQ7" s="34">
        <v>3.4482759000000002E-2</v>
      </c>
      <c r="DR7" s="34">
        <v>3.4482759000000002E-2</v>
      </c>
      <c r="DS7" s="34">
        <v>3.3333333E-2</v>
      </c>
      <c r="DT7" s="34">
        <v>3.4482759000000002E-2</v>
      </c>
      <c r="DU7" s="34">
        <v>3.4482759000000002E-2</v>
      </c>
      <c r="DV7" s="34">
        <v>3.3333333E-2</v>
      </c>
      <c r="DW7" s="34">
        <v>3.4482759000000002E-2</v>
      </c>
      <c r="DX7" s="34">
        <v>3.4482759000000002E-2</v>
      </c>
      <c r="DY7" s="34">
        <v>3.3333333E-2</v>
      </c>
      <c r="DZ7" s="34">
        <v>3.4482759000000002E-2</v>
      </c>
      <c r="EA7" s="34">
        <v>3.4482759000000002E-2</v>
      </c>
      <c r="EB7" s="34">
        <v>3.3333333E-2</v>
      </c>
      <c r="EC7" s="34">
        <v>3.4482759000000002E-2</v>
      </c>
      <c r="ED7" s="34">
        <v>3.4482759000000002E-2</v>
      </c>
      <c r="EE7" s="34">
        <v>3.3333333E-2</v>
      </c>
      <c r="EF7" s="34">
        <v>3.4482759000000002E-2</v>
      </c>
      <c r="EG7" s="34">
        <v>3.4482759000000002E-2</v>
      </c>
      <c r="EH7" s="34">
        <v>3.3333333E-2</v>
      </c>
      <c r="EI7" s="34">
        <v>3.4482759000000002E-2</v>
      </c>
      <c r="EJ7" s="34">
        <v>3.4482759000000002E-2</v>
      </c>
      <c r="EK7" s="34">
        <v>3.3333333E-2</v>
      </c>
      <c r="EL7" s="34">
        <v>3.4482759000000002E-2</v>
      </c>
      <c r="EM7" s="34">
        <v>3.4482759000000002E-2</v>
      </c>
      <c r="EN7" s="34">
        <v>3.3333333E-2</v>
      </c>
      <c r="EO7" s="34">
        <v>3.4482759000000002E-2</v>
      </c>
      <c r="EP7" s="34">
        <v>3.4482759000000002E-2</v>
      </c>
      <c r="EQ7" s="34">
        <v>3.3333333E-2</v>
      </c>
      <c r="ER7" s="34">
        <v>3.4482759000000002E-2</v>
      </c>
      <c r="ES7" s="34">
        <v>3.4482759000000002E-2</v>
      </c>
      <c r="ET7" s="34">
        <v>3.3333333E-2</v>
      </c>
      <c r="EU7" s="34">
        <v>3.4482759000000002E-2</v>
      </c>
      <c r="EV7" s="34">
        <v>3.4482759000000002E-2</v>
      </c>
      <c r="EW7" s="34">
        <v>3.3333333E-2</v>
      </c>
      <c r="EX7" s="34">
        <v>3.4482759000000002E-2</v>
      </c>
      <c r="EY7" s="34">
        <v>3.4482759000000002E-2</v>
      </c>
      <c r="EZ7" s="34">
        <v>3.3333333E-2</v>
      </c>
      <c r="FA7" s="34">
        <v>3.4482759000000002E-2</v>
      </c>
      <c r="FB7" s="34">
        <v>3.4482759000000002E-2</v>
      </c>
      <c r="FC7" s="34">
        <v>3.3333333E-2</v>
      </c>
      <c r="FD7" s="34">
        <v>3.4482759000000002E-2</v>
      </c>
      <c r="FE7" s="34">
        <v>3.4482759000000002E-2</v>
      </c>
      <c r="FF7" s="35">
        <v>3.3333333E-2</v>
      </c>
      <c r="FG7" s="35">
        <v>3.4482759000000002E-2</v>
      </c>
      <c r="FH7" s="35">
        <v>3.4482759000000002E-2</v>
      </c>
    </row>
    <row r="8" spans="1:164" ht="14.25" customHeight="1" x14ac:dyDescent="0.3">
      <c r="A8" s="105"/>
      <c r="B8" s="26"/>
      <c r="C8" s="34">
        <f>IF(COUNT('v1 ORIGINAL Numerical data from'!C8:C49)&gt;3,COUNT('v1 ORIGINAL Numerical data from'!C8:C49)*0.1,COUNT('v1 ORIGINAL Numerical data from'!C8:C49))</f>
        <v>2.8000000000000003</v>
      </c>
      <c r="D8" s="34">
        <f>IF(COUNT('v1 ORIGINAL Numerical data from'!D8:D49)&gt;3,COUNT('v1 ORIGINAL Numerical data from'!D8:D49)*0.1,COUNT('v1 ORIGINAL Numerical data from'!D8:D49))</f>
        <v>2.9000000000000004</v>
      </c>
      <c r="E8" s="34">
        <f>IF(COUNT('v1 ORIGINAL Numerical data from'!E8:E49)&gt;3,COUNT('v1 ORIGINAL Numerical data from'!E8:E49)*0.1,COUNT('v1 ORIGINAL Numerical data from'!E8:E49))</f>
        <v>2.9000000000000004</v>
      </c>
      <c r="F8" s="34">
        <f>IF(COUNT('v1 ORIGINAL Numerical data from'!F8:F49)&gt;3,COUNT('v1 ORIGINAL Numerical data from'!F8:F49)*0.1,COUNT('v1 ORIGINAL Numerical data from'!F8:F49))</f>
        <v>0</v>
      </c>
      <c r="G8" s="34">
        <f>IF(COUNT('v1 ORIGINAL Numerical data from'!G8:G49)&gt;3,COUNT('v1 ORIGINAL Numerical data from'!G8:G49)*0.1,COUNT('v1 ORIGINAL Numerical data from'!G8:G49))</f>
        <v>2.1</v>
      </c>
      <c r="H8" s="34">
        <f>IF(COUNT('v1 ORIGINAL Numerical data from'!H8:H49)&gt;3,COUNT('v1 ORIGINAL Numerical data from'!H8:H49)*0.1,COUNT('v1 ORIGINAL Numerical data from'!H8:H49))</f>
        <v>2.1</v>
      </c>
      <c r="I8" s="34">
        <f>IF(COUNT('v1 ORIGINAL Numerical data from'!I8:I49)&gt;3,COUNT('v1 ORIGINAL Numerical data from'!I8:I49)*0.1,COUNT('v1 ORIGINAL Numerical data from'!I8:I49))</f>
        <v>0.9</v>
      </c>
      <c r="J8" s="34">
        <f>IF(COUNT('v1 ORIGINAL Numerical data from'!J8:J49)&gt;3,COUNT('v1 ORIGINAL Numerical data from'!J8:J49)*0.1,COUNT('v1 ORIGINAL Numerical data from'!J8:J49))</f>
        <v>0</v>
      </c>
      <c r="K8" s="34">
        <f>IF(COUNT('v1 ORIGINAL Numerical data from'!K8:K49)&gt;3,COUNT('v1 ORIGINAL Numerical data from'!K8:K49)*0.1,COUNT('v1 ORIGINAL Numerical data from'!K8:K49))</f>
        <v>0</v>
      </c>
      <c r="L8" s="34">
        <f>IF(COUNT('v1 ORIGINAL Numerical data from'!L8:L49)&gt;3,COUNT('v1 ORIGINAL Numerical data from'!L8:L49)*0.1,COUNT('v1 ORIGINAL Numerical data from'!L8:L49))</f>
        <v>1.1000000000000001</v>
      </c>
      <c r="M8" s="34">
        <f>IF(COUNT('v1 ORIGINAL Numerical data from'!M8:M49)&gt;3,COUNT('v1 ORIGINAL Numerical data from'!M8:M49)*0.1,COUNT('v1 ORIGINAL Numerical data from'!M8:M49))</f>
        <v>1.2000000000000002</v>
      </c>
      <c r="N8" s="34">
        <f>IF(COUNT('v1 ORIGINAL Numerical data from'!N8:N49)&gt;3,COUNT('v1 ORIGINAL Numerical data from'!N8:N49)*0.1,COUNT('v1 ORIGINAL Numerical data from'!N8:N49))</f>
        <v>1.1000000000000001</v>
      </c>
      <c r="O8" s="34">
        <f>IF(COUNT('v1 ORIGINAL Numerical data from'!O8:O49)&gt;3,COUNT('v1 ORIGINAL Numerical data from'!O8:O49)*0.1,COUNT('v1 ORIGINAL Numerical data from'!O8:O49))</f>
        <v>1.2000000000000002</v>
      </c>
      <c r="P8" s="34">
        <f>IF(COUNT('v1 ORIGINAL Numerical data from'!P8:P49)&gt;3,COUNT('v1 ORIGINAL Numerical data from'!P8:P49)*0.1,COUNT('v1 ORIGINAL Numerical data from'!P8:P49))</f>
        <v>1.1000000000000001</v>
      </c>
      <c r="Q8" s="34">
        <f>IF(COUNT('v1 ORIGINAL Numerical data from'!Q8:Q49)&gt;3,COUNT('v1 ORIGINAL Numerical data from'!Q8:Q49)*0.1,COUNT('v1 ORIGINAL Numerical data from'!Q8:Q49))</f>
        <v>0.60000000000000009</v>
      </c>
      <c r="R8" s="34">
        <f>IF(COUNT('v1 ORIGINAL Numerical data from'!R8:R49)&gt;3,COUNT('v1 ORIGINAL Numerical data from'!R8:R49)*0.1,COUNT('v1 ORIGINAL Numerical data from'!R8:R49))</f>
        <v>1</v>
      </c>
      <c r="S8" s="34">
        <f>IF(COUNT('v1 ORIGINAL Numerical data from'!S8:S49)&gt;3,COUNT('v1 ORIGINAL Numerical data from'!S8:S49)*0.1,COUNT('v1 ORIGINAL Numerical data from'!S8:S49))</f>
        <v>1</v>
      </c>
      <c r="T8" s="34">
        <f>IF(COUNT('v1 ORIGINAL Numerical data from'!T8:T49)&gt;3,COUNT('v1 ORIGINAL Numerical data from'!T8:T49)*0.1,COUNT('v1 ORIGINAL Numerical data from'!T8:T49))</f>
        <v>1</v>
      </c>
      <c r="U8" s="34">
        <f>IF(COUNT('v1 ORIGINAL Numerical data from'!U8:U49)&gt;3,COUNT('v1 ORIGINAL Numerical data from'!U8:U49)*0.1,COUNT('v1 ORIGINAL Numerical data from'!U8:U49))</f>
        <v>1</v>
      </c>
      <c r="V8" s="34">
        <f>IF(COUNT('v1 ORIGINAL Numerical data from'!V8:V49)&gt;3,COUNT('v1 ORIGINAL Numerical data from'!V8:V49)*0.1,COUNT('v1 ORIGINAL Numerical data from'!V8:V49))</f>
        <v>1.1000000000000001</v>
      </c>
      <c r="W8" s="34">
        <f>IF(COUNT('v1 ORIGINAL Numerical data from'!W8:W49)&gt;3,COUNT('v1 ORIGINAL Numerical data from'!W8:W49)*0.1,COUNT('v1 ORIGINAL Numerical data from'!W8:W49))</f>
        <v>1.1000000000000001</v>
      </c>
      <c r="X8" s="34">
        <f>IF(COUNT('v1 ORIGINAL Numerical data from'!X8:X49)&gt;3,COUNT('v1 ORIGINAL Numerical data from'!X8:X49)*0.1,COUNT('v1 ORIGINAL Numerical data from'!X8:X49))</f>
        <v>1.2000000000000002</v>
      </c>
      <c r="Y8" s="34">
        <f>IF(COUNT('v1 ORIGINAL Numerical data from'!Y8:Y49)&gt;3,COUNT('v1 ORIGINAL Numerical data from'!Y8:Y49)*0.1,COUNT('v1 ORIGINAL Numerical data from'!Y8:Y49))</f>
        <v>1.1000000000000001</v>
      </c>
      <c r="Z8" s="34">
        <f>IF(COUNT('v1 ORIGINAL Numerical data from'!Z8:Z49)&gt;3,COUNT('v1 ORIGINAL Numerical data from'!Z8:Z49)*0.1,COUNT('v1 ORIGINAL Numerical data from'!Z8:Z49))</f>
        <v>1.2000000000000002</v>
      </c>
      <c r="AA8" s="34">
        <f>IF(COUNT('v1 ORIGINAL Numerical data from'!AA8:AA49)&gt;3,COUNT('v1 ORIGINAL Numerical data from'!AA8:AA49)*0.1,COUNT('v1 ORIGINAL Numerical data from'!AA8:AA49))</f>
        <v>0.8</v>
      </c>
      <c r="AB8" s="34">
        <f>IF(COUNT('v1 ORIGINAL Numerical data from'!AB8:AB49)&gt;3,COUNT('v1 ORIGINAL Numerical data from'!AB8:AB49)*0.1,COUNT('v1 ORIGINAL Numerical data from'!AB8:AB49))</f>
        <v>0.8</v>
      </c>
      <c r="AC8" s="34">
        <f>IF(COUNT('v1 ORIGINAL Numerical data from'!AC8:AC49)&gt;3,COUNT('v1 ORIGINAL Numerical data from'!AC8:AC49)*0.1,COUNT('v1 ORIGINAL Numerical data from'!AC8:AC49))</f>
        <v>0.8</v>
      </c>
      <c r="AD8" s="34">
        <f>IF(COUNT('v1 ORIGINAL Numerical data from'!AD8:AD49)&gt;3,COUNT('v1 ORIGINAL Numerical data from'!AD8:AD49)*0.1,COUNT('v1 ORIGINAL Numerical data from'!AD8:AD49))</f>
        <v>1</v>
      </c>
      <c r="AE8" s="34">
        <f>IF(COUNT('v1 ORIGINAL Numerical data from'!AE8:AE49)&gt;3,COUNT('v1 ORIGINAL Numerical data from'!AE8:AE49)*0.1,COUNT('v1 ORIGINAL Numerical data from'!AE8:AE49))</f>
        <v>0.9</v>
      </c>
      <c r="AF8" s="34">
        <f>IF(COUNT('v1 ORIGINAL Numerical data from'!AF8:AF49)&gt;3,COUNT('v1 ORIGINAL Numerical data from'!AF8:AF49)*0.1,COUNT('v1 ORIGINAL Numerical data from'!AF8:AF49))</f>
        <v>0.9</v>
      </c>
      <c r="AG8" s="34">
        <f>IF(COUNT('v1 ORIGINAL Numerical data from'!AG8:AG49)&gt;3,COUNT('v1 ORIGINAL Numerical data from'!AG8:AG49)*0.1,COUNT('v1 ORIGINAL Numerical data from'!AG8:AG49))</f>
        <v>2</v>
      </c>
      <c r="AH8" s="34">
        <f>IF(COUNT('v1 ORIGINAL Numerical data from'!AH8:AH49)&gt;3,COUNT('v1 ORIGINAL Numerical data from'!AH8:AH49)*0.1,COUNT('v1 ORIGINAL Numerical data from'!AH8:AH49))</f>
        <v>2</v>
      </c>
      <c r="AI8" s="34">
        <f>IF(COUNT('v1 ORIGINAL Numerical data from'!AI8:AI49)&gt;3,COUNT('v1 ORIGINAL Numerical data from'!AI8:AI49)*0.1,COUNT('v1 ORIGINAL Numerical data from'!AI8:AI49))</f>
        <v>2</v>
      </c>
      <c r="AJ8" s="34">
        <f>IF(COUNT('v1 ORIGINAL Numerical data from'!AJ8:AJ49)&gt;3,COUNT('v1 ORIGINAL Numerical data from'!AJ8:AJ49)*0.1,COUNT('v1 ORIGINAL Numerical data from'!AJ8:AJ49))</f>
        <v>1</v>
      </c>
      <c r="AK8" s="34">
        <f>IF(COUNT('v1 ORIGINAL Numerical data from'!AK8:AK49)&gt;3,COUNT('v1 ORIGINAL Numerical data from'!AK8:AK49)*0.1,COUNT('v1 ORIGINAL Numerical data from'!AK8:AK49))</f>
        <v>1</v>
      </c>
      <c r="AL8" s="34">
        <f>IF(COUNT('v1 ORIGINAL Numerical data from'!AL8:AL49)&gt;3,COUNT('v1 ORIGINAL Numerical data from'!AL8:AL49)*0.1,COUNT('v1 ORIGINAL Numerical data from'!AL8:AL49))</f>
        <v>1</v>
      </c>
      <c r="AM8" s="34">
        <f>IF(COUNT('v1 ORIGINAL Numerical data from'!AM8:AM49)&gt;3,COUNT('v1 ORIGINAL Numerical data from'!AM8:AM49)*0.1,COUNT('v1 ORIGINAL Numerical data from'!AM8:AM49))</f>
        <v>0</v>
      </c>
      <c r="AN8" s="34">
        <f>IF(COUNT('v1 ORIGINAL Numerical data from'!AN8:AN49)&gt;3,COUNT('v1 ORIGINAL Numerical data from'!AN8:AN49)*0.1,COUNT('v1 ORIGINAL Numerical data from'!AN8:AN49))</f>
        <v>0</v>
      </c>
      <c r="AO8" s="34">
        <f>IF(COUNT('v1 ORIGINAL Numerical data from'!AO8:AO49)&gt;3,COUNT('v1 ORIGINAL Numerical data from'!AO8:AO49)*0.1,COUNT('v1 ORIGINAL Numerical data from'!AO8:AO49))</f>
        <v>0</v>
      </c>
      <c r="AP8" s="34">
        <f>IF(COUNT('v1 ORIGINAL Numerical data from'!AP8:AP49)&gt;3,COUNT('v1 ORIGINAL Numerical data from'!AP8:AP49)*0.1,COUNT('v1 ORIGINAL Numerical data from'!AP8:AP49))</f>
        <v>0</v>
      </c>
      <c r="AQ8" s="34">
        <f>IF(COUNT('v1 ORIGINAL Numerical data from'!AQ8:AQ49)&gt;3,COUNT('v1 ORIGINAL Numerical data from'!AQ8:AQ49)*0.1,COUNT('v1 ORIGINAL Numerical data from'!AQ8:AQ49))</f>
        <v>0</v>
      </c>
      <c r="AR8" s="34">
        <f>IF(COUNT('v1 ORIGINAL Numerical data from'!AR8:AR49)&gt;3,COUNT('v1 ORIGINAL Numerical data from'!AR8:AR49)*0.1,COUNT('v1 ORIGINAL Numerical data from'!AR8:AR49))</f>
        <v>0</v>
      </c>
      <c r="AS8" s="34">
        <f>IF(COUNT('v1 ORIGINAL Numerical data from'!AS8:AS49)&gt;3,COUNT('v1 ORIGINAL Numerical data from'!AS8:AS49)*0.1,COUNT('v1 ORIGINAL Numerical data from'!AS8:AS49))</f>
        <v>0</v>
      </c>
      <c r="AT8" s="34">
        <f>IF(COUNT('v1 ORIGINAL Numerical data from'!AT8:AT49)&gt;3,COUNT('v1 ORIGINAL Numerical data from'!AT8:AT49)*0.1,COUNT('v1 ORIGINAL Numerical data from'!AT8:AT49))</f>
        <v>0</v>
      </c>
      <c r="AU8" s="34">
        <f>IF(COUNT('v1 ORIGINAL Numerical data from'!AU8:AU49)&gt;3,COUNT('v1 ORIGINAL Numerical data from'!AU8:AU49)*0.1,COUNT('v1 ORIGINAL Numerical data from'!AU8:AU49))</f>
        <v>0</v>
      </c>
      <c r="AV8" s="34">
        <f>IF(COUNT('v1 ORIGINAL Numerical data from'!AV8:AV49)&gt;3,COUNT('v1 ORIGINAL Numerical data from'!AV8:AV49)*0.1,COUNT('v1 ORIGINAL Numerical data from'!AV8:AV49))</f>
        <v>0</v>
      </c>
      <c r="AW8" s="34">
        <f>IF(COUNT('v1 ORIGINAL Numerical data from'!AW8:AW49)&gt;3,COUNT('v1 ORIGINAL Numerical data from'!AW8:AW49)*0.1,COUNT('v1 ORIGINAL Numerical data from'!AW8:AW49))</f>
        <v>0</v>
      </c>
      <c r="AX8" s="34">
        <f>IF(COUNT('v1 ORIGINAL Numerical data from'!AX8:AX49)&gt;3,COUNT('v1 ORIGINAL Numerical data from'!AX8:AX49)*0.1,COUNT('v1 ORIGINAL Numerical data from'!AX8:AX49))</f>
        <v>0</v>
      </c>
      <c r="AY8" s="34">
        <f>IF(COUNT('v1 ORIGINAL Numerical data from'!AY8:AY49)&gt;3,COUNT('v1 ORIGINAL Numerical data from'!AY8:AY49)*0.1,COUNT('v1 ORIGINAL Numerical data from'!AY8:AY49))</f>
        <v>0.8</v>
      </c>
      <c r="AZ8" s="34">
        <f>IF(COUNT('v1 ORIGINAL Numerical data from'!AZ8:AZ49)&gt;3,COUNT('v1 ORIGINAL Numerical data from'!AZ8:AZ49)*0.1,COUNT('v1 ORIGINAL Numerical data from'!AZ8:AZ49))</f>
        <v>0.5</v>
      </c>
      <c r="BA8" s="34">
        <f>IF(COUNT('v1 ORIGINAL Numerical data from'!BA8:BA49)&gt;3,COUNT('v1 ORIGINAL Numerical data from'!BA8:BA49)*0.1,COUNT('v1 ORIGINAL Numerical data from'!BA8:BA49))</f>
        <v>0.70000000000000007</v>
      </c>
      <c r="BB8" s="34">
        <f>IF(COUNT('v1 ORIGINAL Numerical data from'!BB8:BB49)&gt;3,COUNT('v1 ORIGINAL Numerical data from'!BB8:BB49)*0.1,COUNT('v1 ORIGINAL Numerical data from'!BB8:BB49))</f>
        <v>0.9</v>
      </c>
      <c r="BC8" s="34">
        <f>IF(COUNT('v1 ORIGINAL Numerical data from'!BC8:BC49)&gt;3,COUNT('v1 ORIGINAL Numerical data from'!BC8:BC49)*0.1,COUNT('v1 ORIGINAL Numerical data from'!BC8:BC49))</f>
        <v>0.60000000000000009</v>
      </c>
      <c r="BD8" s="34">
        <f>IF(COUNT('v1 ORIGINAL Numerical data from'!BD8:BD49)&gt;3,COUNT('v1 ORIGINAL Numerical data from'!BD8:BD49)*0.1,COUNT('v1 ORIGINAL Numerical data from'!BD8:BD49))</f>
        <v>1</v>
      </c>
      <c r="BE8" s="34">
        <f>IF(COUNT('v1 ORIGINAL Numerical data from'!BE8:BE49)&gt;3,COUNT('v1 ORIGINAL Numerical data from'!BE8:BE49)*0.1,COUNT('v1 ORIGINAL Numerical data from'!BE8:BE49))</f>
        <v>1</v>
      </c>
      <c r="BF8" s="34">
        <f>IF(COUNT('v1 ORIGINAL Numerical data from'!BF8:BF49)&gt;3,COUNT('v1 ORIGINAL Numerical data from'!BF8:BF49)*0.1,COUNT('v1 ORIGINAL Numerical data from'!BF8:BF49))</f>
        <v>0.60000000000000009</v>
      </c>
      <c r="BG8" s="34">
        <f>IF(COUNT('v1 ORIGINAL Numerical data from'!BG8:BG49)&gt;3,COUNT('v1 ORIGINAL Numerical data from'!BG8:BG49)*0.1,COUNT('v1 ORIGINAL Numerical data from'!BG8:BG49))</f>
        <v>0.9</v>
      </c>
      <c r="BH8" s="34">
        <f>IF(COUNT('v1 ORIGINAL Numerical data from'!BH8:BH49)&gt;3,COUNT('v1 ORIGINAL Numerical data from'!BH8:BH49)*0.1,COUNT('v1 ORIGINAL Numerical data from'!BH8:BH49))</f>
        <v>0</v>
      </c>
      <c r="BI8" s="34">
        <f>IF(COUNT('v1 ORIGINAL Numerical data from'!BI8:BI49)&gt;3,COUNT('v1 ORIGINAL Numerical data from'!BI8:BI49)*0.1,COUNT('v1 ORIGINAL Numerical data from'!BI8:BI49))</f>
        <v>0.60000000000000009</v>
      </c>
      <c r="BJ8" s="34">
        <f>IF(COUNT('v1 ORIGINAL Numerical data from'!BJ8:BJ49)&gt;3,COUNT('v1 ORIGINAL Numerical data from'!BJ8:BJ49)*0.1,COUNT('v1 ORIGINAL Numerical data from'!BJ8:BJ49))</f>
        <v>0.5</v>
      </c>
      <c r="BK8" s="34">
        <f>IF(COUNT('v1 ORIGINAL Numerical data from'!BK8:BK49)&gt;3,COUNT('v1 ORIGINAL Numerical data from'!BK8:BK49)*0.1,COUNT('v1 ORIGINAL Numerical data from'!BK8:BK49))</f>
        <v>0.9</v>
      </c>
      <c r="BL8" s="34">
        <f>IF(COUNT('v1 ORIGINAL Numerical data from'!BL8:BL49)&gt;3,COUNT('v1 ORIGINAL Numerical data from'!BL8:BL49)*0.1,COUNT('v1 ORIGINAL Numerical data from'!BL8:BL49))</f>
        <v>0.60000000000000009</v>
      </c>
      <c r="BM8" s="34">
        <f>IF(COUNT('v1 ORIGINAL Numerical data from'!BM8:BM49)&gt;3,COUNT('v1 ORIGINAL Numerical data from'!BM8:BM49)*0.1,COUNT('v1 ORIGINAL Numerical data from'!BM8:BM49))</f>
        <v>1</v>
      </c>
      <c r="BN8" s="34">
        <f>IF(COUNT('v1 ORIGINAL Numerical data from'!BN8:BN49)&gt;3,COUNT('v1 ORIGINAL Numerical data from'!BN8:BN49)*0.1,COUNT('v1 ORIGINAL Numerical data from'!BN8:BN49))</f>
        <v>0.9</v>
      </c>
      <c r="BO8" s="34">
        <f>IF(COUNT('v1 ORIGINAL Numerical data from'!BO8:BO49)&gt;3,COUNT('v1 ORIGINAL Numerical data from'!BO8:BO49)*0.1,COUNT('v1 ORIGINAL Numerical data from'!BO8:BO49))</f>
        <v>0.60000000000000009</v>
      </c>
      <c r="BP8" s="34">
        <f>IF(COUNT('v1 ORIGINAL Numerical data from'!BP8:BP49)&gt;3,COUNT('v1 ORIGINAL Numerical data from'!BP8:BP49)*0.1,COUNT('v1 ORIGINAL Numerical data from'!BP8:BP49))</f>
        <v>0.8</v>
      </c>
      <c r="BQ8" s="34">
        <f>IF(COUNT('v1 ORIGINAL Numerical data from'!BQ8:BQ49)&gt;3,COUNT('v1 ORIGINAL Numerical data from'!BQ8:BQ49)*0.1,COUNT('v1 ORIGINAL Numerical data from'!BQ8:BQ49))</f>
        <v>1</v>
      </c>
      <c r="BR8" s="34">
        <f>IF(COUNT('v1 ORIGINAL Numerical data from'!BR8:BR49)&gt;3,COUNT('v1 ORIGINAL Numerical data from'!BR8:BR49)*0.1,COUNT('v1 ORIGINAL Numerical data from'!BR8:BR49))</f>
        <v>0.5</v>
      </c>
      <c r="BS8" s="34">
        <f>IF(COUNT('v1 ORIGINAL Numerical data from'!BS8:BS49)&gt;3,COUNT('v1 ORIGINAL Numerical data from'!BS8:BS49)*0.1,COUNT('v1 ORIGINAL Numerical data from'!BS8:BS49))</f>
        <v>0.70000000000000007</v>
      </c>
      <c r="BT8" s="34">
        <f>IF(COUNT('v1 ORIGINAL Numerical data from'!BT8:BT49)&gt;3,COUNT('v1 ORIGINAL Numerical data from'!BT8:BT49)*0.1,COUNT('v1 ORIGINAL Numerical data from'!BT8:BT49))</f>
        <v>0</v>
      </c>
      <c r="BU8" s="34">
        <f>IF(COUNT('v1 ORIGINAL Numerical data from'!BU8:BU49)&gt;3,COUNT('v1 ORIGINAL Numerical data from'!BU8:BU49)*0.1,COUNT('v1 ORIGINAL Numerical data from'!BU8:BU49))</f>
        <v>0.5</v>
      </c>
      <c r="BV8" s="34">
        <f>IF(COUNT('v1 ORIGINAL Numerical data from'!BV8:BV49)&gt;3,COUNT('v1 ORIGINAL Numerical data from'!BV8:BV49)*0.1,COUNT('v1 ORIGINAL Numerical data from'!BV8:BV49))</f>
        <v>0</v>
      </c>
      <c r="BW8" s="34">
        <f>IF(COUNT('v1 ORIGINAL Numerical data from'!BW8:BW49)&gt;3,COUNT('v1 ORIGINAL Numerical data from'!BW8:BW49)*0.1,COUNT('v1 ORIGINAL Numerical data from'!BW8:BW49))</f>
        <v>0</v>
      </c>
      <c r="BX8" s="34">
        <f>IF(COUNT('v1 ORIGINAL Numerical data from'!BX8:BX49)&gt;3,COUNT('v1 ORIGINAL Numerical data from'!BX8:BX49)*0.1,COUNT('v1 ORIGINAL Numerical data from'!BX8:BX49))</f>
        <v>0.5</v>
      </c>
      <c r="BY8" s="34">
        <f>IF(COUNT('v1 ORIGINAL Numerical data from'!BY8:BY49)&gt;3,COUNT('v1 ORIGINAL Numerical data from'!BY8:BY49)*0.1,COUNT('v1 ORIGINAL Numerical data from'!BY8:BY49))</f>
        <v>0</v>
      </c>
      <c r="BZ8" s="34">
        <f>IF(COUNT('v1 ORIGINAL Numerical data from'!BZ8:BZ49)&gt;3,COUNT('v1 ORIGINAL Numerical data from'!BZ8:BZ49)*0.1,COUNT('v1 ORIGINAL Numerical data from'!BZ8:BZ49))</f>
        <v>0</v>
      </c>
      <c r="CA8" s="34">
        <f>IF(COUNT('v1 ORIGINAL Numerical data from'!CA8:CA49)&gt;3,COUNT('v1 ORIGINAL Numerical data from'!CA8:CA49)*0.1,COUNT('v1 ORIGINAL Numerical data from'!CA8:CA49))</f>
        <v>0.60000000000000009</v>
      </c>
      <c r="CB8" s="34">
        <f>IF(COUNT('v1 ORIGINAL Numerical data from'!CB8:CB49)&gt;3,COUNT('v1 ORIGINAL Numerical data from'!CB8:CB49)*0.1,COUNT('v1 ORIGINAL Numerical data from'!CB8:CB49))</f>
        <v>0.5</v>
      </c>
      <c r="CC8" s="34">
        <f>IF(COUNT('v1 ORIGINAL Numerical data from'!CC8:CC49)&gt;3,COUNT('v1 ORIGINAL Numerical data from'!CC8:CC49)*0.1,COUNT('v1 ORIGINAL Numerical data from'!CC8:CC49))</f>
        <v>0</v>
      </c>
      <c r="CD8" s="34">
        <f>IF(COUNT('v1 ORIGINAL Numerical data from'!CD8:CD49)&gt;3,COUNT('v1 ORIGINAL Numerical data from'!CD8:CD49)*0.1,COUNT('v1 ORIGINAL Numerical data from'!CD8:CD49))</f>
        <v>0</v>
      </c>
      <c r="CE8" s="34">
        <f>IF(COUNT('v1 ORIGINAL Numerical data from'!CE8:CE49)&gt;3,COUNT('v1 ORIGINAL Numerical data from'!CE8:CE49)*0.1,COUNT('v1 ORIGINAL Numerical data from'!CE8:CE49))</f>
        <v>0.60000000000000009</v>
      </c>
      <c r="CF8" s="34">
        <f>IF(COUNT('v1 ORIGINAL Numerical data from'!CF8:CF49)&gt;3,COUNT('v1 ORIGINAL Numerical data from'!CF8:CF49)*0.1,COUNT('v1 ORIGINAL Numerical data from'!CF8:CF49))</f>
        <v>0</v>
      </c>
      <c r="CG8" s="34">
        <f>IF(COUNT('v1 ORIGINAL Numerical data from'!CG8:CG49)&gt;3,COUNT('v1 ORIGINAL Numerical data from'!CG8:CG49)*0.1,COUNT('v1 ORIGINAL Numerical data from'!CG8:CG49))</f>
        <v>0</v>
      </c>
      <c r="CH8" s="34">
        <f>IF(COUNT('v1 ORIGINAL Numerical data from'!CH8:CH49)&gt;3,COUNT('v1 ORIGINAL Numerical data from'!CH8:CH49)*0.1,COUNT('v1 ORIGINAL Numerical data from'!CH8:CH49))</f>
        <v>0.70000000000000007</v>
      </c>
      <c r="CI8" s="34">
        <f>IF(COUNT('v1 ORIGINAL Numerical data from'!CI8:CI49)&gt;3,COUNT('v1 ORIGINAL Numerical data from'!CI8:CI49)*0.1,COUNT('v1 ORIGINAL Numerical data from'!CI8:CI49))</f>
        <v>0.5</v>
      </c>
      <c r="CJ8" s="34">
        <f>IF(COUNT('v1 ORIGINAL Numerical data from'!CJ8:CJ49)&gt;3,COUNT('v1 ORIGINAL Numerical data from'!CJ8:CJ49)*0.1,COUNT('v1 ORIGINAL Numerical data from'!CJ8:CJ49))</f>
        <v>0.60000000000000009</v>
      </c>
      <c r="CK8" s="34">
        <f>IF(COUNT('v1 ORIGINAL Numerical data from'!CK8:CK49)&gt;3,COUNT('v1 ORIGINAL Numerical data from'!CK8:CK49)*0.1,COUNT('v1 ORIGINAL Numerical data from'!CK8:CK49))</f>
        <v>0.5</v>
      </c>
      <c r="CL8" s="34">
        <f>IF(COUNT('v1 ORIGINAL Numerical data from'!CL8:CL49)&gt;3,COUNT('v1 ORIGINAL Numerical data from'!CL8:CL49)*0.1,COUNT('v1 ORIGINAL Numerical data from'!CL8:CL49))</f>
        <v>0</v>
      </c>
      <c r="CM8" s="34">
        <f>IF(COUNT('v1 ORIGINAL Numerical data from'!CM8:CM49)&gt;3,COUNT('v1 ORIGINAL Numerical data from'!CM8:CM49)*0.1,COUNT('v1 ORIGINAL Numerical data from'!CM8:CM49))</f>
        <v>0.8</v>
      </c>
      <c r="CN8" s="34">
        <f>IF(COUNT('v1 ORIGINAL Numerical data from'!CN8:CN49)&gt;3,COUNT('v1 ORIGINAL Numerical data from'!CN8:CN49)*0.1,COUNT('v1 ORIGINAL Numerical data from'!CN8:CN49))</f>
        <v>0.8</v>
      </c>
      <c r="CO8" s="34">
        <f>IF(COUNT('v1 ORIGINAL Numerical data from'!CO8:CO49)&gt;3,COUNT('v1 ORIGINAL Numerical data from'!CO8:CO49)*0.1,COUNT('v1 ORIGINAL Numerical data from'!CO8:CO49))</f>
        <v>0</v>
      </c>
      <c r="CP8" s="34">
        <f>IF(COUNT('v1 ORIGINAL Numerical data from'!CP8:CP49)&gt;3,COUNT('v1 ORIGINAL Numerical data from'!CP8:CP49)*0.1,COUNT('v1 ORIGINAL Numerical data from'!CP8:CP49))</f>
        <v>0.70000000000000007</v>
      </c>
      <c r="CQ8" s="34">
        <f>IF(COUNT('v1 ORIGINAL Numerical data from'!CQ8:CQ49)&gt;3,COUNT('v1 ORIGINAL Numerical data from'!CQ8:CQ49)*0.1,COUNT('v1 ORIGINAL Numerical data from'!CQ8:CQ49))</f>
        <v>0.70000000000000007</v>
      </c>
      <c r="CR8" s="34">
        <f>IF(COUNT('v1 ORIGINAL Numerical data from'!CR8:CR49)&gt;3,COUNT('v1 ORIGINAL Numerical data from'!CR8:CR49)*0.1,COUNT('v1 ORIGINAL Numerical data from'!CR8:CR49))</f>
        <v>0</v>
      </c>
      <c r="CS8" s="34">
        <f>IF(COUNT('v1 ORIGINAL Numerical data from'!CS8:CS49)&gt;3,COUNT('v1 ORIGINAL Numerical data from'!CS8:CS49)*0.1,COUNT('v1 ORIGINAL Numerical data from'!CS8:CS49))</f>
        <v>0.70000000000000007</v>
      </c>
      <c r="CT8" s="34">
        <f>IF(COUNT('v1 ORIGINAL Numerical data from'!CT8:CT49)&gt;3,COUNT('v1 ORIGINAL Numerical data from'!CT8:CT49)*0.1,COUNT('v1 ORIGINAL Numerical data from'!CT8:CT49))</f>
        <v>0.5</v>
      </c>
      <c r="CU8" s="34">
        <f>IF(COUNT('v1 ORIGINAL Numerical data from'!CU8:CU49)&gt;3,COUNT('v1 ORIGINAL Numerical data from'!CU8:CU49)*0.1,COUNT('v1 ORIGINAL Numerical data from'!CU8:CU49))</f>
        <v>0.5</v>
      </c>
      <c r="CV8" s="34">
        <f>IF(COUNT('v1 ORIGINAL Numerical data from'!CV8:CV49)&gt;3,COUNT('v1 ORIGINAL Numerical data from'!CV8:CV49)*0.1,COUNT('v1 ORIGINAL Numerical data from'!CV8:CV49))</f>
        <v>0.70000000000000007</v>
      </c>
      <c r="CW8" s="34">
        <f>IF(COUNT('v1 ORIGINAL Numerical data from'!CW8:CW49)&gt;3,COUNT('v1 ORIGINAL Numerical data from'!CW8:CW49)*0.1,COUNT('v1 ORIGINAL Numerical data from'!CW8:CW49))</f>
        <v>0.70000000000000007</v>
      </c>
      <c r="CX8" s="34">
        <f>IF(COUNT('v1 ORIGINAL Numerical data from'!CX8:CX49)&gt;3,COUNT('v1 ORIGINAL Numerical data from'!CX8:CX49)*0.1,COUNT('v1 ORIGINAL Numerical data from'!CX8:CX49))</f>
        <v>0.4</v>
      </c>
      <c r="CY8" s="34">
        <f>IF(COUNT('v1 ORIGINAL Numerical data from'!CY8:CY49)&gt;3,COUNT('v1 ORIGINAL Numerical data from'!CY8:CY49)*0.1,COUNT('v1 ORIGINAL Numerical data from'!CY8:CY49))</f>
        <v>0.5</v>
      </c>
      <c r="CZ8" s="34">
        <f>IF(COUNT('v1 ORIGINAL Numerical data from'!CZ8:CZ49)&gt;3,COUNT('v1 ORIGINAL Numerical data from'!CZ8:CZ49)*0.1,COUNT('v1 ORIGINAL Numerical data from'!CZ8:CZ49))</f>
        <v>0.5</v>
      </c>
      <c r="DA8" s="34">
        <f>IF(COUNT('v1 ORIGINAL Numerical data from'!DA8:DA49)&gt;3,COUNT('v1 ORIGINAL Numerical data from'!DA8:DA49)*0.1,COUNT('v1 ORIGINAL Numerical data from'!DA8:DA49))</f>
        <v>0.4</v>
      </c>
      <c r="DB8" s="34">
        <f>IF(COUNT('v1 ORIGINAL Numerical data from'!DB8:DB49)&gt;3,COUNT('v1 ORIGINAL Numerical data from'!DB8:DB49)*0.1,COUNT('v1 ORIGINAL Numerical data from'!DB8:DB49))</f>
        <v>0.5</v>
      </c>
      <c r="DC8" s="34">
        <f>IF(COUNT('v1 ORIGINAL Numerical data from'!DC8:DC49)&gt;3,COUNT('v1 ORIGINAL Numerical data from'!DC8:DC49)*0.1,COUNT('v1 ORIGINAL Numerical data from'!DC8:DC49))</f>
        <v>0.5</v>
      </c>
      <c r="DD8" s="34">
        <f>IF(COUNT('v1 ORIGINAL Numerical data from'!DD8:DD49)&gt;3,COUNT('v1 ORIGINAL Numerical data from'!DD8:DD49)*0.1,COUNT('v1 ORIGINAL Numerical data from'!DD8:DD49))</f>
        <v>0.5</v>
      </c>
      <c r="DE8" s="34">
        <f>IF(COUNT('v1 ORIGINAL Numerical data from'!DE8:DE49)&gt;3,COUNT('v1 ORIGINAL Numerical data from'!DE8:DE49)*0.1,COUNT('v1 ORIGINAL Numerical data from'!DE8:DE49))</f>
        <v>0</v>
      </c>
      <c r="DF8" s="34">
        <f>IF(COUNT('v1 ORIGINAL Numerical data from'!DF8:DF49)&gt;3,COUNT('v1 ORIGINAL Numerical data from'!DF8:DF49)*0.1,COUNT('v1 ORIGINAL Numerical data from'!DF8:DF49))</f>
        <v>0</v>
      </c>
      <c r="DG8" s="34">
        <f>IF(COUNT('v1 ORIGINAL Numerical data from'!DG8:DG49)&gt;3,COUNT('v1 ORIGINAL Numerical data from'!DG8:DG49)*0.1,COUNT('v1 ORIGINAL Numerical data from'!DG8:DG49))</f>
        <v>0.4</v>
      </c>
      <c r="DH8" s="34">
        <f>IF(COUNT('v1 ORIGINAL Numerical data from'!DH8:DH49)&gt;3,COUNT('v1 ORIGINAL Numerical data from'!DH8:DH49)*0.1,COUNT('v1 ORIGINAL Numerical data from'!DH8:DH49))</f>
        <v>0</v>
      </c>
      <c r="DI8" s="34">
        <f>IF(COUNT('v1 ORIGINAL Numerical data from'!DI8:DI49)&gt;3,COUNT('v1 ORIGINAL Numerical data from'!DI8:DI49)*0.1,COUNT('v1 ORIGINAL Numerical data from'!DI8:DI49))</f>
        <v>0</v>
      </c>
      <c r="DJ8" s="34">
        <f>IF(COUNT('v1 ORIGINAL Numerical data from'!DJ8:DJ49)&gt;3,COUNT('v1 ORIGINAL Numerical data from'!DJ8:DJ49)*0.1,COUNT('v1 ORIGINAL Numerical data from'!DJ8:DJ49))</f>
        <v>0.5</v>
      </c>
      <c r="DK8" s="34">
        <f>IF(COUNT('v1 ORIGINAL Numerical data from'!DK8:DK49)&gt;3,COUNT('v1 ORIGINAL Numerical data from'!DK8:DK49)*0.1,COUNT('v1 ORIGINAL Numerical data from'!DK8:DK49))</f>
        <v>0</v>
      </c>
      <c r="DL8" s="34">
        <f>IF(COUNT('v1 ORIGINAL Numerical data from'!DL8:DL49)&gt;3,COUNT('v1 ORIGINAL Numerical data from'!DL8:DL49)*0.1,COUNT('v1 ORIGINAL Numerical data from'!DL8:DL49))</f>
        <v>0</v>
      </c>
      <c r="DM8" s="34">
        <f>IF(COUNT('v1 ORIGINAL Numerical data from'!DM8:DM49)&gt;3,COUNT('v1 ORIGINAL Numerical data from'!DM8:DM49)*0.1,COUNT('v1 ORIGINAL Numerical data from'!DM8:DM49))</f>
        <v>0.60000000000000009</v>
      </c>
      <c r="DN8" s="34">
        <f>IF(COUNT('v1 ORIGINAL Numerical data from'!DN8:DN49)&gt;3,COUNT('v1 ORIGINAL Numerical data from'!DN8:DN49)*0.1,COUNT('v1 ORIGINAL Numerical data from'!DN8:DN49))</f>
        <v>0</v>
      </c>
      <c r="DO8" s="34">
        <f>IF(COUNT('v1 ORIGINAL Numerical data from'!DO8:DO49)&gt;3,COUNT('v1 ORIGINAL Numerical data from'!DO8:DO49)*0.1,COUNT('v1 ORIGINAL Numerical data from'!DO8:DO49))</f>
        <v>0</v>
      </c>
      <c r="DP8" s="34">
        <f>IF(COUNT('v1 ORIGINAL Numerical data from'!DP8:DP49)&gt;3,COUNT('v1 ORIGINAL Numerical data from'!DP8:DP49)*0.1,COUNT('v1 ORIGINAL Numerical data from'!DP8:DP49))</f>
        <v>0.60000000000000009</v>
      </c>
      <c r="DQ8" s="34">
        <f>IF(COUNT('v1 ORIGINAL Numerical data from'!DQ8:DQ49)&gt;3,COUNT('v1 ORIGINAL Numerical data from'!DQ8:DQ49)*0.1,COUNT('v1 ORIGINAL Numerical data from'!DQ8:DQ49))</f>
        <v>3</v>
      </c>
      <c r="DR8" s="34">
        <f>IF(COUNT('v1 ORIGINAL Numerical data from'!DR8:DR49)&gt;3,COUNT('v1 ORIGINAL Numerical data from'!DR8:DR49)*0.1,COUNT('v1 ORIGINAL Numerical data from'!DR8:DR49))</f>
        <v>3</v>
      </c>
      <c r="DS8" s="34">
        <f>IF(COUNT('v1 ORIGINAL Numerical data from'!DS8:DS49)&gt;3,COUNT('v1 ORIGINAL Numerical data from'!DS8:DS49)*0.1,COUNT('v1 ORIGINAL Numerical data from'!DS8:DS49))</f>
        <v>0.60000000000000009</v>
      </c>
      <c r="DT8" s="34">
        <f>IF(COUNT('v1 ORIGINAL Numerical data from'!DT8:DT49)&gt;3,COUNT('v1 ORIGINAL Numerical data from'!DT8:DT49)*0.1,COUNT('v1 ORIGINAL Numerical data from'!DT8:DT49))</f>
        <v>3</v>
      </c>
      <c r="DU8" s="34">
        <f>IF(COUNT('v1 ORIGINAL Numerical data from'!DU8:DU49)&gt;3,COUNT('v1 ORIGINAL Numerical data from'!DU8:DU49)*0.1,COUNT('v1 ORIGINAL Numerical data from'!DU8:DU49))</f>
        <v>3</v>
      </c>
      <c r="DV8" s="34">
        <f>IF(COUNT('v1 ORIGINAL Numerical data from'!DV8:DV49)&gt;3,COUNT('v1 ORIGINAL Numerical data from'!DV8:DV49)*0.1,COUNT('v1 ORIGINAL Numerical data from'!DV8:DV49))</f>
        <v>0.60000000000000009</v>
      </c>
      <c r="DW8" s="34">
        <f>IF(COUNT('v1 ORIGINAL Numerical data from'!DW8:DW49)&gt;3,COUNT('v1 ORIGINAL Numerical data from'!DW8:DW49)*0.1,COUNT('v1 ORIGINAL Numerical data from'!DW8:DW49))</f>
        <v>0.5</v>
      </c>
      <c r="DX8" s="34">
        <f>IF(COUNT('v1 ORIGINAL Numerical data from'!DX8:DX49)&gt;3,COUNT('v1 ORIGINAL Numerical data from'!DX8:DX49)*0.1,COUNT('v1 ORIGINAL Numerical data from'!DX8:DX49))</f>
        <v>0.5</v>
      </c>
      <c r="DY8" s="34">
        <f>IF(COUNT('v1 ORIGINAL Numerical data from'!DY8:DY49)&gt;3,COUNT('v1 ORIGINAL Numerical data from'!DY8:DY49)*0.1,COUNT('v1 ORIGINAL Numerical data from'!DY8:DY49))</f>
        <v>0.60000000000000009</v>
      </c>
      <c r="DZ8" s="34">
        <f>IF(COUNT('v1 ORIGINAL Numerical data from'!DZ8:DZ49)&gt;3,COUNT('v1 ORIGINAL Numerical data from'!DZ8:DZ49)*0.1,COUNT('v1 ORIGINAL Numerical data from'!DZ8:DZ49))</f>
        <v>0.5</v>
      </c>
      <c r="EA8" s="34">
        <f>IF(COUNT('v1 ORIGINAL Numerical data from'!EA8:EA49)&gt;3,COUNT('v1 ORIGINAL Numerical data from'!EA8:EA49)*0.1,COUNT('v1 ORIGINAL Numerical data from'!EA8:EA49))</f>
        <v>0.5</v>
      </c>
      <c r="EB8" s="34">
        <f>IF(COUNT('v1 ORIGINAL Numerical data from'!EB8:EB49)&gt;3,COUNT('v1 ORIGINAL Numerical data from'!EB8:EB49)*0.1,COUNT('v1 ORIGINAL Numerical data from'!EB8:EB49))</f>
        <v>3</v>
      </c>
      <c r="EC8" s="34">
        <f>IF(COUNT('v1 ORIGINAL Numerical data from'!EC8:EC49)&gt;3,COUNT('v1 ORIGINAL Numerical data from'!EC8:EC49)*0.1,COUNT('v1 ORIGINAL Numerical data from'!EC8:EC49))</f>
        <v>2</v>
      </c>
      <c r="ED8" s="34">
        <f>IF(COUNT('v1 ORIGINAL Numerical data from'!ED8:ED49)&gt;3,COUNT('v1 ORIGINAL Numerical data from'!ED8:ED49)*0.1,COUNT('v1 ORIGINAL Numerical data from'!ED8:ED49))</f>
        <v>2</v>
      </c>
      <c r="EE8" s="34">
        <f>IF(COUNT('v1 ORIGINAL Numerical data from'!EE8:EE49)&gt;3,COUNT('v1 ORIGINAL Numerical data from'!EE8:EE49)*0.1,COUNT('v1 ORIGINAL Numerical data from'!EE8:EE49))</f>
        <v>0.60000000000000009</v>
      </c>
      <c r="EF8" s="34">
        <f>IF(COUNT('v1 ORIGINAL Numerical data from'!EF8:EF49)&gt;3,COUNT('v1 ORIGINAL Numerical data from'!EF8:EF49)*0.1,COUNT('v1 ORIGINAL Numerical data from'!EF8:EF49))</f>
        <v>0.60000000000000009</v>
      </c>
      <c r="EG8" s="34">
        <f>IF(COUNT('v1 ORIGINAL Numerical data from'!EG8:EG49)&gt;3,COUNT('v1 ORIGINAL Numerical data from'!EG8:EG49)*0.1,COUNT('v1 ORIGINAL Numerical data from'!EG8:EG49))</f>
        <v>0.60000000000000009</v>
      </c>
      <c r="EH8" s="34">
        <f>IF(COUNT('v1 ORIGINAL Numerical data from'!EH8:EH49)&gt;3,COUNT('v1 ORIGINAL Numerical data from'!EH8:EH49)*0.1,COUNT('v1 ORIGINAL Numerical data from'!EH8:EH49))</f>
        <v>3</v>
      </c>
      <c r="EI8" s="34">
        <f>IF(COUNT('v1 ORIGINAL Numerical data from'!EI8:EI49)&gt;3,COUNT('v1 ORIGINAL Numerical data from'!EI8:EI49)*0.1,COUNT('v1 ORIGINAL Numerical data from'!EI8:EI49))</f>
        <v>3</v>
      </c>
      <c r="EJ8" s="34">
        <f>IF(COUNT('v1 ORIGINAL Numerical data from'!EJ8:EJ49)&gt;3,COUNT('v1 ORIGINAL Numerical data from'!EJ8:EJ49)*0.1,COUNT('v1 ORIGINAL Numerical data from'!EJ8:EJ49))</f>
        <v>3</v>
      </c>
      <c r="EK8" s="34">
        <f>IF(COUNT('v1 ORIGINAL Numerical data from'!EK8:EK49)&gt;3,COUNT('v1 ORIGINAL Numerical data from'!EK8:EK49)*0.1,COUNT('v1 ORIGINAL Numerical data from'!EK8:EK49))</f>
        <v>0.5</v>
      </c>
      <c r="EL8" s="34">
        <f>IF(COUNT('v1 ORIGINAL Numerical data from'!EL8:EL49)&gt;3,COUNT('v1 ORIGINAL Numerical data from'!EL8:EL49)*0.1,COUNT('v1 ORIGINAL Numerical data from'!EL8:EL49))</f>
        <v>0.4</v>
      </c>
      <c r="EM8" s="34">
        <f>IF(COUNT('v1 ORIGINAL Numerical data from'!EM8:EM49)&gt;3,COUNT('v1 ORIGINAL Numerical data from'!EM8:EM49)*0.1,COUNT('v1 ORIGINAL Numerical data from'!EM8:EM49))</f>
        <v>0.4</v>
      </c>
      <c r="EN8" s="34">
        <f>IF(COUNT('v1 ORIGINAL Numerical data from'!EN8:EN49)&gt;3,COUNT('v1 ORIGINAL Numerical data from'!EN8:EN49)*0.1,COUNT('v1 ORIGINAL Numerical data from'!EN8:EN49))</f>
        <v>3</v>
      </c>
      <c r="EO8" s="34">
        <f>IF(COUNT('v1 ORIGINAL Numerical data from'!EO8:EO49)&gt;3,COUNT('v1 ORIGINAL Numerical data from'!EO8:EO49)*0.1,COUNT('v1 ORIGINAL Numerical data from'!EO8:EO49))</f>
        <v>3</v>
      </c>
      <c r="EP8" s="34">
        <f>IF(COUNT('v1 ORIGINAL Numerical data from'!EP8:EP49)&gt;3,COUNT('v1 ORIGINAL Numerical data from'!EP8:EP49)*0.1,COUNT('v1 ORIGINAL Numerical data from'!EP8:EP49))</f>
        <v>3</v>
      </c>
      <c r="EQ8" s="34">
        <f>IF(COUNT('v1 ORIGINAL Numerical data from'!EQ8:EQ49)&gt;3,COUNT('v1 ORIGINAL Numerical data from'!EQ8:EQ49)*0.1,COUNT('v1 ORIGINAL Numerical data from'!EQ8:EQ49))</f>
        <v>0</v>
      </c>
      <c r="ER8" s="34">
        <f>IF(COUNT('v1 ORIGINAL Numerical data from'!ER8:ER49)&gt;3,COUNT('v1 ORIGINAL Numerical data from'!ER8:ER49)*0.1,COUNT('v1 ORIGINAL Numerical data from'!ER8:ER49))</f>
        <v>0</v>
      </c>
      <c r="ES8" s="34">
        <f>IF(COUNT('v1 ORIGINAL Numerical data from'!ES8:ES49)&gt;3,COUNT('v1 ORIGINAL Numerical data from'!ES8:ES49)*0.1,COUNT('v1 ORIGINAL Numerical data from'!ES8:ES49))</f>
        <v>0</v>
      </c>
      <c r="ET8" s="34">
        <f>IF(COUNT('v1 ORIGINAL Numerical data from'!ET8:ET49)&gt;3,COUNT('v1 ORIGINAL Numerical data from'!ET8:ET49)*0.1,COUNT('v1 ORIGINAL Numerical data from'!ET8:ET49))</f>
        <v>0</v>
      </c>
      <c r="EU8" s="34">
        <f>IF(COUNT('v1 ORIGINAL Numerical data from'!EU8:EU49)&gt;3,COUNT('v1 ORIGINAL Numerical data from'!EU8:EU49)*0.1,COUNT('v1 ORIGINAL Numerical data from'!EU8:EU49))</f>
        <v>0</v>
      </c>
      <c r="EV8" s="34">
        <f>IF(COUNT('v1 ORIGINAL Numerical data from'!EV8:EV49)&gt;3,COUNT('v1 ORIGINAL Numerical data from'!EV8:EV49)*0.1,COUNT('v1 ORIGINAL Numerical data from'!EV8:EV49))</f>
        <v>0</v>
      </c>
      <c r="EW8" s="34">
        <f>IF(COUNT('v1 ORIGINAL Numerical data from'!EW8:EW49)&gt;3,COUNT('v1 ORIGINAL Numerical data from'!EW8:EW49)*0.1,COUNT('v1 ORIGINAL Numerical data from'!EW8:EW49))</f>
        <v>1</v>
      </c>
      <c r="EX8" s="34">
        <f>IF(COUNT('v1 ORIGINAL Numerical data from'!EX8:EX49)&gt;3,COUNT('v1 ORIGINAL Numerical data from'!EX8:EX49)*0.1,COUNT('v1 ORIGINAL Numerical data from'!EX8:EX49))</f>
        <v>1</v>
      </c>
      <c r="EY8" s="34">
        <f>IF(COUNT('v1 ORIGINAL Numerical data from'!EY8:EY49)&gt;3,COUNT('v1 ORIGINAL Numerical data from'!EY8:EY49)*0.1,COUNT('v1 ORIGINAL Numerical data from'!EY8:EY49))</f>
        <v>1</v>
      </c>
      <c r="EZ8" s="34">
        <f>IF(COUNT('v1 ORIGINAL Numerical data from'!EZ8:EZ49)&gt;3,COUNT('v1 ORIGINAL Numerical data from'!EZ8:EZ49)*0.1,COUNT('v1 ORIGINAL Numerical data from'!EZ8:EZ49))</f>
        <v>1</v>
      </c>
      <c r="FA8" s="34">
        <f>IF(COUNT('v1 ORIGINAL Numerical data from'!FA8:FA49)&gt;3,COUNT('v1 ORIGINAL Numerical data from'!FA8:FA49)*0.1,COUNT('v1 ORIGINAL Numerical data from'!FA8:FA49))</f>
        <v>1</v>
      </c>
      <c r="FB8" s="34">
        <f>IF(COUNT('v1 ORIGINAL Numerical data from'!FB8:FB49)&gt;3,COUNT('v1 ORIGINAL Numerical data from'!FB8:FB49)*0.1,COUNT('v1 ORIGINAL Numerical data from'!FB8:FB49))</f>
        <v>1</v>
      </c>
      <c r="FC8" s="34">
        <f>IF(COUNT('v1 ORIGINAL Numerical data from'!FC8:FC49)&gt;3,COUNT('v1 ORIGINAL Numerical data from'!FC8:FC49)*0.1,COUNT('v1 ORIGINAL Numerical data from'!FC8:FC49))</f>
        <v>0</v>
      </c>
      <c r="FD8" s="34">
        <f>IF(COUNT('v1 ORIGINAL Numerical data from'!FD8:FD49)&gt;3,COUNT('v1 ORIGINAL Numerical data from'!FD8:FD49)*0.1,COUNT('v1 ORIGINAL Numerical data from'!FD8:FD49))</f>
        <v>0</v>
      </c>
      <c r="FE8" s="34">
        <f>IF(COUNT('v1 ORIGINAL Numerical data from'!FE8:FE49)&gt;3,COUNT('v1 ORIGINAL Numerical data from'!FE8:FE49)*0.1,COUNT('v1 ORIGINAL Numerical data from'!FE8:FE49))</f>
        <v>0</v>
      </c>
      <c r="FF8" s="34">
        <f>IF(COUNT('v1 ORIGINAL Numerical data from'!FF8:FF49)&gt;3,COUNT('v1 ORIGINAL Numerical data from'!FF8:FF49)*0.1,COUNT('v1 ORIGINAL Numerical data from'!FF8:FF49))</f>
        <v>0</v>
      </c>
      <c r="FG8" s="34">
        <f>IF(COUNT('v1 ORIGINAL Numerical data from'!FG8:FG49)&gt;3,COUNT('v1 ORIGINAL Numerical data from'!FG8:FG49)*0.1,COUNT('v1 ORIGINAL Numerical data from'!FG8:FG49))</f>
        <v>0</v>
      </c>
      <c r="FH8" s="34">
        <f>IF(COUNT('v1 ORIGINAL Numerical data from'!FH8:FH49)&gt;3,COUNT('v1 ORIGINAL Numerical data from'!FH8:FH49)*0.1,COUNT('v1 ORIGINAL Numerical data from'!FH8:FH49))</f>
        <v>0</v>
      </c>
    </row>
    <row r="9" spans="1:164" ht="14.25" customHeight="1" x14ac:dyDescent="0.3">
      <c r="A9" s="105" t="s">
        <v>166</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row>
    <row r="10" spans="1:164" ht="14.25" customHeight="1" x14ac:dyDescent="0.3">
      <c r="A10" s="8" t="s">
        <v>47</v>
      </c>
      <c r="B10" s="26" t="s">
        <v>167</v>
      </c>
      <c r="C10" s="34">
        <f>IF('v1 ORIGINAL Numerical data from'!C8&gt;0,(C$7*C$4)/C$8,0)</f>
        <v>0.3571428535714285</v>
      </c>
      <c r="D10" s="34">
        <f>IF('v1 ORIGINAL Numerical data from'!D8&gt;0,(D$7*D$4)/D$8,0)</f>
        <v>0</v>
      </c>
      <c r="E10" s="34">
        <f>IF('v1 ORIGINAL Numerical data from'!E8&gt;0,(E$7*E$4)/E$8,0)</f>
        <v>0</v>
      </c>
      <c r="F10" s="34">
        <f>IF('v1 ORIGINAL Numerical data from'!F8&gt;0,(F$7*F$4)/F$8,0)</f>
        <v>0</v>
      </c>
      <c r="G10" s="34">
        <f>IF('v1 ORIGINAL Numerical data from'!G8&gt;0,(G$7*G$4)/G$8,0)</f>
        <v>0</v>
      </c>
      <c r="H10" s="34">
        <f>IF('v1 ORIGINAL Numerical data from'!H8&gt;0,(H$7*H$4)/H$8,0)</f>
        <v>0</v>
      </c>
      <c r="I10" s="34">
        <f>IF('v1 ORIGINAL Numerical data from'!I8&gt;0,(I$7*I$4)/I$8,0)</f>
        <v>1.1111111</v>
      </c>
      <c r="J10" s="34">
        <f>IF('v1 ORIGINAL Numerical data from'!J8&gt;0,(J$7*J$4)/J$8,0)</f>
        <v>0</v>
      </c>
      <c r="K10" s="34">
        <f>IF('v1 ORIGINAL Numerical data from'!K8&gt;0,(K$7*K$4)/K$8,0)</f>
        <v>0</v>
      </c>
      <c r="L10" s="34">
        <f>IF('v1 ORIGINAL Numerical data from'!L8&gt;0,(L$7*L$4)/L$8,0)</f>
        <v>0.90909089999999992</v>
      </c>
      <c r="M10" s="34">
        <f>IF('v1 ORIGINAL Numerical data from'!M8&gt;0,(M$7*M$4)/M$8,0)</f>
        <v>0</v>
      </c>
      <c r="N10" s="34">
        <f>IF('v1 ORIGINAL Numerical data from'!N8&gt;0,(N$7*N$4)/N$8,0)</f>
        <v>0</v>
      </c>
      <c r="O10" s="34">
        <f>IF('v1 ORIGINAL Numerical data from'!O8&gt;0,(O$7*O$4)/O$8,0)</f>
        <v>0</v>
      </c>
      <c r="P10" s="34">
        <f>IF('v1 ORIGINAL Numerical data from'!P8&gt;0,(P$7*P$4)/P$8,0)</f>
        <v>0</v>
      </c>
      <c r="Q10" s="34">
        <f>IF('v1 ORIGINAL Numerical data from'!Q8&gt;0,(Q$7*Q$4)/Q$8,0)</f>
        <v>0</v>
      </c>
      <c r="R10" s="34">
        <f>IF('v1 ORIGINAL Numerical data from'!R8&gt;0,(R$7*R$4)/R$8,0)</f>
        <v>0</v>
      </c>
      <c r="S10" s="34">
        <f>IF('v1 ORIGINAL Numerical data from'!S8&gt;0,(S$7*S$4)/S$8,0)</f>
        <v>0</v>
      </c>
      <c r="T10" s="34">
        <f>IF('v1 ORIGINAL Numerical data from'!T8&gt;0,(T$7*T$4)/T$8,0)</f>
        <v>0</v>
      </c>
      <c r="U10" s="34">
        <f>IF('v1 ORIGINAL Numerical data from'!U8&gt;0,(U$7*U$4)/U$8,0)</f>
        <v>0</v>
      </c>
      <c r="V10" s="34">
        <f>IF('v1 ORIGINAL Numerical data from'!V8&gt;0,(V$7*V$4)/V$8,0)</f>
        <v>0.90909089999999992</v>
      </c>
      <c r="W10" s="34">
        <f>IF('v1 ORIGINAL Numerical data from'!W8&gt;0,(W$7*W$4)/W$8,0)</f>
        <v>0</v>
      </c>
      <c r="X10" s="34">
        <f>IF('v1 ORIGINAL Numerical data from'!X8&gt;0,(X$7*X$4)/X$8,0)</f>
        <v>0</v>
      </c>
      <c r="Y10" s="34">
        <f>IF('v1 ORIGINAL Numerical data from'!Y8&gt;0,(Y$7*Y$4)/Y$8,0)</f>
        <v>0</v>
      </c>
      <c r="Z10" s="34">
        <f>IF('v1 ORIGINAL Numerical data from'!Z8&gt;0,(Z$7*Z$4)/Z$8,0)</f>
        <v>0</v>
      </c>
      <c r="AA10" s="34">
        <f>IF('v1 ORIGINAL Numerical data from'!AA8&gt;0,(AA$7*AA$4)/AA$8,0)</f>
        <v>0</v>
      </c>
      <c r="AB10" s="34">
        <f>IF('v1 ORIGINAL Numerical data from'!AB8&gt;0,(AB$7*AB$4)/AB$8,0)</f>
        <v>0</v>
      </c>
      <c r="AC10" s="34">
        <f>IF('v1 ORIGINAL Numerical data from'!AC8&gt;0,(AC$7*AC$4)/AC$8,0)</f>
        <v>0</v>
      </c>
      <c r="AD10" s="34">
        <f>IF('v1 ORIGINAL Numerical data from'!AD8&gt;0,(AD$7*AD$4)/AD$8,0)</f>
        <v>0.99999998999999995</v>
      </c>
      <c r="AE10" s="34">
        <f>IF('v1 ORIGINAL Numerical data from'!AE8&gt;0,(AE$7*AE$4)/AE$8,0)</f>
        <v>0</v>
      </c>
      <c r="AF10" s="34">
        <f>IF('v1 ORIGINAL Numerical data from'!AF8&gt;0,(AF$7*AF$4)/AF$8,0)</f>
        <v>0</v>
      </c>
      <c r="AG10" s="34">
        <f>IF('v1 ORIGINAL Numerical data from'!AG8&gt;0,(AG$7*AG$4)/AG$8,0)</f>
        <v>0</v>
      </c>
      <c r="AH10" s="34">
        <f>IF('v1 ORIGINAL Numerical data from'!AH8&gt;0,(AH$7*AH$4)/AH$8,0)</f>
        <v>0</v>
      </c>
      <c r="AI10" s="34">
        <f>IF('v1 ORIGINAL Numerical data from'!AI8&gt;0,(AI$7*AI$4)/AI$8,0)</f>
        <v>0</v>
      </c>
      <c r="AJ10" s="34">
        <f>IF('v1 ORIGINAL Numerical data from'!AJ8&gt;0,(AJ$7*AJ$4)/AJ$8,0)</f>
        <v>0</v>
      </c>
      <c r="AK10" s="34">
        <f>IF('v1 ORIGINAL Numerical data from'!AK8&gt;0,(AK$7*AK$4)/AK$8,0)</f>
        <v>0</v>
      </c>
      <c r="AL10" s="34">
        <f>IF('v1 ORIGINAL Numerical data from'!AL8&gt;0,(AL$7*AL$4)/AL$8,0)</f>
        <v>0</v>
      </c>
      <c r="AM10" s="34">
        <f>IF('v1 ORIGINAL Numerical data from'!AM8&gt;0,(AM$7*AM$4)/AM$8,0)</f>
        <v>0</v>
      </c>
      <c r="AN10" s="34">
        <f>IF('v1 ORIGINAL Numerical data from'!AN8&gt;0,(AN$7*AN$4)/AN$8,0)</f>
        <v>0</v>
      </c>
      <c r="AO10" s="34">
        <f>IF('v1 ORIGINAL Numerical data from'!AO8&gt;0,(AO$7*AO$4)/AO$8,0)</f>
        <v>0</v>
      </c>
      <c r="AP10" s="34">
        <f>IF('v1 ORIGINAL Numerical data from'!AP8&gt;0,(AP$7*AP$4)/AP$8,0)</f>
        <v>0</v>
      </c>
      <c r="AQ10" s="34">
        <f>IF('v1 ORIGINAL Numerical data from'!AQ8&gt;0,(AQ$7*AQ$4)/AQ$8,0)</f>
        <v>0</v>
      </c>
      <c r="AR10" s="34">
        <f>IF('v1 ORIGINAL Numerical data from'!AR8&gt;0,(AR$7*AR$4)/AR$8,0)</f>
        <v>0</v>
      </c>
      <c r="AS10" s="34">
        <f>IF('v1 ORIGINAL Numerical data from'!AS8&gt;0,(AS$7*AS$4)/AS$8,0)</f>
        <v>0</v>
      </c>
      <c r="AT10" s="34">
        <f>IF('v1 ORIGINAL Numerical data from'!AT8&gt;0,(AT$7*AT$4)/AT$8,0)</f>
        <v>0</v>
      </c>
      <c r="AU10" s="34">
        <f>IF('v1 ORIGINAL Numerical data from'!AU8&gt;0,(AU$7*AU$4)/AU$8,0)</f>
        <v>0</v>
      </c>
      <c r="AV10" s="34">
        <f>IF('v1 ORIGINAL Numerical data from'!AV8&gt;0,(AV$7*AV$4)/AV$8,0)</f>
        <v>0</v>
      </c>
      <c r="AW10" s="34">
        <f>IF('v1 ORIGINAL Numerical data from'!AW8&gt;0,(AW$7*AW$4)/AW$8,0)</f>
        <v>0</v>
      </c>
      <c r="AX10" s="34">
        <f>IF('v1 ORIGINAL Numerical data from'!AX8&gt;0,(AX$7*AX$4)/AX$8,0)</f>
        <v>0</v>
      </c>
      <c r="AY10" s="34">
        <f>IF('v1 ORIGINAL Numerical data from'!AY8&gt;0,(AY$7*AY$4)/AY$8,0)</f>
        <v>0</v>
      </c>
      <c r="AZ10" s="34">
        <f>IF('v1 ORIGINAL Numerical data from'!AZ8&gt;0,(AZ$7*AZ$4)/AZ$8,0)</f>
        <v>0</v>
      </c>
      <c r="BA10" s="34">
        <f>IF('v1 ORIGINAL Numerical data from'!BA8&gt;0,(BA$7*BA$4)/BA$8,0)</f>
        <v>0</v>
      </c>
      <c r="BB10" s="34">
        <f>IF('v1 ORIGINAL Numerical data from'!BB8&gt;0,(BB$7*BB$4)/BB$8,0)</f>
        <v>0</v>
      </c>
      <c r="BC10" s="34">
        <f>IF('v1 ORIGINAL Numerical data from'!BC8&gt;0,(BC$7*BC$4)/BC$8,0)</f>
        <v>0</v>
      </c>
      <c r="BD10" s="34">
        <f>IF('v1 ORIGINAL Numerical data from'!BD8&gt;0,(BD$7*BD$4)/BD$8,0)</f>
        <v>0</v>
      </c>
      <c r="BE10" s="34">
        <f>IF('v1 ORIGINAL Numerical data from'!BE8&gt;0,(BE$7*BE$4)/BE$8,0)</f>
        <v>0</v>
      </c>
      <c r="BF10" s="34">
        <f>IF('v1 ORIGINAL Numerical data from'!BF8&gt;0,(BF$7*BF$4)/BF$8,0)</f>
        <v>0</v>
      </c>
      <c r="BG10" s="34">
        <f>IF('v1 ORIGINAL Numerical data from'!BG8&gt;0,(BG$7*BG$4)/BG$8,0)</f>
        <v>0</v>
      </c>
      <c r="BH10" s="34">
        <f>IF('v1 ORIGINAL Numerical data from'!BH8&gt;0,(BH$7*BH$4)/BH$8,0)</f>
        <v>0</v>
      </c>
      <c r="BI10" s="34">
        <f>IF('v1 ORIGINAL Numerical data from'!BI8&gt;0,(BI$7*BI$4)/BI$8,0)</f>
        <v>0</v>
      </c>
      <c r="BJ10" s="34">
        <f>IF('v1 ORIGINAL Numerical data from'!BJ8&gt;0,(BJ$7*BJ$4)/BJ$8,0)</f>
        <v>0</v>
      </c>
      <c r="BK10" s="34">
        <f>IF('v1 ORIGINAL Numerical data from'!BK8&gt;0,(BK$7*BK$4)/BK$8,0)</f>
        <v>0</v>
      </c>
      <c r="BL10" s="34">
        <f>IF('v1 ORIGINAL Numerical data from'!BL8&gt;0,(BL$7*BL$4)/BL$8,0)</f>
        <v>0</v>
      </c>
      <c r="BM10" s="34">
        <f>IF('v1 ORIGINAL Numerical data from'!BM8&gt;0,(BM$7*BM$4)/BM$8,0)</f>
        <v>0</v>
      </c>
      <c r="BN10" s="34">
        <f>IF('v1 ORIGINAL Numerical data from'!BN8&gt;0,(BN$7*BN$4)/BN$8,0)</f>
        <v>0</v>
      </c>
      <c r="BO10" s="34">
        <f>IF('v1 ORIGINAL Numerical data from'!BO8&gt;0,(BO$7*BO$4)/BO$8,0)</f>
        <v>0</v>
      </c>
      <c r="BP10" s="34">
        <f>IF('v1 ORIGINAL Numerical data from'!BP8&gt;0,(BP$7*BP$4)/BP$8,0)</f>
        <v>0</v>
      </c>
      <c r="BQ10" s="34">
        <f>IF('v1 ORIGINAL Numerical data from'!BQ8&gt;0,(BQ$7*BQ$4)/BQ$8,0)</f>
        <v>0</v>
      </c>
      <c r="BR10" s="34">
        <f>IF('v1 ORIGINAL Numerical data from'!BR8&gt;0,(BR$7*BR$4)/BR$8,0)</f>
        <v>0</v>
      </c>
      <c r="BS10" s="34">
        <f>IF('v1 ORIGINAL Numerical data from'!BS8&gt;0,(BS$7*BS$4)/BS$8,0)</f>
        <v>0</v>
      </c>
      <c r="BT10" s="34">
        <f>IF('v1 ORIGINAL Numerical data from'!BT8&gt;0,(BT$7*BT$4)/BT$8,0)</f>
        <v>0</v>
      </c>
      <c r="BU10" s="34">
        <f>IF('v1 ORIGINAL Numerical data from'!BU8&gt;0,(BU$7*BU$4)/BU$8,0)</f>
        <v>0</v>
      </c>
      <c r="BV10" s="34">
        <f>IF('v1 ORIGINAL Numerical data from'!BV8&gt;0,(BV$7*BV$4)/BV$8,0)</f>
        <v>0</v>
      </c>
      <c r="BW10" s="34">
        <f>IF('v1 ORIGINAL Numerical data from'!BW8&gt;0,(BW$7*BW$4)/BW$8,0)</f>
        <v>0</v>
      </c>
      <c r="BX10" s="34">
        <f>IF('v1 ORIGINAL Numerical data from'!BX8&gt;0,(BX$7*BX$4)/BX$8,0)</f>
        <v>0</v>
      </c>
      <c r="BY10" s="34">
        <f>IF('v1 ORIGINAL Numerical data from'!BY8&gt;0,(BY$7*BY$4)/BY$8,0)</f>
        <v>0</v>
      </c>
      <c r="BZ10" s="34">
        <f>IF('v1 ORIGINAL Numerical data from'!BZ8&gt;0,(BZ$7*BZ$4)/BZ$8,0)</f>
        <v>0</v>
      </c>
      <c r="CA10" s="34">
        <f>IF('v1 ORIGINAL Numerical data from'!CA8&gt;0,(CA$7*CA$4)/CA$8,0)</f>
        <v>0</v>
      </c>
      <c r="CB10" s="34">
        <f>IF('v1 ORIGINAL Numerical data from'!CB8&gt;0,(CB$7*CB$4)/CB$8,0)</f>
        <v>0</v>
      </c>
      <c r="CC10" s="34">
        <f>IF('v1 ORIGINAL Numerical data from'!CC8&gt;0,(CC$7*CC$4)/CC$8,0)</f>
        <v>0</v>
      </c>
      <c r="CD10" s="34">
        <f>IF('v1 ORIGINAL Numerical data from'!CD8&gt;0,(CD$7*CD$4)/CD$8,0)</f>
        <v>0</v>
      </c>
      <c r="CE10" s="34">
        <f>IF('v1 ORIGINAL Numerical data from'!CE8&gt;0,(CE$7*CE$4)/CE$8,0)</f>
        <v>0</v>
      </c>
      <c r="CF10" s="34">
        <f>IF('v1 ORIGINAL Numerical data from'!CF8&gt;0,(CF$7*CF$4)/CF$8,0)</f>
        <v>0</v>
      </c>
      <c r="CG10" s="34">
        <f>IF('v1 ORIGINAL Numerical data from'!CG8&gt;0,(CG$7*CG$4)/CG$8,0)</f>
        <v>0</v>
      </c>
      <c r="CH10" s="34">
        <f>IF('v1 ORIGINAL Numerical data from'!CH8&gt;0,(CH$7*CH$4)/CH$8,0)</f>
        <v>0</v>
      </c>
      <c r="CI10" s="34">
        <f>IF('v1 ORIGINAL Numerical data from'!CI8&gt;0,(CI$7*CI$4)/CI$8,0)</f>
        <v>0</v>
      </c>
      <c r="CJ10" s="34">
        <f>IF('v1 ORIGINAL Numerical data from'!CJ8&gt;0,(CJ$7*CJ$4)/CJ$8,0)</f>
        <v>0</v>
      </c>
      <c r="CK10" s="34">
        <f>IF('v1 ORIGINAL Numerical data from'!CK8&gt;0,(CK$7*CK$4)/CK$8,0)</f>
        <v>0</v>
      </c>
      <c r="CL10" s="34">
        <f>IF('v1 ORIGINAL Numerical data from'!CL8&gt;0,(CL$7*CL$4)/CL$8,0)</f>
        <v>0</v>
      </c>
      <c r="CM10" s="34">
        <f>IF('v1 ORIGINAL Numerical data from'!CM8&gt;0,(CM$7*CM$4)/CM$8,0)</f>
        <v>0</v>
      </c>
      <c r="CN10" s="34">
        <f>IF('v1 ORIGINAL Numerical data from'!CN8&gt;0,(CN$7*CN$4)/CN$8,0)</f>
        <v>0</v>
      </c>
      <c r="CO10" s="34">
        <f>IF('v1 ORIGINAL Numerical data from'!CO8&gt;0,(CO$7*CO$4)/CO$8,0)</f>
        <v>0</v>
      </c>
      <c r="CP10" s="34">
        <f>IF('v1 ORIGINAL Numerical data from'!CP8&gt;0,(CP$7*CP$4)/CP$8,0)</f>
        <v>0</v>
      </c>
      <c r="CQ10" s="34">
        <f>IF('v1 ORIGINAL Numerical data from'!CQ8&gt;0,(CQ$7*CQ$4)/CQ$8,0)</f>
        <v>0</v>
      </c>
      <c r="CR10" s="34">
        <f>IF('v1 ORIGINAL Numerical data from'!CR8&gt;0,(CR$7*CR$4)/CR$8,0)</f>
        <v>0</v>
      </c>
      <c r="CS10" s="34">
        <f>IF('v1 ORIGINAL Numerical data from'!CS8&gt;0,(CS$7*CS$4)/CS$8,0)</f>
        <v>0</v>
      </c>
      <c r="CT10" s="34">
        <f>IF('v1 ORIGINAL Numerical data from'!CT8&gt;0,(CT$7*CT$4)/CT$8,0)</f>
        <v>0</v>
      </c>
      <c r="CU10" s="34">
        <f>IF('v1 ORIGINAL Numerical data from'!CU8&gt;0,(CU$7*CU$4)/CU$8,0)</f>
        <v>0</v>
      </c>
      <c r="CV10" s="34">
        <f>IF('v1 ORIGINAL Numerical data from'!CV8&gt;0,(CV$7*CV$4)/CV$8,0)</f>
        <v>0</v>
      </c>
      <c r="CW10" s="34">
        <f>IF('v1 ORIGINAL Numerical data from'!CW8&gt;0,(CW$7*CW$4)/CW$8,0)</f>
        <v>0</v>
      </c>
      <c r="CX10" s="34">
        <f>IF('v1 ORIGINAL Numerical data from'!CX8&gt;0,(CX$7*CX$4)/CX$8,0)</f>
        <v>0</v>
      </c>
      <c r="CY10" s="34">
        <f>IF('v1 ORIGINAL Numerical data from'!CY8&gt;0,(CY$7*CY$4)/CY$8,0)</f>
        <v>0</v>
      </c>
      <c r="CZ10" s="34">
        <f>IF('v1 ORIGINAL Numerical data from'!CZ8&gt;0,(CZ$7*CZ$4)/CZ$8,0)</f>
        <v>0</v>
      </c>
      <c r="DA10" s="34">
        <f>IF('v1 ORIGINAL Numerical data from'!DA8&gt;0,(DA$7*DA$4)/DA$8,0)</f>
        <v>0</v>
      </c>
      <c r="DB10" s="34">
        <f>IF('v1 ORIGINAL Numerical data from'!DB8&gt;0,(DB$7*DB$4)/DB$8,0)</f>
        <v>0</v>
      </c>
      <c r="DC10" s="34">
        <f>IF('v1 ORIGINAL Numerical data from'!DC8&gt;0,(DC$7*DC$4)/DC$8,0)</f>
        <v>0</v>
      </c>
      <c r="DD10" s="34">
        <f>IF('v1 ORIGINAL Numerical data from'!DD8&gt;0,(DD$7*DD$4)/DD$8,0)</f>
        <v>0</v>
      </c>
      <c r="DE10" s="34">
        <f>IF('v1 ORIGINAL Numerical data from'!DE8&gt;0,(DE$7*DE$4)/DE$8,0)</f>
        <v>0</v>
      </c>
      <c r="DF10" s="34">
        <f>IF('v1 ORIGINAL Numerical data from'!DF8&gt;0,(DF$7*DF$4)/DF$8,0)</f>
        <v>0</v>
      </c>
      <c r="DG10" s="34">
        <f>IF('v1 ORIGINAL Numerical data from'!DG8&gt;0,(DG$7*DG$4)/DG$8,0)</f>
        <v>2.4999999749999997</v>
      </c>
      <c r="DH10" s="34">
        <f>IF('v1 ORIGINAL Numerical data from'!DH8&gt;0,(DH$7*DH$4)/DH$8,0)</f>
        <v>0</v>
      </c>
      <c r="DI10" s="34">
        <f>IF('v1 ORIGINAL Numerical data from'!DI8&gt;0,(DI$7*DI$4)/DI$8,0)</f>
        <v>0</v>
      </c>
      <c r="DJ10" s="34">
        <f>IF('v1 ORIGINAL Numerical data from'!DJ8&gt;0,(DJ$7*DJ$4)/DJ$8,0)</f>
        <v>0</v>
      </c>
      <c r="DK10" s="34">
        <f>IF('v1 ORIGINAL Numerical data from'!DK8&gt;0,(DK$7*DK$4)/DK$8,0)</f>
        <v>0</v>
      </c>
      <c r="DL10" s="34">
        <f>IF('v1 ORIGINAL Numerical data from'!DL8&gt;0,(DL$7*DL$4)/DL$8,0)</f>
        <v>0</v>
      </c>
      <c r="DM10" s="34">
        <f>IF('v1 ORIGINAL Numerical data from'!DM8&gt;0,(DM$7*DM$4)/DM$8,0)</f>
        <v>0</v>
      </c>
      <c r="DN10" s="34">
        <f>IF('v1 ORIGINAL Numerical data from'!DN8&gt;0,(DN$7*DN$4)/DN$8,0)</f>
        <v>0</v>
      </c>
      <c r="DO10" s="34">
        <f>IF('v1 ORIGINAL Numerical data from'!DO8&gt;0,(DO$7*DO$4)/DO$8,0)</f>
        <v>0</v>
      </c>
      <c r="DP10" s="34">
        <f>IF('v1 ORIGINAL Numerical data from'!DP8&gt;0,(DP$7*DP$4)/DP$8,0)</f>
        <v>0</v>
      </c>
      <c r="DQ10" s="34">
        <f>IF('v1 ORIGINAL Numerical data from'!DQ8&gt;0,(DQ$7*DQ$4)/DQ$8,0)</f>
        <v>0</v>
      </c>
      <c r="DR10" s="34">
        <f>IF('v1 ORIGINAL Numerical data from'!DR8&gt;0,(DR$7*DR$4)/DR$8,0)</f>
        <v>0</v>
      </c>
      <c r="DS10" s="34">
        <f>IF('v1 ORIGINAL Numerical data from'!DS8&gt;0,(DS$7*DS$4)/DS$8,0)</f>
        <v>0</v>
      </c>
      <c r="DT10" s="34">
        <f>IF('v1 ORIGINAL Numerical data from'!DT8&gt;0,(DT$7*DT$4)/DT$8,0)</f>
        <v>0</v>
      </c>
      <c r="DU10" s="34">
        <f>IF('v1 ORIGINAL Numerical data from'!DU8&gt;0,(DU$7*DU$4)/DU$8,0)</f>
        <v>0</v>
      </c>
      <c r="DV10" s="34">
        <f>IF('v1 ORIGINAL Numerical data from'!DV8&gt;0,(DV$7*DV$4)/DV$8,0)</f>
        <v>0</v>
      </c>
      <c r="DW10" s="34">
        <f>IF('v1 ORIGINAL Numerical data from'!DW8&gt;0,(DW$7*DW$4)/DW$8,0)</f>
        <v>0</v>
      </c>
      <c r="DX10" s="34">
        <f>IF('v1 ORIGINAL Numerical data from'!DX8&gt;0,(DX$7*DX$4)/DX$8,0)</f>
        <v>0</v>
      </c>
      <c r="DY10" s="34">
        <f>IF('v1 ORIGINAL Numerical data from'!DY8&gt;0,(DY$7*DY$4)/DY$8,0)</f>
        <v>0</v>
      </c>
      <c r="DZ10" s="34">
        <f>IF('v1 ORIGINAL Numerical data from'!DZ8&gt;0,(DZ$7*DZ$4)/DZ$8,0)</f>
        <v>0</v>
      </c>
      <c r="EA10" s="34">
        <f>IF('v1 ORIGINAL Numerical data from'!EA8&gt;0,(EA$7*EA$4)/EA$8,0)</f>
        <v>0</v>
      </c>
      <c r="EB10" s="34">
        <f>IF('v1 ORIGINAL Numerical data from'!EB8&gt;0,(EB$7*EB$4)/EB$8,0)</f>
        <v>0</v>
      </c>
      <c r="EC10" s="34">
        <f>IF('v1 ORIGINAL Numerical data from'!EC8&gt;0,(EC$7*EC$4)/EC$8,0)</f>
        <v>0</v>
      </c>
      <c r="ED10" s="34">
        <f>IF('v1 ORIGINAL Numerical data from'!ED8&gt;0,(ED$7*ED$4)/ED$8,0)</f>
        <v>0</v>
      </c>
      <c r="EE10" s="34">
        <f>IF('v1 ORIGINAL Numerical data from'!EE8&gt;0,(EE$7*EE$4)/EE$8,0)</f>
        <v>0</v>
      </c>
      <c r="EF10" s="34">
        <f>IF('v1 ORIGINAL Numerical data from'!EF8&gt;0,(EF$7*EF$4)/EF$8,0)</f>
        <v>0</v>
      </c>
      <c r="EG10" s="34">
        <f>IF('v1 ORIGINAL Numerical data from'!EG8&gt;0,(EG$7*EG$4)/EG$8,0)</f>
        <v>0</v>
      </c>
      <c r="EH10" s="34">
        <f>IF('v1 ORIGINAL Numerical data from'!EH8&gt;0,(EH$7*EH$4)/EH$8,0)</f>
        <v>0</v>
      </c>
      <c r="EI10" s="34">
        <f>IF('v1 ORIGINAL Numerical data from'!EI8&gt;0,(EI$7*EI$4)/EI$8,0)</f>
        <v>0</v>
      </c>
      <c r="EJ10" s="34">
        <f>IF('v1 ORIGINAL Numerical data from'!EJ8&gt;0,(EJ$7*EJ$4)/EJ$8,0)</f>
        <v>0</v>
      </c>
      <c r="EK10" s="34">
        <f>IF('v1 ORIGINAL Numerical data from'!EK8&gt;0,(EK$7*EK$4)/EK$8,0)</f>
        <v>1.9999999799999999</v>
      </c>
      <c r="EL10" s="34">
        <f>IF('v1 ORIGINAL Numerical data from'!EL8&gt;0,(EL$7*EL$4)/EL$8,0)</f>
        <v>0</v>
      </c>
      <c r="EM10" s="34">
        <f>IF('v1 ORIGINAL Numerical data from'!EM8&gt;0,(EM$7*EM$4)/EM$8,0)</f>
        <v>0</v>
      </c>
      <c r="EN10" s="34">
        <f>IF('v1 ORIGINAL Numerical data from'!EN8&gt;0,(EN$7*EN$4)/EN$8,0)</f>
        <v>0</v>
      </c>
      <c r="EO10" s="34">
        <f>IF('v1 ORIGINAL Numerical data from'!EO8&gt;0,(EO$7*EO$4)/EO$8,0)</f>
        <v>0</v>
      </c>
      <c r="EP10" s="34">
        <f>IF('v1 ORIGINAL Numerical data from'!EP8&gt;0,(EP$7*EP$4)/EP$8,0)</f>
        <v>0</v>
      </c>
      <c r="EQ10" s="34">
        <f>IF('v1 ORIGINAL Numerical data from'!EQ8&gt;0,(EQ$7*EQ$4)/EQ$8,0)</f>
        <v>0</v>
      </c>
      <c r="ER10" s="34">
        <f>IF('v1 ORIGINAL Numerical data from'!ER8&gt;0,(ER$7*ER$4)/ER$8,0)</f>
        <v>0</v>
      </c>
      <c r="ES10" s="34">
        <f>IF('v1 ORIGINAL Numerical data from'!ES8&gt;0,(ES$7*ES$4)/ES$8,0)</f>
        <v>0</v>
      </c>
      <c r="ET10" s="34">
        <f>IF('v1 ORIGINAL Numerical data from'!ET8&gt;0,(ET$7*ET$4)/ET$8,0)</f>
        <v>0</v>
      </c>
      <c r="EU10" s="34">
        <f>IF('v1 ORIGINAL Numerical data from'!EU8&gt;0,(EU$7*EU$4)/EU$8,0)</f>
        <v>0</v>
      </c>
      <c r="EV10" s="34">
        <f>IF('v1 ORIGINAL Numerical data from'!EV8&gt;0,(EV$7*EV$4)/EV$8,0)</f>
        <v>0</v>
      </c>
      <c r="EW10" s="34">
        <f>IF('v1 ORIGINAL Numerical data from'!EW8&gt;0,(EW$7*EW$4)/EW$8,0)</f>
        <v>0</v>
      </c>
      <c r="EX10" s="34">
        <f>IF('v1 ORIGINAL Numerical data from'!EX8&gt;0,(EX$7*EX$4)/EX$8,0)</f>
        <v>0</v>
      </c>
      <c r="EY10" s="34">
        <f>IF('v1 ORIGINAL Numerical data from'!EY8&gt;0,(EY$7*EY$4)/EY$8,0)</f>
        <v>0</v>
      </c>
      <c r="EZ10" s="34">
        <f>IF('v1 ORIGINAL Numerical data from'!EZ8&gt;0,(EZ$7*EZ$4)/EZ$8,0)</f>
        <v>0</v>
      </c>
      <c r="FA10" s="34">
        <f>IF('v1 ORIGINAL Numerical data from'!FA8&gt;0,(FA$7*FA$4)/FA$8,0)</f>
        <v>0</v>
      </c>
      <c r="FB10" s="34">
        <f>IF('v1 ORIGINAL Numerical data from'!FB8&gt;0,(FB$7*FB$4)/FB$8,0)</f>
        <v>0</v>
      </c>
      <c r="FC10" s="34">
        <f>IF('v1 ORIGINAL Numerical data from'!FC8&gt;0,(FC$7*FC$4)/FC$8,0)</f>
        <v>0</v>
      </c>
      <c r="FD10" s="34">
        <f>IF('v1 ORIGINAL Numerical data from'!FD8&gt;0,(FD$7*FD$4)/FD$8,0)</f>
        <v>0</v>
      </c>
      <c r="FE10" s="34">
        <f>IF('v1 ORIGINAL Numerical data from'!FE8&gt;0,(FE$7*FE$4)/FE$8,0)</f>
        <v>0</v>
      </c>
      <c r="FF10" s="34">
        <f>IF('v1 ORIGINAL Numerical data from'!FF8&gt;0,(FF$7*FF$4)/FF$8,0)</f>
        <v>0</v>
      </c>
      <c r="FG10" s="34">
        <f>IF('v1 ORIGINAL Numerical data from'!FG8&gt;0,(FG$7*FG$4)/FG$8,0)</f>
        <v>0</v>
      </c>
      <c r="FH10" s="34">
        <f>IF('v1 ORIGINAL Numerical data from'!FH8&gt;0,(FH$7*FH$4)/FH$8,0)</f>
        <v>0</v>
      </c>
    </row>
    <row r="11" spans="1:164" ht="14.25" customHeight="1" x14ac:dyDescent="0.3">
      <c r="A11" s="8" t="s">
        <v>168</v>
      </c>
      <c r="B11" s="26" t="s">
        <v>167</v>
      </c>
      <c r="C11" s="34">
        <f>IF('v1 ORIGINAL Numerical data from'!C9&gt;0,(C$7*C$4)/C$8,0)</f>
        <v>0.3571428535714285</v>
      </c>
      <c r="D11" s="34">
        <f>IF('v1 ORIGINAL Numerical data from'!D9&gt;0,(D$7*D$4)/D$8,0)</f>
        <v>0</v>
      </c>
      <c r="E11" s="34">
        <f>IF('v1 ORIGINAL Numerical data from'!E9&gt;0,(E$7*E$4)/E$8,0)</f>
        <v>0</v>
      </c>
      <c r="F11" s="34">
        <f>IF('v1 ORIGINAL Numerical data from'!F9&gt;0,(F$7*F$4)/F$8,0)</f>
        <v>0</v>
      </c>
      <c r="G11" s="34">
        <f>IF('v1 ORIGINAL Numerical data from'!G9&gt;0,(G$7*G$4)/G$8,0)</f>
        <v>0</v>
      </c>
      <c r="H11" s="34">
        <f>IF('v1 ORIGINAL Numerical data from'!H9&gt;0,(H$7*H$4)/H$8,0)</f>
        <v>0</v>
      </c>
      <c r="I11" s="34">
        <f>IF('v1 ORIGINAL Numerical data from'!I9&gt;0,(I$7*I$4)/I$8,0)</f>
        <v>1.1111111</v>
      </c>
      <c r="J11" s="34">
        <f>IF('v1 ORIGINAL Numerical data from'!J9&gt;0,(J$7*J$4)/J$8,0)</f>
        <v>0</v>
      </c>
      <c r="K11" s="34">
        <f>IF('v1 ORIGINAL Numerical data from'!K9&gt;0,(K$7*K$4)/K$8,0)</f>
        <v>0</v>
      </c>
      <c r="L11" s="34">
        <f>IF('v1 ORIGINAL Numerical data from'!L9&gt;0,(L$7*L$4)/L$8,0)</f>
        <v>0.90909089999999992</v>
      </c>
      <c r="M11" s="34">
        <f>IF('v1 ORIGINAL Numerical data from'!M9&gt;0,(M$7*M$4)/M$8,0)</f>
        <v>0</v>
      </c>
      <c r="N11" s="34">
        <f>IF('v1 ORIGINAL Numerical data from'!N9&gt;0,(N$7*N$4)/N$8,0)</f>
        <v>0</v>
      </c>
      <c r="O11" s="34">
        <f>IF('v1 ORIGINAL Numerical data from'!O9&gt;0,(O$7*O$4)/O$8,0)</f>
        <v>0</v>
      </c>
      <c r="P11" s="34">
        <f>IF('v1 ORIGINAL Numerical data from'!P9&gt;0,(P$7*P$4)/P$8,0)</f>
        <v>0</v>
      </c>
      <c r="Q11" s="34">
        <f>IF('v1 ORIGINAL Numerical data from'!Q9&gt;0,(Q$7*Q$4)/Q$8,0)</f>
        <v>0</v>
      </c>
      <c r="R11" s="34">
        <f>IF('v1 ORIGINAL Numerical data from'!R9&gt;0,(R$7*R$4)/R$8,0)</f>
        <v>0</v>
      </c>
      <c r="S11" s="34">
        <f>IF('v1 ORIGINAL Numerical data from'!S9&gt;0,(S$7*S$4)/S$8,0)</f>
        <v>0</v>
      </c>
      <c r="T11" s="34">
        <f>IF('v1 ORIGINAL Numerical data from'!T9&gt;0,(T$7*T$4)/T$8,0)</f>
        <v>0</v>
      </c>
      <c r="U11" s="34">
        <f>IF('v1 ORIGINAL Numerical data from'!U9&gt;0,(U$7*U$4)/U$8,0)</f>
        <v>0</v>
      </c>
      <c r="V11" s="34">
        <f>IF('v1 ORIGINAL Numerical data from'!V9&gt;0,(V$7*V$4)/V$8,0)</f>
        <v>0.90909089999999992</v>
      </c>
      <c r="W11" s="34">
        <f>IF('v1 ORIGINAL Numerical data from'!W9&gt;0,(W$7*W$4)/W$8,0)</f>
        <v>0</v>
      </c>
      <c r="X11" s="34">
        <f>IF('v1 ORIGINAL Numerical data from'!X9&gt;0,(X$7*X$4)/X$8,0)</f>
        <v>0</v>
      </c>
      <c r="Y11" s="34">
        <f>IF('v1 ORIGINAL Numerical data from'!Y9&gt;0,(Y$7*Y$4)/Y$8,0)</f>
        <v>0</v>
      </c>
      <c r="Z11" s="34">
        <f>IF('v1 ORIGINAL Numerical data from'!Z9&gt;0,(Z$7*Z$4)/Z$8,0)</f>
        <v>0</v>
      </c>
      <c r="AA11" s="34">
        <f>IF('v1 ORIGINAL Numerical data from'!AA9&gt;0,(AA$7*AA$4)/AA$8,0)</f>
        <v>0</v>
      </c>
      <c r="AB11" s="34">
        <f>IF('v1 ORIGINAL Numerical data from'!AB9&gt;0,(AB$7*AB$4)/AB$8,0)</f>
        <v>0</v>
      </c>
      <c r="AC11" s="34">
        <f>IF('v1 ORIGINAL Numerical data from'!AC9&gt;0,(AC$7*AC$4)/AC$8,0)</f>
        <v>0</v>
      </c>
      <c r="AD11" s="34">
        <f>IF('v1 ORIGINAL Numerical data from'!AD9&gt;0,(AD$7*AD$4)/AD$8,0)</f>
        <v>0</v>
      </c>
      <c r="AE11" s="34">
        <f>IF('v1 ORIGINAL Numerical data from'!AE9&gt;0,(AE$7*AE$4)/AE$8,0)</f>
        <v>0</v>
      </c>
      <c r="AF11" s="34">
        <f>IF('v1 ORIGINAL Numerical data from'!AF9&gt;0,(AF$7*AF$4)/AF$8,0)</f>
        <v>0</v>
      </c>
      <c r="AG11" s="34">
        <f>IF('v1 ORIGINAL Numerical data from'!AG9&gt;0,(AG$7*AG$4)/AG$8,0)</f>
        <v>0</v>
      </c>
      <c r="AH11" s="34">
        <f>IF('v1 ORIGINAL Numerical data from'!AH9&gt;0,(AH$7*AH$4)/AH$8,0)</f>
        <v>0</v>
      </c>
      <c r="AI11" s="34">
        <f>IF('v1 ORIGINAL Numerical data from'!AI9&gt;0,(AI$7*AI$4)/AI$8,0)</f>
        <v>0</v>
      </c>
      <c r="AJ11" s="34">
        <f>IF('v1 ORIGINAL Numerical data from'!AJ9&gt;0,(AJ$7*AJ$4)/AJ$8,0)</f>
        <v>0</v>
      </c>
      <c r="AK11" s="34">
        <f>IF('v1 ORIGINAL Numerical data from'!AK9&gt;0,(AK$7*AK$4)/AK$8,0)</f>
        <v>0</v>
      </c>
      <c r="AL11" s="34">
        <f>IF('v1 ORIGINAL Numerical data from'!AL9&gt;0,(AL$7*AL$4)/AL$8,0)</f>
        <v>0</v>
      </c>
      <c r="AM11" s="34">
        <f>IF('v1 ORIGINAL Numerical data from'!AM9&gt;0,(AM$7*AM$4)/AM$8,0)</f>
        <v>0</v>
      </c>
      <c r="AN11" s="34">
        <f>IF('v1 ORIGINAL Numerical data from'!AN9&gt;0,(AN$7*AN$4)/AN$8,0)</f>
        <v>0</v>
      </c>
      <c r="AO11" s="34">
        <f>IF('v1 ORIGINAL Numerical data from'!AO9&gt;0,(AO$7*AO$4)/AO$8,0)</f>
        <v>0</v>
      </c>
      <c r="AP11" s="34">
        <f>IF('v1 ORIGINAL Numerical data from'!AP9&gt;0,(AP$7*AP$4)/AP$8,0)</f>
        <v>0</v>
      </c>
      <c r="AQ11" s="34">
        <f>IF('v1 ORIGINAL Numerical data from'!AQ9&gt;0,(AQ$7*AQ$4)/AQ$8,0)</f>
        <v>0</v>
      </c>
      <c r="AR11" s="34">
        <f>IF('v1 ORIGINAL Numerical data from'!AR9&gt;0,(AR$7*AR$4)/AR$8,0)</f>
        <v>0</v>
      </c>
      <c r="AS11" s="34">
        <f>IF('v1 ORIGINAL Numerical data from'!AS9&gt;0,(AS$7*AS$4)/AS$8,0)</f>
        <v>0</v>
      </c>
      <c r="AT11" s="34">
        <f>IF('v1 ORIGINAL Numerical data from'!AT9&gt;0,(AT$7*AT$4)/AT$8,0)</f>
        <v>0</v>
      </c>
      <c r="AU11" s="34">
        <f>IF('v1 ORIGINAL Numerical data from'!AU9&gt;0,(AU$7*AU$4)/AU$8,0)</f>
        <v>0</v>
      </c>
      <c r="AV11" s="34">
        <f>IF('v1 ORIGINAL Numerical data from'!AV9&gt;0,(AV$7*AV$4)/AV$8,0)</f>
        <v>0</v>
      </c>
      <c r="AW11" s="34">
        <f>IF('v1 ORIGINAL Numerical data from'!AW9&gt;0,(AW$7*AW$4)/AW$8,0)</f>
        <v>0</v>
      </c>
      <c r="AX11" s="34">
        <f>IF('v1 ORIGINAL Numerical data from'!AX9&gt;0,(AX$7*AX$4)/AX$8,0)</f>
        <v>0</v>
      </c>
      <c r="AY11" s="34">
        <f>IF('v1 ORIGINAL Numerical data from'!AY9&gt;0,(AY$7*AY$4)/AY$8,0)</f>
        <v>1.2499999874999999</v>
      </c>
      <c r="AZ11" s="34">
        <f>IF('v1 ORIGINAL Numerical data from'!AZ9&gt;0,(AZ$7*AZ$4)/AZ$8,0)</f>
        <v>0</v>
      </c>
      <c r="BA11" s="34">
        <f>IF('v1 ORIGINAL Numerical data from'!BA9&gt;0,(BA$7*BA$4)/BA$8,0)</f>
        <v>0</v>
      </c>
      <c r="BB11" s="34">
        <f>IF('v1 ORIGINAL Numerical data from'!BB9&gt;0,(BB$7*BB$4)/BB$8,0)</f>
        <v>0</v>
      </c>
      <c r="BC11" s="34">
        <f>IF('v1 ORIGINAL Numerical data from'!BC9&gt;0,(BC$7*BC$4)/BC$8,0)</f>
        <v>0</v>
      </c>
      <c r="BD11" s="34">
        <f>IF('v1 ORIGINAL Numerical data from'!BD9&gt;0,(BD$7*BD$4)/BD$8,0)</f>
        <v>0</v>
      </c>
      <c r="BE11" s="34">
        <f>IF('v1 ORIGINAL Numerical data from'!BE9&gt;0,(BE$7*BE$4)/BE$8,0)</f>
        <v>0.99999998999999995</v>
      </c>
      <c r="BF11" s="34">
        <f>IF('v1 ORIGINAL Numerical data from'!BF9&gt;0,(BF$7*BF$4)/BF$8,0)</f>
        <v>0</v>
      </c>
      <c r="BG11" s="34">
        <f>IF('v1 ORIGINAL Numerical data from'!BG9&gt;0,(BG$7*BG$4)/BG$8,0)</f>
        <v>0</v>
      </c>
      <c r="BH11" s="34">
        <f>IF('v1 ORIGINAL Numerical data from'!BH9&gt;0,(BH$7*BH$4)/BH$8,0)</f>
        <v>0</v>
      </c>
      <c r="BI11" s="34">
        <f>IF('v1 ORIGINAL Numerical data from'!BI9&gt;0,(BI$7*BI$4)/BI$8,0)</f>
        <v>0</v>
      </c>
      <c r="BJ11" s="34">
        <f>IF('v1 ORIGINAL Numerical data from'!BJ9&gt;0,(BJ$7*BJ$4)/BJ$8,0)</f>
        <v>0</v>
      </c>
      <c r="BK11" s="34">
        <f>IF('v1 ORIGINAL Numerical data from'!BK9&gt;0,(BK$7*BK$4)/BK$8,0)</f>
        <v>0</v>
      </c>
      <c r="BL11" s="34">
        <f>IF('v1 ORIGINAL Numerical data from'!BL9&gt;0,(BL$7*BL$4)/BL$8,0)</f>
        <v>0</v>
      </c>
      <c r="BM11" s="34">
        <f>IF('v1 ORIGINAL Numerical data from'!BM9&gt;0,(BM$7*BM$4)/BM$8,0)</f>
        <v>0</v>
      </c>
      <c r="BN11" s="34">
        <f>IF('v1 ORIGINAL Numerical data from'!BN9&gt;0,(BN$7*BN$4)/BN$8,0)</f>
        <v>1.1111111</v>
      </c>
      <c r="BO11" s="34">
        <f>IF('v1 ORIGINAL Numerical data from'!BO9&gt;0,(BO$7*BO$4)/BO$8,0)</f>
        <v>0</v>
      </c>
      <c r="BP11" s="34">
        <f>IF('v1 ORIGINAL Numerical data from'!BP9&gt;0,(BP$7*BP$4)/BP$8,0)</f>
        <v>0</v>
      </c>
      <c r="BQ11" s="34">
        <f>IF('v1 ORIGINAL Numerical data from'!BQ9&gt;0,(BQ$7*BQ$4)/BQ$8,0)</f>
        <v>0.99999998999999995</v>
      </c>
      <c r="BR11" s="34">
        <f>IF('v1 ORIGINAL Numerical data from'!BR9&gt;0,(BR$7*BR$4)/BR$8,0)</f>
        <v>0</v>
      </c>
      <c r="BS11" s="34">
        <f>IF('v1 ORIGINAL Numerical data from'!BS9&gt;0,(BS$7*BS$4)/BS$8,0)</f>
        <v>0</v>
      </c>
      <c r="BT11" s="34">
        <f>IF('v1 ORIGINAL Numerical data from'!BT9&gt;0,(BT$7*BT$4)/BT$8,0)</f>
        <v>0</v>
      </c>
      <c r="BU11" s="34">
        <f>IF('v1 ORIGINAL Numerical data from'!BU9&gt;0,(BU$7*BU$4)/BU$8,0)</f>
        <v>0</v>
      </c>
      <c r="BV11" s="34">
        <f>IF('v1 ORIGINAL Numerical data from'!BV9&gt;0,(BV$7*BV$4)/BV$8,0)</f>
        <v>0</v>
      </c>
      <c r="BW11" s="34">
        <f>IF('v1 ORIGINAL Numerical data from'!BW9&gt;0,(BW$7*BW$4)/BW$8,0)</f>
        <v>0</v>
      </c>
      <c r="BX11" s="34">
        <f>IF('v1 ORIGINAL Numerical data from'!BX9&gt;0,(BX$7*BX$4)/BX$8,0)</f>
        <v>0</v>
      </c>
      <c r="BY11" s="34">
        <f>IF('v1 ORIGINAL Numerical data from'!BY9&gt;0,(BY$7*BY$4)/BY$8,0)</f>
        <v>0</v>
      </c>
      <c r="BZ11" s="34">
        <f>IF('v1 ORIGINAL Numerical data from'!BZ9&gt;0,(BZ$7*BZ$4)/BZ$8,0)</f>
        <v>0</v>
      </c>
      <c r="CA11" s="34">
        <f>IF('v1 ORIGINAL Numerical data from'!CA9&gt;0,(CA$7*CA$4)/CA$8,0)</f>
        <v>0</v>
      </c>
      <c r="CB11" s="34">
        <f>IF('v1 ORIGINAL Numerical data from'!CB9&gt;0,(CB$7*CB$4)/CB$8,0)</f>
        <v>0</v>
      </c>
      <c r="CC11" s="34">
        <f>IF('v1 ORIGINAL Numerical data from'!CC9&gt;0,(CC$7*CC$4)/CC$8,0)</f>
        <v>0</v>
      </c>
      <c r="CD11" s="34">
        <f>IF('v1 ORIGINAL Numerical data from'!CD9&gt;0,(CD$7*CD$4)/CD$8,0)</f>
        <v>0</v>
      </c>
      <c r="CE11" s="34">
        <f>IF('v1 ORIGINAL Numerical data from'!CE9&gt;0,(CE$7*CE$4)/CE$8,0)</f>
        <v>0</v>
      </c>
      <c r="CF11" s="34">
        <f>IF('v1 ORIGINAL Numerical data from'!CF9&gt;0,(CF$7*CF$4)/CF$8,0)</f>
        <v>0</v>
      </c>
      <c r="CG11" s="34">
        <f>IF('v1 ORIGINAL Numerical data from'!CG9&gt;0,(CG$7*CG$4)/CG$8,0)</f>
        <v>0</v>
      </c>
      <c r="CH11" s="34">
        <f>IF('v1 ORIGINAL Numerical data from'!CH9&gt;0,(CH$7*CH$4)/CH$8,0)</f>
        <v>0</v>
      </c>
      <c r="CI11" s="34">
        <f>IF('v1 ORIGINAL Numerical data from'!CI9&gt;0,(CI$7*CI$4)/CI$8,0)</f>
        <v>0</v>
      </c>
      <c r="CJ11" s="34">
        <f>IF('v1 ORIGINAL Numerical data from'!CJ9&gt;0,(CJ$7*CJ$4)/CJ$8,0)</f>
        <v>0</v>
      </c>
      <c r="CK11" s="34">
        <f>IF('v1 ORIGINAL Numerical data from'!CK9&gt;0,(CK$7*CK$4)/CK$8,0)</f>
        <v>0</v>
      </c>
      <c r="CL11" s="34">
        <f>IF('v1 ORIGINAL Numerical data from'!CL9&gt;0,(CL$7*CL$4)/CL$8,0)</f>
        <v>0</v>
      </c>
      <c r="CM11" s="34">
        <f>IF('v1 ORIGINAL Numerical data from'!CM9&gt;0,(CM$7*CM$4)/CM$8,0)</f>
        <v>0</v>
      </c>
      <c r="CN11" s="34">
        <f>IF('v1 ORIGINAL Numerical data from'!CN9&gt;0,(CN$7*CN$4)/CN$8,0)</f>
        <v>0</v>
      </c>
      <c r="CO11" s="34">
        <f>IF('v1 ORIGINAL Numerical data from'!CO9&gt;0,(CO$7*CO$4)/CO$8,0)</f>
        <v>0</v>
      </c>
      <c r="CP11" s="34">
        <f>IF('v1 ORIGINAL Numerical data from'!CP9&gt;0,(CP$7*CP$4)/CP$8,0)</f>
        <v>0</v>
      </c>
      <c r="CQ11" s="34">
        <f>IF('v1 ORIGINAL Numerical data from'!CQ9&gt;0,(CQ$7*CQ$4)/CQ$8,0)</f>
        <v>0</v>
      </c>
      <c r="CR11" s="34">
        <f>IF('v1 ORIGINAL Numerical data from'!CR9&gt;0,(CR$7*CR$4)/CR$8,0)</f>
        <v>0</v>
      </c>
      <c r="CS11" s="34">
        <f>IF('v1 ORIGINAL Numerical data from'!CS9&gt;0,(CS$7*CS$4)/CS$8,0)</f>
        <v>0</v>
      </c>
      <c r="CT11" s="34">
        <f>IF('v1 ORIGINAL Numerical data from'!CT9&gt;0,(CT$7*CT$4)/CT$8,0)</f>
        <v>0</v>
      </c>
      <c r="CU11" s="34">
        <f>IF('v1 ORIGINAL Numerical data from'!CU9&gt;0,(CU$7*CU$4)/CU$8,0)</f>
        <v>0</v>
      </c>
      <c r="CV11" s="34">
        <f>IF('v1 ORIGINAL Numerical data from'!CV9&gt;0,(CV$7*CV$4)/CV$8,0)</f>
        <v>0</v>
      </c>
      <c r="CW11" s="34">
        <f>IF('v1 ORIGINAL Numerical data from'!CW9&gt;0,(CW$7*CW$4)/CW$8,0)</f>
        <v>0</v>
      </c>
      <c r="CX11" s="34">
        <f>IF('v1 ORIGINAL Numerical data from'!CX9&gt;0,(CX$7*CX$4)/CX$8,0)</f>
        <v>0</v>
      </c>
      <c r="CY11" s="34">
        <f>IF('v1 ORIGINAL Numerical data from'!CY9&gt;0,(CY$7*CY$4)/CY$8,0)</f>
        <v>0</v>
      </c>
      <c r="CZ11" s="34">
        <f>IF('v1 ORIGINAL Numerical data from'!CZ9&gt;0,(CZ$7*CZ$4)/CZ$8,0)</f>
        <v>0</v>
      </c>
      <c r="DA11" s="34">
        <f>IF('v1 ORIGINAL Numerical data from'!DA9&gt;0,(DA$7*DA$4)/DA$8,0)</f>
        <v>0</v>
      </c>
      <c r="DB11" s="34">
        <f>IF('v1 ORIGINAL Numerical data from'!DB9&gt;0,(DB$7*DB$4)/DB$8,0)</f>
        <v>0</v>
      </c>
      <c r="DC11" s="34">
        <f>IF('v1 ORIGINAL Numerical data from'!DC9&gt;0,(DC$7*DC$4)/DC$8,0)</f>
        <v>0</v>
      </c>
      <c r="DD11" s="34">
        <f>IF('v1 ORIGINAL Numerical data from'!DD9&gt;0,(DD$7*DD$4)/DD$8,0)</f>
        <v>0</v>
      </c>
      <c r="DE11" s="34">
        <f>IF('v1 ORIGINAL Numerical data from'!DE9&gt;0,(DE$7*DE$4)/DE$8,0)</f>
        <v>0</v>
      </c>
      <c r="DF11" s="34">
        <f>IF('v1 ORIGINAL Numerical data from'!DF9&gt;0,(DF$7*DF$4)/DF$8,0)</f>
        <v>0</v>
      </c>
      <c r="DG11" s="34">
        <f>IF('v1 ORIGINAL Numerical data from'!DG9&gt;0,(DG$7*DG$4)/DG$8,0)</f>
        <v>0</v>
      </c>
      <c r="DH11" s="34">
        <f>IF('v1 ORIGINAL Numerical data from'!DH9&gt;0,(DH$7*DH$4)/DH$8,0)</f>
        <v>0</v>
      </c>
      <c r="DI11" s="34">
        <f>IF('v1 ORIGINAL Numerical data from'!DI9&gt;0,(DI$7*DI$4)/DI$8,0)</f>
        <v>0</v>
      </c>
      <c r="DJ11" s="34">
        <f>IF('v1 ORIGINAL Numerical data from'!DJ9&gt;0,(DJ$7*DJ$4)/DJ$8,0)</f>
        <v>0</v>
      </c>
      <c r="DK11" s="34">
        <f>IF('v1 ORIGINAL Numerical data from'!DK9&gt;0,(DK$7*DK$4)/DK$8,0)</f>
        <v>0</v>
      </c>
      <c r="DL11" s="34">
        <f>IF('v1 ORIGINAL Numerical data from'!DL9&gt;0,(DL$7*DL$4)/DL$8,0)</f>
        <v>0</v>
      </c>
      <c r="DM11" s="34">
        <f>IF('v1 ORIGINAL Numerical data from'!DM9&gt;0,(DM$7*DM$4)/DM$8,0)</f>
        <v>0</v>
      </c>
      <c r="DN11" s="34">
        <f>IF('v1 ORIGINAL Numerical data from'!DN9&gt;0,(DN$7*DN$4)/DN$8,0)</f>
        <v>0</v>
      </c>
      <c r="DO11" s="34">
        <f>IF('v1 ORIGINAL Numerical data from'!DO9&gt;0,(DO$7*DO$4)/DO$8,0)</f>
        <v>0</v>
      </c>
      <c r="DP11" s="34">
        <f>IF('v1 ORIGINAL Numerical data from'!DP9&gt;0,(DP$7*DP$4)/DP$8,0)</f>
        <v>1.6666666499999996</v>
      </c>
      <c r="DQ11" s="34">
        <f>IF('v1 ORIGINAL Numerical data from'!DQ9&gt;0,(DQ$7*DQ$4)/DQ$8,0)</f>
        <v>0</v>
      </c>
      <c r="DR11" s="34">
        <f>IF('v1 ORIGINAL Numerical data from'!DR9&gt;0,(DR$7*DR$4)/DR$8,0)</f>
        <v>0</v>
      </c>
      <c r="DS11" s="34">
        <f>IF('v1 ORIGINAL Numerical data from'!DS9&gt;0,(DS$7*DS$4)/DS$8,0)</f>
        <v>1.6666666499999996</v>
      </c>
      <c r="DT11" s="34">
        <f>IF('v1 ORIGINAL Numerical data from'!DT9&gt;0,(DT$7*DT$4)/DT$8,0)</f>
        <v>0</v>
      </c>
      <c r="DU11" s="34">
        <f>IF('v1 ORIGINAL Numerical data from'!DU9&gt;0,(DU$7*DU$4)/DU$8,0)</f>
        <v>0</v>
      </c>
      <c r="DV11" s="34">
        <f>IF('v1 ORIGINAL Numerical data from'!DV9&gt;0,(DV$7*DV$4)/DV$8,0)</f>
        <v>1.6666666499999996</v>
      </c>
      <c r="DW11" s="34">
        <f>IF('v1 ORIGINAL Numerical data from'!DW9&gt;0,(DW$7*DW$4)/DW$8,0)</f>
        <v>0</v>
      </c>
      <c r="DX11" s="34">
        <f>IF('v1 ORIGINAL Numerical data from'!DX9&gt;0,(DX$7*DX$4)/DX$8,0)</f>
        <v>0</v>
      </c>
      <c r="DY11" s="34">
        <f>IF('v1 ORIGINAL Numerical data from'!DY9&gt;0,(DY$7*DY$4)/DY$8,0)</f>
        <v>1.6666666499999996</v>
      </c>
      <c r="DZ11" s="34">
        <f>IF('v1 ORIGINAL Numerical data from'!DZ9&gt;0,(DZ$7*DZ$4)/DZ$8,0)</f>
        <v>0</v>
      </c>
      <c r="EA11" s="34">
        <f>IF('v1 ORIGINAL Numerical data from'!EA9&gt;0,(EA$7*EA$4)/EA$8,0)</f>
        <v>0</v>
      </c>
      <c r="EB11" s="34">
        <f>IF('v1 ORIGINAL Numerical data from'!EB9&gt;0,(EB$7*EB$4)/EB$8,0)</f>
        <v>0</v>
      </c>
      <c r="EC11" s="34">
        <f>IF('v1 ORIGINAL Numerical data from'!EC9&gt;0,(EC$7*EC$4)/EC$8,0)</f>
        <v>0</v>
      </c>
      <c r="ED11" s="34">
        <f>IF('v1 ORIGINAL Numerical data from'!ED9&gt;0,(ED$7*ED$4)/ED$8,0)</f>
        <v>0</v>
      </c>
      <c r="EE11" s="34">
        <f>IF('v1 ORIGINAL Numerical data from'!EE9&gt;0,(EE$7*EE$4)/EE$8,0)</f>
        <v>1.6666666499999996</v>
      </c>
      <c r="EF11" s="34">
        <f>IF('v1 ORIGINAL Numerical data from'!EF9&gt;0,(EF$7*EF$4)/EF$8,0)</f>
        <v>0</v>
      </c>
      <c r="EG11" s="34">
        <f>IF('v1 ORIGINAL Numerical data from'!EG9&gt;0,(EG$7*EG$4)/EG$8,0)</f>
        <v>0</v>
      </c>
      <c r="EH11" s="34">
        <f>IF('v1 ORIGINAL Numerical data from'!EH9&gt;0,(EH$7*EH$4)/EH$8,0)</f>
        <v>0</v>
      </c>
      <c r="EI11" s="34">
        <f>IF('v1 ORIGINAL Numerical data from'!EI9&gt;0,(EI$7*EI$4)/EI$8,0)</f>
        <v>0</v>
      </c>
      <c r="EJ11" s="34">
        <f>IF('v1 ORIGINAL Numerical data from'!EJ9&gt;0,(EJ$7*EJ$4)/EJ$8,0)</f>
        <v>0</v>
      </c>
      <c r="EK11" s="34">
        <f>IF('v1 ORIGINAL Numerical data from'!EK9&gt;0,(EK$7*EK$4)/EK$8,0)</f>
        <v>0</v>
      </c>
      <c r="EL11" s="34">
        <f>IF('v1 ORIGINAL Numerical data from'!EL9&gt;0,(EL$7*EL$4)/EL$8,0)</f>
        <v>0</v>
      </c>
      <c r="EM11" s="34">
        <f>IF('v1 ORIGINAL Numerical data from'!EM9&gt;0,(EM$7*EM$4)/EM$8,0)</f>
        <v>0</v>
      </c>
      <c r="EN11" s="34">
        <f>IF('v1 ORIGINAL Numerical data from'!EN9&gt;0,(EN$7*EN$4)/EN$8,0)</f>
        <v>0</v>
      </c>
      <c r="EO11" s="34">
        <f>IF('v1 ORIGINAL Numerical data from'!EO9&gt;0,(EO$7*EO$4)/EO$8,0)</f>
        <v>0</v>
      </c>
      <c r="EP11" s="34">
        <f>IF('v1 ORIGINAL Numerical data from'!EP9&gt;0,(EP$7*EP$4)/EP$8,0)</f>
        <v>0</v>
      </c>
      <c r="EQ11" s="34">
        <f>IF('v1 ORIGINAL Numerical data from'!EQ9&gt;0,(EQ$7*EQ$4)/EQ$8,0)</f>
        <v>0</v>
      </c>
      <c r="ER11" s="34">
        <f>IF('v1 ORIGINAL Numerical data from'!ER9&gt;0,(ER$7*ER$4)/ER$8,0)</f>
        <v>0</v>
      </c>
      <c r="ES11" s="34">
        <f>IF('v1 ORIGINAL Numerical data from'!ES9&gt;0,(ES$7*ES$4)/ES$8,0)</f>
        <v>0</v>
      </c>
      <c r="ET11" s="34">
        <f>IF('v1 ORIGINAL Numerical data from'!ET9&gt;0,(ET$7*ET$4)/ET$8,0)</f>
        <v>0</v>
      </c>
      <c r="EU11" s="34">
        <f>IF('v1 ORIGINAL Numerical data from'!EU9&gt;0,(EU$7*EU$4)/EU$8,0)</f>
        <v>0</v>
      </c>
      <c r="EV11" s="34">
        <f>IF('v1 ORIGINAL Numerical data from'!EV9&gt;0,(EV$7*EV$4)/EV$8,0)</f>
        <v>0</v>
      </c>
      <c r="EW11" s="34">
        <f>IF('v1 ORIGINAL Numerical data from'!EW9&gt;0,(EW$7*EW$4)/EW$8,0)</f>
        <v>0</v>
      </c>
      <c r="EX11" s="34">
        <f>IF('v1 ORIGINAL Numerical data from'!EX9&gt;0,(EX$7*EX$4)/EX$8,0)</f>
        <v>0</v>
      </c>
      <c r="EY11" s="34">
        <f>IF('v1 ORIGINAL Numerical data from'!EY9&gt;0,(EY$7*EY$4)/EY$8,0)</f>
        <v>0</v>
      </c>
      <c r="EZ11" s="34">
        <f>IF('v1 ORIGINAL Numerical data from'!EZ9&gt;0,(EZ$7*EZ$4)/EZ$8,0)</f>
        <v>0</v>
      </c>
      <c r="FA11" s="34">
        <f>IF('v1 ORIGINAL Numerical data from'!FA9&gt;0,(FA$7*FA$4)/FA$8,0)</f>
        <v>0</v>
      </c>
      <c r="FB11" s="34">
        <f>IF('v1 ORIGINAL Numerical data from'!FB9&gt;0,(FB$7*FB$4)/FB$8,0)</f>
        <v>0</v>
      </c>
      <c r="FC11" s="34">
        <f>IF('v1 ORIGINAL Numerical data from'!FC9&gt;0,(FC$7*FC$4)/FC$8,0)</f>
        <v>0</v>
      </c>
      <c r="FD11" s="34">
        <f>IF('v1 ORIGINAL Numerical data from'!FD9&gt;0,(FD$7*FD$4)/FD$8,0)</f>
        <v>0</v>
      </c>
      <c r="FE11" s="34">
        <f>IF('v1 ORIGINAL Numerical data from'!FE9&gt;0,(FE$7*FE$4)/FE$8,0)</f>
        <v>0</v>
      </c>
      <c r="FF11" s="34">
        <f>IF('v1 ORIGINAL Numerical data from'!FF9&gt;0,(FF$7*FF$4)/FF$8,0)</f>
        <v>0</v>
      </c>
      <c r="FG11" s="34">
        <f>IF('v1 ORIGINAL Numerical data from'!FG9&gt;0,(FG$7*FG$4)/FG$8,0)</f>
        <v>0</v>
      </c>
      <c r="FH11" s="34">
        <f>IF('v1 ORIGINAL Numerical data from'!FH9&gt;0,(FH$7*FH$4)/FH$8,0)</f>
        <v>0</v>
      </c>
    </row>
    <row r="12" spans="1:164" ht="14.25" customHeight="1" x14ac:dyDescent="0.3">
      <c r="A12" s="8" t="s">
        <v>58</v>
      </c>
      <c r="B12" s="26" t="s">
        <v>167</v>
      </c>
      <c r="C12" s="34">
        <f>IF('v1 ORIGINAL Numerical data from'!C10&gt;0,(C$7*C$4)/C$8,0)</f>
        <v>0.3571428535714285</v>
      </c>
      <c r="D12" s="34">
        <f>IF('v1 ORIGINAL Numerical data from'!D10&gt;0,(D$7*D$4)/D$8,0)</f>
        <v>0</v>
      </c>
      <c r="E12" s="34">
        <f>IF('v1 ORIGINAL Numerical data from'!E10&gt;0,(E$7*E$4)/E$8,0)</f>
        <v>0</v>
      </c>
      <c r="F12" s="34">
        <f>IF('v1 ORIGINAL Numerical data from'!F10&gt;0,(F$7*F$4)/F$8,0)</f>
        <v>0</v>
      </c>
      <c r="G12" s="34">
        <f>IF('v1 ORIGINAL Numerical data from'!G10&gt;0,(G$7*G$4)/G$8,0)</f>
        <v>0</v>
      </c>
      <c r="H12" s="34">
        <f>IF('v1 ORIGINAL Numerical data from'!H10&gt;0,(H$7*H$4)/H$8,0)</f>
        <v>0</v>
      </c>
      <c r="I12" s="34">
        <f>IF('v1 ORIGINAL Numerical data from'!I10&gt;0,(I$7*I$4)/I$8,0)</f>
        <v>1.1111111</v>
      </c>
      <c r="J12" s="34">
        <f>IF('v1 ORIGINAL Numerical data from'!J10&gt;0,(J$7*J$4)/J$8,0)</f>
        <v>0</v>
      </c>
      <c r="K12" s="34">
        <f>IF('v1 ORIGINAL Numerical data from'!K10&gt;0,(K$7*K$4)/K$8,0)</f>
        <v>0</v>
      </c>
      <c r="L12" s="34">
        <f>IF('v1 ORIGINAL Numerical data from'!L10&gt;0,(L$7*L$4)/L$8,0)</f>
        <v>0.90909089999999992</v>
      </c>
      <c r="M12" s="34">
        <f>IF('v1 ORIGINAL Numerical data from'!M10&gt;0,(M$7*M$4)/M$8,0)</f>
        <v>0</v>
      </c>
      <c r="N12" s="34">
        <f>IF('v1 ORIGINAL Numerical data from'!N10&gt;0,(N$7*N$4)/N$8,0)</f>
        <v>0</v>
      </c>
      <c r="O12" s="34">
        <f>IF('v1 ORIGINAL Numerical data from'!O10&gt;0,(O$7*O$4)/O$8,0)</f>
        <v>0</v>
      </c>
      <c r="P12" s="34">
        <f>IF('v1 ORIGINAL Numerical data from'!P10&gt;0,(P$7*P$4)/P$8,0)</f>
        <v>0</v>
      </c>
      <c r="Q12" s="34">
        <f>IF('v1 ORIGINAL Numerical data from'!Q10&gt;0,(Q$7*Q$4)/Q$8,0)</f>
        <v>0</v>
      </c>
      <c r="R12" s="34">
        <f>IF('v1 ORIGINAL Numerical data from'!R10&gt;0,(R$7*R$4)/R$8,0)</f>
        <v>0</v>
      </c>
      <c r="S12" s="34">
        <f>IF('v1 ORIGINAL Numerical data from'!S10&gt;0,(S$7*S$4)/S$8,0)</f>
        <v>0</v>
      </c>
      <c r="T12" s="34">
        <f>IF('v1 ORIGINAL Numerical data from'!T10&gt;0,(T$7*T$4)/T$8,0)</f>
        <v>0</v>
      </c>
      <c r="U12" s="34">
        <f>IF('v1 ORIGINAL Numerical data from'!U10&gt;0,(U$7*U$4)/U$8,0)</f>
        <v>0</v>
      </c>
      <c r="V12" s="34">
        <f>IF('v1 ORIGINAL Numerical data from'!V10&gt;0,(V$7*V$4)/V$8,0)</f>
        <v>0.90909089999999992</v>
      </c>
      <c r="W12" s="34">
        <f>IF('v1 ORIGINAL Numerical data from'!W10&gt;0,(W$7*W$4)/W$8,0)</f>
        <v>0</v>
      </c>
      <c r="X12" s="34">
        <f>IF('v1 ORIGINAL Numerical data from'!X10&gt;0,(X$7*X$4)/X$8,0)</f>
        <v>0</v>
      </c>
      <c r="Y12" s="34">
        <f>IF('v1 ORIGINAL Numerical data from'!Y10&gt;0,(Y$7*Y$4)/Y$8,0)</f>
        <v>0</v>
      </c>
      <c r="Z12" s="34">
        <f>IF('v1 ORIGINAL Numerical data from'!Z10&gt;0,(Z$7*Z$4)/Z$8,0)</f>
        <v>0</v>
      </c>
      <c r="AA12" s="34">
        <f>IF('v1 ORIGINAL Numerical data from'!AA10&gt;0,(AA$7*AA$4)/AA$8,0)</f>
        <v>0</v>
      </c>
      <c r="AB12" s="34">
        <f>IF('v1 ORIGINAL Numerical data from'!AB10&gt;0,(AB$7*AB$4)/AB$8,0)</f>
        <v>0</v>
      </c>
      <c r="AC12" s="34">
        <f>IF('v1 ORIGINAL Numerical data from'!AC10&gt;0,(AC$7*AC$4)/AC$8,0)</f>
        <v>0</v>
      </c>
      <c r="AD12" s="34">
        <f>IF('v1 ORIGINAL Numerical data from'!AD10&gt;0,(AD$7*AD$4)/AD$8,0)</f>
        <v>0</v>
      </c>
      <c r="AE12" s="34">
        <f>IF('v1 ORIGINAL Numerical data from'!AE10&gt;0,(AE$7*AE$4)/AE$8,0)</f>
        <v>0</v>
      </c>
      <c r="AF12" s="34">
        <f>IF('v1 ORIGINAL Numerical data from'!AF10&gt;0,(AF$7*AF$4)/AF$8,0)</f>
        <v>0</v>
      </c>
      <c r="AG12" s="34">
        <f>IF('v1 ORIGINAL Numerical data from'!AG10&gt;0,(AG$7*AG$4)/AG$8,0)</f>
        <v>0</v>
      </c>
      <c r="AH12" s="34">
        <f>IF('v1 ORIGINAL Numerical data from'!AH10&gt;0,(AH$7*AH$4)/AH$8,0)</f>
        <v>0</v>
      </c>
      <c r="AI12" s="34">
        <f>IF('v1 ORIGINAL Numerical data from'!AI10&gt;0,(AI$7*AI$4)/AI$8,0)</f>
        <v>0</v>
      </c>
      <c r="AJ12" s="34">
        <f>IF('v1 ORIGINAL Numerical data from'!AJ10&gt;0,(AJ$7*AJ$4)/AJ$8,0)</f>
        <v>0</v>
      </c>
      <c r="AK12" s="34">
        <f>IF('v1 ORIGINAL Numerical data from'!AK10&gt;0,(AK$7*AK$4)/AK$8,0)</f>
        <v>0</v>
      </c>
      <c r="AL12" s="34">
        <f>IF('v1 ORIGINAL Numerical data from'!AL10&gt;0,(AL$7*AL$4)/AL$8,0)</f>
        <v>0</v>
      </c>
      <c r="AM12" s="34">
        <f>IF('v1 ORIGINAL Numerical data from'!AM10&gt;0,(AM$7*AM$4)/AM$8,0)</f>
        <v>0</v>
      </c>
      <c r="AN12" s="34">
        <f>IF('v1 ORIGINAL Numerical data from'!AN10&gt;0,(AN$7*AN$4)/AN$8,0)</f>
        <v>0</v>
      </c>
      <c r="AO12" s="34">
        <f>IF('v1 ORIGINAL Numerical data from'!AO10&gt;0,(AO$7*AO$4)/AO$8,0)</f>
        <v>0</v>
      </c>
      <c r="AP12" s="34">
        <f>IF('v1 ORIGINAL Numerical data from'!AP10&gt;0,(AP$7*AP$4)/AP$8,0)</f>
        <v>0</v>
      </c>
      <c r="AQ12" s="34">
        <f>IF('v1 ORIGINAL Numerical data from'!AQ10&gt;0,(AQ$7*AQ$4)/AQ$8,0)</f>
        <v>0</v>
      </c>
      <c r="AR12" s="34">
        <f>IF('v1 ORIGINAL Numerical data from'!AR10&gt;0,(AR$7*AR$4)/AR$8,0)</f>
        <v>0</v>
      </c>
      <c r="AS12" s="34">
        <f>IF('v1 ORIGINAL Numerical data from'!AS10&gt;0,(AS$7*AS$4)/AS$8,0)</f>
        <v>0</v>
      </c>
      <c r="AT12" s="34">
        <f>IF('v1 ORIGINAL Numerical data from'!AT10&gt;0,(AT$7*AT$4)/AT$8,0)</f>
        <v>0</v>
      </c>
      <c r="AU12" s="34">
        <f>IF('v1 ORIGINAL Numerical data from'!AU10&gt;0,(AU$7*AU$4)/AU$8,0)</f>
        <v>0</v>
      </c>
      <c r="AV12" s="34">
        <f>IF('v1 ORIGINAL Numerical data from'!AV10&gt;0,(AV$7*AV$4)/AV$8,0)</f>
        <v>0</v>
      </c>
      <c r="AW12" s="34">
        <f>IF('v1 ORIGINAL Numerical data from'!AW10&gt;0,(AW$7*AW$4)/AW$8,0)</f>
        <v>0</v>
      </c>
      <c r="AX12" s="34">
        <f>IF('v1 ORIGINAL Numerical data from'!AX10&gt;0,(AX$7*AX$4)/AX$8,0)</f>
        <v>0</v>
      </c>
      <c r="AY12" s="34">
        <f>IF('v1 ORIGINAL Numerical data from'!AY10&gt;0,(AY$7*AY$4)/AY$8,0)</f>
        <v>1.2499999874999999</v>
      </c>
      <c r="AZ12" s="34">
        <f>IF('v1 ORIGINAL Numerical data from'!AZ10&gt;0,(AZ$7*AZ$4)/AZ$8,0)</f>
        <v>0</v>
      </c>
      <c r="BA12" s="34">
        <f>IF('v1 ORIGINAL Numerical data from'!BA10&gt;0,(BA$7*BA$4)/BA$8,0)</f>
        <v>0</v>
      </c>
      <c r="BB12" s="34">
        <f>IF('v1 ORIGINAL Numerical data from'!BB10&gt;0,(BB$7*BB$4)/BB$8,0)</f>
        <v>1.1111111</v>
      </c>
      <c r="BC12" s="34">
        <f>IF('v1 ORIGINAL Numerical data from'!BC10&gt;0,(BC$7*BC$4)/BC$8,0)</f>
        <v>0</v>
      </c>
      <c r="BD12" s="34">
        <f>IF('v1 ORIGINAL Numerical data from'!BD10&gt;0,(BD$7*BD$4)/BD$8,0)</f>
        <v>0</v>
      </c>
      <c r="BE12" s="34">
        <f>IF('v1 ORIGINAL Numerical data from'!BE10&gt;0,(BE$7*BE$4)/BE$8,0)</f>
        <v>0.99999998999999995</v>
      </c>
      <c r="BF12" s="34">
        <f>IF('v1 ORIGINAL Numerical data from'!BF10&gt;0,(BF$7*BF$4)/BF$8,0)</f>
        <v>0</v>
      </c>
      <c r="BG12" s="34">
        <f>IF('v1 ORIGINAL Numerical data from'!BG10&gt;0,(BG$7*BG$4)/BG$8,0)</f>
        <v>0</v>
      </c>
      <c r="BH12" s="34">
        <f>IF('v1 ORIGINAL Numerical data from'!BH10&gt;0,(BH$7*BH$4)/BH$8,0)</f>
        <v>0</v>
      </c>
      <c r="BI12" s="34">
        <f>IF('v1 ORIGINAL Numerical data from'!BI10&gt;0,(BI$7*BI$4)/BI$8,0)</f>
        <v>0</v>
      </c>
      <c r="BJ12" s="34">
        <f>IF('v1 ORIGINAL Numerical data from'!BJ10&gt;0,(BJ$7*BJ$4)/BJ$8,0)</f>
        <v>0</v>
      </c>
      <c r="BK12" s="34">
        <f>IF('v1 ORIGINAL Numerical data from'!BK10&gt;0,(BK$7*BK$4)/BK$8,0)</f>
        <v>1.1111111</v>
      </c>
      <c r="BL12" s="34">
        <f>IF('v1 ORIGINAL Numerical data from'!BL10&gt;0,(BL$7*BL$4)/BL$8,0)</f>
        <v>0</v>
      </c>
      <c r="BM12" s="34">
        <f>IF('v1 ORIGINAL Numerical data from'!BM10&gt;0,(BM$7*BM$4)/BM$8,0)</f>
        <v>0</v>
      </c>
      <c r="BN12" s="34">
        <f>IF('v1 ORIGINAL Numerical data from'!BN10&gt;0,(BN$7*BN$4)/BN$8,0)</f>
        <v>1.1111111</v>
      </c>
      <c r="BO12" s="34">
        <f>IF('v1 ORIGINAL Numerical data from'!BO10&gt;0,(BO$7*BO$4)/BO$8,0)</f>
        <v>0</v>
      </c>
      <c r="BP12" s="34">
        <f>IF('v1 ORIGINAL Numerical data from'!BP10&gt;0,(BP$7*BP$4)/BP$8,0)</f>
        <v>0</v>
      </c>
      <c r="BQ12" s="34">
        <f>IF('v1 ORIGINAL Numerical data from'!BQ10&gt;0,(BQ$7*BQ$4)/BQ$8,0)</f>
        <v>0.99999998999999995</v>
      </c>
      <c r="BR12" s="34">
        <f>IF('v1 ORIGINAL Numerical data from'!BR10&gt;0,(BR$7*BR$4)/BR$8,0)</f>
        <v>0</v>
      </c>
      <c r="BS12" s="34">
        <f>IF('v1 ORIGINAL Numerical data from'!BS10&gt;0,(BS$7*BS$4)/BS$8,0)</f>
        <v>0</v>
      </c>
      <c r="BT12" s="34">
        <f>IF('v1 ORIGINAL Numerical data from'!BT10&gt;0,(BT$7*BT$4)/BT$8,0)</f>
        <v>0</v>
      </c>
      <c r="BU12" s="34">
        <f>IF('v1 ORIGINAL Numerical data from'!BU10&gt;0,(BU$7*BU$4)/BU$8,0)</f>
        <v>0</v>
      </c>
      <c r="BV12" s="34">
        <f>IF('v1 ORIGINAL Numerical data from'!BV10&gt;0,(BV$7*BV$4)/BV$8,0)</f>
        <v>0</v>
      </c>
      <c r="BW12" s="34">
        <f>IF('v1 ORIGINAL Numerical data from'!BW10&gt;0,(BW$7*BW$4)/BW$8,0)</f>
        <v>0</v>
      </c>
      <c r="BX12" s="34">
        <f>IF('v1 ORIGINAL Numerical data from'!BX10&gt;0,(BX$7*BX$4)/BX$8,0)</f>
        <v>0</v>
      </c>
      <c r="BY12" s="34">
        <f>IF('v1 ORIGINAL Numerical data from'!BY10&gt;0,(BY$7*BY$4)/BY$8,0)</f>
        <v>0</v>
      </c>
      <c r="BZ12" s="34">
        <f>IF('v1 ORIGINAL Numerical data from'!BZ10&gt;0,(BZ$7*BZ$4)/BZ$8,0)</f>
        <v>0</v>
      </c>
      <c r="CA12" s="34">
        <f>IF('v1 ORIGINAL Numerical data from'!CA10&gt;0,(CA$7*CA$4)/CA$8,0)</f>
        <v>0</v>
      </c>
      <c r="CB12" s="34">
        <f>IF('v1 ORIGINAL Numerical data from'!CB10&gt;0,(CB$7*CB$4)/CB$8,0)</f>
        <v>0</v>
      </c>
      <c r="CC12" s="34">
        <f>IF('v1 ORIGINAL Numerical data from'!CC10&gt;0,(CC$7*CC$4)/CC$8,0)</f>
        <v>0</v>
      </c>
      <c r="CD12" s="34">
        <f>IF('v1 ORIGINAL Numerical data from'!CD10&gt;0,(CD$7*CD$4)/CD$8,0)</f>
        <v>0</v>
      </c>
      <c r="CE12" s="34">
        <f>IF('v1 ORIGINAL Numerical data from'!CE10&gt;0,(CE$7*CE$4)/CE$8,0)</f>
        <v>0</v>
      </c>
      <c r="CF12" s="34">
        <f>IF('v1 ORIGINAL Numerical data from'!CF10&gt;0,(CF$7*CF$4)/CF$8,0)</f>
        <v>0</v>
      </c>
      <c r="CG12" s="34">
        <f>IF('v1 ORIGINAL Numerical data from'!CG10&gt;0,(CG$7*CG$4)/CG$8,0)</f>
        <v>0</v>
      </c>
      <c r="CH12" s="34">
        <f>IF('v1 ORIGINAL Numerical data from'!CH10&gt;0,(CH$7*CH$4)/CH$8,0)</f>
        <v>0</v>
      </c>
      <c r="CI12" s="34">
        <f>IF('v1 ORIGINAL Numerical data from'!CI10&gt;0,(CI$7*CI$4)/CI$8,0)</f>
        <v>0</v>
      </c>
      <c r="CJ12" s="34">
        <f>IF('v1 ORIGINAL Numerical data from'!CJ10&gt;0,(CJ$7*CJ$4)/CJ$8,0)</f>
        <v>0</v>
      </c>
      <c r="CK12" s="34">
        <f>IF('v1 ORIGINAL Numerical data from'!CK10&gt;0,(CK$7*CK$4)/CK$8,0)</f>
        <v>0</v>
      </c>
      <c r="CL12" s="34">
        <f>IF('v1 ORIGINAL Numerical data from'!CL10&gt;0,(CL$7*CL$4)/CL$8,0)</f>
        <v>0</v>
      </c>
      <c r="CM12" s="34">
        <f>IF('v1 ORIGINAL Numerical data from'!CM10&gt;0,(CM$7*CM$4)/CM$8,0)</f>
        <v>0</v>
      </c>
      <c r="CN12" s="34">
        <f>IF('v1 ORIGINAL Numerical data from'!CN10&gt;0,(CN$7*CN$4)/CN$8,0)</f>
        <v>0</v>
      </c>
      <c r="CO12" s="34">
        <f>IF('v1 ORIGINAL Numerical data from'!CO10&gt;0,(CO$7*CO$4)/CO$8,0)</f>
        <v>0</v>
      </c>
      <c r="CP12" s="34">
        <f>IF('v1 ORIGINAL Numerical data from'!CP10&gt;0,(CP$7*CP$4)/CP$8,0)</f>
        <v>0</v>
      </c>
      <c r="CQ12" s="34">
        <f>IF('v1 ORIGINAL Numerical data from'!CQ10&gt;0,(CQ$7*CQ$4)/CQ$8,0)</f>
        <v>0</v>
      </c>
      <c r="CR12" s="34">
        <f>IF('v1 ORIGINAL Numerical data from'!CR10&gt;0,(CR$7*CR$4)/CR$8,0)</f>
        <v>0</v>
      </c>
      <c r="CS12" s="34">
        <f>IF('v1 ORIGINAL Numerical data from'!CS10&gt;0,(CS$7*CS$4)/CS$8,0)</f>
        <v>0</v>
      </c>
      <c r="CT12" s="34">
        <f>IF('v1 ORIGINAL Numerical data from'!CT10&gt;0,(CT$7*CT$4)/CT$8,0)</f>
        <v>0</v>
      </c>
      <c r="CU12" s="34">
        <f>IF('v1 ORIGINAL Numerical data from'!CU10&gt;0,(CU$7*CU$4)/CU$8,0)</f>
        <v>0</v>
      </c>
      <c r="CV12" s="34">
        <f>IF('v1 ORIGINAL Numerical data from'!CV10&gt;0,(CV$7*CV$4)/CV$8,0)</f>
        <v>0</v>
      </c>
      <c r="CW12" s="34">
        <f>IF('v1 ORIGINAL Numerical data from'!CW10&gt;0,(CW$7*CW$4)/CW$8,0)</f>
        <v>0</v>
      </c>
      <c r="CX12" s="34">
        <f>IF('v1 ORIGINAL Numerical data from'!CX10&gt;0,(CX$7*CX$4)/CX$8,0)</f>
        <v>0</v>
      </c>
      <c r="CY12" s="34">
        <f>IF('v1 ORIGINAL Numerical data from'!CY10&gt;0,(CY$7*CY$4)/CY$8,0)</f>
        <v>0</v>
      </c>
      <c r="CZ12" s="34">
        <f>IF('v1 ORIGINAL Numerical data from'!CZ10&gt;0,(CZ$7*CZ$4)/CZ$8,0)</f>
        <v>0</v>
      </c>
      <c r="DA12" s="34">
        <f>IF('v1 ORIGINAL Numerical data from'!DA10&gt;0,(DA$7*DA$4)/DA$8,0)</f>
        <v>0</v>
      </c>
      <c r="DB12" s="34">
        <f>IF('v1 ORIGINAL Numerical data from'!DB10&gt;0,(DB$7*DB$4)/DB$8,0)</f>
        <v>0</v>
      </c>
      <c r="DC12" s="34">
        <f>IF('v1 ORIGINAL Numerical data from'!DC10&gt;0,(DC$7*DC$4)/DC$8,0)</f>
        <v>0</v>
      </c>
      <c r="DD12" s="34">
        <f>IF('v1 ORIGINAL Numerical data from'!DD10&gt;0,(DD$7*DD$4)/DD$8,0)</f>
        <v>0</v>
      </c>
      <c r="DE12" s="34">
        <f>IF('v1 ORIGINAL Numerical data from'!DE10&gt;0,(DE$7*DE$4)/DE$8,0)</f>
        <v>0</v>
      </c>
      <c r="DF12" s="34">
        <f>IF('v1 ORIGINAL Numerical data from'!DF10&gt;0,(DF$7*DF$4)/DF$8,0)</f>
        <v>0</v>
      </c>
      <c r="DG12" s="34">
        <f>IF('v1 ORIGINAL Numerical data from'!DG10&gt;0,(DG$7*DG$4)/DG$8,0)</f>
        <v>0</v>
      </c>
      <c r="DH12" s="34">
        <f>IF('v1 ORIGINAL Numerical data from'!DH10&gt;0,(DH$7*DH$4)/DH$8,0)</f>
        <v>0</v>
      </c>
      <c r="DI12" s="34">
        <f>IF('v1 ORIGINAL Numerical data from'!DI10&gt;0,(DI$7*DI$4)/DI$8,0)</f>
        <v>0</v>
      </c>
      <c r="DJ12" s="34">
        <f>IF('v1 ORIGINAL Numerical data from'!DJ10&gt;0,(DJ$7*DJ$4)/DJ$8,0)</f>
        <v>0</v>
      </c>
      <c r="DK12" s="34">
        <f>IF('v1 ORIGINAL Numerical data from'!DK10&gt;0,(DK$7*DK$4)/DK$8,0)</f>
        <v>0</v>
      </c>
      <c r="DL12" s="34">
        <f>IF('v1 ORIGINAL Numerical data from'!DL10&gt;0,(DL$7*DL$4)/DL$8,0)</f>
        <v>0</v>
      </c>
      <c r="DM12" s="34">
        <f>IF('v1 ORIGINAL Numerical data from'!DM10&gt;0,(DM$7*DM$4)/DM$8,0)</f>
        <v>0</v>
      </c>
      <c r="DN12" s="34">
        <f>IF('v1 ORIGINAL Numerical data from'!DN10&gt;0,(DN$7*DN$4)/DN$8,0)</f>
        <v>0</v>
      </c>
      <c r="DO12" s="34">
        <f>IF('v1 ORIGINAL Numerical data from'!DO10&gt;0,(DO$7*DO$4)/DO$8,0)</f>
        <v>0</v>
      </c>
      <c r="DP12" s="34">
        <f>IF('v1 ORIGINAL Numerical data from'!DP10&gt;0,(DP$7*DP$4)/DP$8,0)</f>
        <v>0</v>
      </c>
      <c r="DQ12" s="34">
        <f>IF('v1 ORIGINAL Numerical data from'!DQ10&gt;0,(DQ$7*DQ$4)/DQ$8,0)</f>
        <v>0</v>
      </c>
      <c r="DR12" s="34">
        <f>IF('v1 ORIGINAL Numerical data from'!DR10&gt;0,(DR$7*DR$4)/DR$8,0)</f>
        <v>0</v>
      </c>
      <c r="DS12" s="34">
        <f>IF('v1 ORIGINAL Numerical data from'!DS10&gt;0,(DS$7*DS$4)/DS$8,0)</f>
        <v>0</v>
      </c>
      <c r="DT12" s="34">
        <f>IF('v1 ORIGINAL Numerical data from'!DT10&gt;0,(DT$7*DT$4)/DT$8,0)</f>
        <v>0</v>
      </c>
      <c r="DU12" s="34">
        <f>IF('v1 ORIGINAL Numerical data from'!DU10&gt;0,(DU$7*DU$4)/DU$8,0)</f>
        <v>0</v>
      </c>
      <c r="DV12" s="34">
        <f>IF('v1 ORIGINAL Numerical data from'!DV10&gt;0,(DV$7*DV$4)/DV$8,0)</f>
        <v>0</v>
      </c>
      <c r="DW12" s="34">
        <f>IF('v1 ORIGINAL Numerical data from'!DW10&gt;0,(DW$7*DW$4)/DW$8,0)</f>
        <v>0</v>
      </c>
      <c r="DX12" s="34">
        <f>IF('v1 ORIGINAL Numerical data from'!DX10&gt;0,(DX$7*DX$4)/DX$8,0)</f>
        <v>0</v>
      </c>
      <c r="DY12" s="34">
        <f>IF('v1 ORIGINAL Numerical data from'!DY10&gt;0,(DY$7*DY$4)/DY$8,0)</f>
        <v>0</v>
      </c>
      <c r="DZ12" s="34">
        <f>IF('v1 ORIGINAL Numerical data from'!DZ10&gt;0,(DZ$7*DZ$4)/DZ$8,0)</f>
        <v>0</v>
      </c>
      <c r="EA12" s="34">
        <f>IF('v1 ORIGINAL Numerical data from'!EA10&gt;0,(EA$7*EA$4)/EA$8,0)</f>
        <v>0</v>
      </c>
      <c r="EB12" s="34">
        <f>IF('v1 ORIGINAL Numerical data from'!EB10&gt;0,(EB$7*EB$4)/EB$8,0)</f>
        <v>0</v>
      </c>
      <c r="EC12" s="34">
        <f>IF('v1 ORIGINAL Numerical data from'!EC10&gt;0,(EC$7*EC$4)/EC$8,0)</f>
        <v>0</v>
      </c>
      <c r="ED12" s="34">
        <f>IF('v1 ORIGINAL Numerical data from'!ED10&gt;0,(ED$7*ED$4)/ED$8,0)</f>
        <v>0</v>
      </c>
      <c r="EE12" s="34">
        <f>IF('v1 ORIGINAL Numerical data from'!EE10&gt;0,(EE$7*EE$4)/EE$8,0)</f>
        <v>0</v>
      </c>
      <c r="EF12" s="34">
        <f>IF('v1 ORIGINAL Numerical data from'!EF10&gt;0,(EF$7*EF$4)/EF$8,0)</f>
        <v>0</v>
      </c>
      <c r="EG12" s="34">
        <f>IF('v1 ORIGINAL Numerical data from'!EG10&gt;0,(EG$7*EG$4)/EG$8,0)</f>
        <v>0</v>
      </c>
      <c r="EH12" s="34">
        <f>IF('v1 ORIGINAL Numerical data from'!EH10&gt;0,(EH$7*EH$4)/EH$8,0)</f>
        <v>0</v>
      </c>
      <c r="EI12" s="34">
        <f>IF('v1 ORIGINAL Numerical data from'!EI10&gt;0,(EI$7*EI$4)/EI$8,0)</f>
        <v>0</v>
      </c>
      <c r="EJ12" s="34">
        <f>IF('v1 ORIGINAL Numerical data from'!EJ10&gt;0,(EJ$7*EJ$4)/EJ$8,0)</f>
        <v>0</v>
      </c>
      <c r="EK12" s="34">
        <f>IF('v1 ORIGINAL Numerical data from'!EK10&gt;0,(EK$7*EK$4)/EK$8,0)</f>
        <v>0</v>
      </c>
      <c r="EL12" s="34">
        <f>IF('v1 ORIGINAL Numerical data from'!EL10&gt;0,(EL$7*EL$4)/EL$8,0)</f>
        <v>0</v>
      </c>
      <c r="EM12" s="34">
        <f>IF('v1 ORIGINAL Numerical data from'!EM10&gt;0,(EM$7*EM$4)/EM$8,0)</f>
        <v>0</v>
      </c>
      <c r="EN12" s="34">
        <f>IF('v1 ORIGINAL Numerical data from'!EN10&gt;0,(EN$7*EN$4)/EN$8,0)</f>
        <v>0</v>
      </c>
      <c r="EO12" s="34">
        <f>IF('v1 ORIGINAL Numerical data from'!EO10&gt;0,(EO$7*EO$4)/EO$8,0)</f>
        <v>0</v>
      </c>
      <c r="EP12" s="34">
        <f>IF('v1 ORIGINAL Numerical data from'!EP10&gt;0,(EP$7*EP$4)/EP$8,0)</f>
        <v>0</v>
      </c>
      <c r="EQ12" s="34">
        <f>IF('v1 ORIGINAL Numerical data from'!EQ10&gt;0,(EQ$7*EQ$4)/EQ$8,0)</f>
        <v>0</v>
      </c>
      <c r="ER12" s="34">
        <f>IF('v1 ORIGINAL Numerical data from'!ER10&gt;0,(ER$7*ER$4)/ER$8,0)</f>
        <v>0</v>
      </c>
      <c r="ES12" s="34">
        <f>IF('v1 ORIGINAL Numerical data from'!ES10&gt;0,(ES$7*ES$4)/ES$8,0)</f>
        <v>0</v>
      </c>
      <c r="ET12" s="34">
        <f>IF('v1 ORIGINAL Numerical data from'!ET10&gt;0,(ET$7*ET$4)/ET$8,0)</f>
        <v>0</v>
      </c>
      <c r="EU12" s="34">
        <f>IF('v1 ORIGINAL Numerical data from'!EU10&gt;0,(EU$7*EU$4)/EU$8,0)</f>
        <v>0</v>
      </c>
      <c r="EV12" s="34">
        <f>IF('v1 ORIGINAL Numerical data from'!EV10&gt;0,(EV$7*EV$4)/EV$8,0)</f>
        <v>0</v>
      </c>
      <c r="EW12" s="34">
        <f>IF('v1 ORIGINAL Numerical data from'!EW10&gt;0,(EW$7*EW$4)/EW$8,0)</f>
        <v>0</v>
      </c>
      <c r="EX12" s="34">
        <f>IF('v1 ORIGINAL Numerical data from'!EX10&gt;0,(EX$7*EX$4)/EX$8,0)</f>
        <v>0</v>
      </c>
      <c r="EY12" s="34">
        <f>IF('v1 ORIGINAL Numerical data from'!EY10&gt;0,(EY$7*EY$4)/EY$8,0)</f>
        <v>0</v>
      </c>
      <c r="EZ12" s="34">
        <f>IF('v1 ORIGINAL Numerical data from'!EZ10&gt;0,(EZ$7*EZ$4)/EZ$8,0)</f>
        <v>0</v>
      </c>
      <c r="FA12" s="34">
        <f>IF('v1 ORIGINAL Numerical data from'!FA10&gt;0,(FA$7*FA$4)/FA$8,0)</f>
        <v>0</v>
      </c>
      <c r="FB12" s="34">
        <f>IF('v1 ORIGINAL Numerical data from'!FB10&gt;0,(FB$7*FB$4)/FB$8,0)</f>
        <v>0</v>
      </c>
      <c r="FC12" s="34">
        <f>IF('v1 ORIGINAL Numerical data from'!FC10&gt;0,(FC$7*FC$4)/FC$8,0)</f>
        <v>0</v>
      </c>
      <c r="FD12" s="34">
        <f>IF('v1 ORIGINAL Numerical data from'!FD10&gt;0,(FD$7*FD$4)/FD$8,0)</f>
        <v>0</v>
      </c>
      <c r="FE12" s="34">
        <f>IF('v1 ORIGINAL Numerical data from'!FE10&gt;0,(FE$7*FE$4)/FE$8,0)</f>
        <v>0</v>
      </c>
      <c r="FF12" s="34">
        <f>IF('v1 ORIGINAL Numerical data from'!FF10&gt;0,(FF$7*FF$4)/FF$8,0)</f>
        <v>0</v>
      </c>
      <c r="FG12" s="34">
        <f>IF('v1 ORIGINAL Numerical data from'!FG10&gt;0,(FG$7*FG$4)/FG$8,0)</f>
        <v>0</v>
      </c>
      <c r="FH12" s="34">
        <f>IF('v1 ORIGINAL Numerical data from'!FH10&gt;0,(FH$7*FH$4)/FH$8,0)</f>
        <v>0</v>
      </c>
    </row>
    <row r="13" spans="1:164" ht="14.25" customHeight="1" x14ac:dyDescent="0.3">
      <c r="A13" s="8" t="s">
        <v>62</v>
      </c>
      <c r="B13" s="26" t="s">
        <v>167</v>
      </c>
      <c r="C13" s="34">
        <f>IF('v1 ORIGINAL Numerical data from'!C11&gt;0,(C$7*C$4)/C$8,0)</f>
        <v>0.3571428535714285</v>
      </c>
      <c r="D13" s="34">
        <f>IF('v1 ORIGINAL Numerical data from'!D11&gt;0,(D$7*D$4)/D$8,0)</f>
        <v>0</v>
      </c>
      <c r="E13" s="34">
        <f>IF('v1 ORIGINAL Numerical data from'!E11&gt;0,(E$7*E$4)/E$8,0)</f>
        <v>0</v>
      </c>
      <c r="F13" s="34">
        <f>IF('v1 ORIGINAL Numerical data from'!F11&gt;0,(F$7*F$4)/F$8,0)</f>
        <v>0</v>
      </c>
      <c r="G13" s="34">
        <f>IF('v1 ORIGINAL Numerical data from'!G11&gt;0,(G$7*G$4)/G$8,0)</f>
        <v>0</v>
      </c>
      <c r="H13" s="34">
        <f>IF('v1 ORIGINAL Numerical data from'!H11&gt;0,(H$7*H$4)/H$8,0)</f>
        <v>0</v>
      </c>
      <c r="I13" s="34">
        <f>IF('v1 ORIGINAL Numerical data from'!I11&gt;0,(I$7*I$4)/I$8,0)</f>
        <v>1.1111111</v>
      </c>
      <c r="J13" s="34">
        <f>IF('v1 ORIGINAL Numerical data from'!J11&gt;0,(J$7*J$4)/J$8,0)</f>
        <v>0</v>
      </c>
      <c r="K13" s="34">
        <f>IF('v1 ORIGINAL Numerical data from'!K11&gt;0,(K$7*K$4)/K$8,0)</f>
        <v>0</v>
      </c>
      <c r="L13" s="34">
        <f>IF('v1 ORIGINAL Numerical data from'!L11&gt;0,(L$7*L$4)/L$8,0)</f>
        <v>0.90909089999999992</v>
      </c>
      <c r="M13" s="34">
        <f>IF('v1 ORIGINAL Numerical data from'!M11&gt;0,(M$7*M$4)/M$8,0)</f>
        <v>0</v>
      </c>
      <c r="N13" s="34">
        <f>IF('v1 ORIGINAL Numerical data from'!N11&gt;0,(N$7*N$4)/N$8,0)</f>
        <v>0</v>
      </c>
      <c r="O13" s="34">
        <f>IF('v1 ORIGINAL Numerical data from'!O11&gt;0,(O$7*O$4)/O$8,0)</f>
        <v>0</v>
      </c>
      <c r="P13" s="34">
        <f>IF('v1 ORIGINAL Numerical data from'!P11&gt;0,(P$7*P$4)/P$8,0)</f>
        <v>0</v>
      </c>
      <c r="Q13" s="34">
        <f>IF('v1 ORIGINAL Numerical data from'!Q11&gt;0,(Q$7*Q$4)/Q$8,0)</f>
        <v>0</v>
      </c>
      <c r="R13" s="34">
        <f>IF('v1 ORIGINAL Numerical data from'!R11&gt;0,(R$7*R$4)/R$8,0)</f>
        <v>0</v>
      </c>
      <c r="S13" s="34">
        <f>IF('v1 ORIGINAL Numerical data from'!S11&gt;0,(S$7*S$4)/S$8,0)</f>
        <v>0</v>
      </c>
      <c r="T13" s="34">
        <f>IF('v1 ORIGINAL Numerical data from'!T11&gt;0,(T$7*T$4)/T$8,0)</f>
        <v>0</v>
      </c>
      <c r="U13" s="34">
        <f>IF('v1 ORIGINAL Numerical data from'!U11&gt;0,(U$7*U$4)/U$8,0)</f>
        <v>0</v>
      </c>
      <c r="V13" s="34">
        <f>IF('v1 ORIGINAL Numerical data from'!V11&gt;0,(V$7*V$4)/V$8,0)</f>
        <v>0.90909089999999992</v>
      </c>
      <c r="W13" s="34">
        <f>IF('v1 ORIGINAL Numerical data from'!W11&gt;0,(W$7*W$4)/W$8,0)</f>
        <v>0</v>
      </c>
      <c r="X13" s="34">
        <f>IF('v1 ORIGINAL Numerical data from'!X11&gt;0,(X$7*X$4)/X$8,0)</f>
        <v>0</v>
      </c>
      <c r="Y13" s="34">
        <f>IF('v1 ORIGINAL Numerical data from'!Y11&gt;0,(Y$7*Y$4)/Y$8,0)</f>
        <v>0</v>
      </c>
      <c r="Z13" s="34">
        <f>IF('v1 ORIGINAL Numerical data from'!Z11&gt;0,(Z$7*Z$4)/Z$8,0)</f>
        <v>0</v>
      </c>
      <c r="AA13" s="34">
        <f>IF('v1 ORIGINAL Numerical data from'!AA11&gt;0,(AA$7*AA$4)/AA$8,0)</f>
        <v>0</v>
      </c>
      <c r="AB13" s="34">
        <f>IF('v1 ORIGINAL Numerical data from'!AB11&gt;0,(AB$7*AB$4)/AB$8,0)</f>
        <v>0</v>
      </c>
      <c r="AC13" s="34">
        <f>IF('v1 ORIGINAL Numerical data from'!AC11&gt;0,(AC$7*AC$4)/AC$8,0)</f>
        <v>0</v>
      </c>
      <c r="AD13" s="34">
        <f>IF('v1 ORIGINAL Numerical data from'!AD11&gt;0,(AD$7*AD$4)/AD$8,0)</f>
        <v>0</v>
      </c>
      <c r="AE13" s="34">
        <f>IF('v1 ORIGINAL Numerical data from'!AE11&gt;0,(AE$7*AE$4)/AE$8,0)</f>
        <v>0</v>
      </c>
      <c r="AF13" s="34">
        <f>IF('v1 ORIGINAL Numerical data from'!AF11&gt;0,(AF$7*AF$4)/AF$8,0)</f>
        <v>0</v>
      </c>
      <c r="AG13" s="34">
        <f>IF('v1 ORIGINAL Numerical data from'!AG11&gt;0,(AG$7*AG$4)/AG$8,0)</f>
        <v>0</v>
      </c>
      <c r="AH13" s="34">
        <f>IF('v1 ORIGINAL Numerical data from'!AH11&gt;0,(AH$7*AH$4)/AH$8,0)</f>
        <v>0</v>
      </c>
      <c r="AI13" s="34">
        <f>IF('v1 ORIGINAL Numerical data from'!AI11&gt;0,(AI$7*AI$4)/AI$8,0)</f>
        <v>0</v>
      </c>
      <c r="AJ13" s="34">
        <f>IF('v1 ORIGINAL Numerical data from'!AJ11&gt;0,(AJ$7*AJ$4)/AJ$8,0)</f>
        <v>0</v>
      </c>
      <c r="AK13" s="34">
        <f>IF('v1 ORIGINAL Numerical data from'!AK11&gt;0,(AK$7*AK$4)/AK$8,0)</f>
        <v>0</v>
      </c>
      <c r="AL13" s="34">
        <f>IF('v1 ORIGINAL Numerical data from'!AL11&gt;0,(AL$7*AL$4)/AL$8,0)</f>
        <v>0</v>
      </c>
      <c r="AM13" s="34">
        <f>IF('v1 ORIGINAL Numerical data from'!AM11&gt;0,(AM$7*AM$4)/AM$8,0)</f>
        <v>0</v>
      </c>
      <c r="AN13" s="34">
        <f>IF('v1 ORIGINAL Numerical data from'!AN11&gt;0,(AN$7*AN$4)/AN$8,0)</f>
        <v>0</v>
      </c>
      <c r="AO13" s="34">
        <f>IF('v1 ORIGINAL Numerical data from'!AO11&gt;0,(AO$7*AO$4)/AO$8,0)</f>
        <v>0</v>
      </c>
      <c r="AP13" s="34">
        <f>IF('v1 ORIGINAL Numerical data from'!AP11&gt;0,(AP$7*AP$4)/AP$8,0)</f>
        <v>0</v>
      </c>
      <c r="AQ13" s="34">
        <f>IF('v1 ORIGINAL Numerical data from'!AQ11&gt;0,(AQ$7*AQ$4)/AQ$8,0)</f>
        <v>0</v>
      </c>
      <c r="AR13" s="34">
        <f>IF('v1 ORIGINAL Numerical data from'!AR11&gt;0,(AR$7*AR$4)/AR$8,0)</f>
        <v>0</v>
      </c>
      <c r="AS13" s="34">
        <f>IF('v1 ORIGINAL Numerical data from'!AS11&gt;0,(AS$7*AS$4)/AS$8,0)</f>
        <v>0</v>
      </c>
      <c r="AT13" s="34">
        <f>IF('v1 ORIGINAL Numerical data from'!AT11&gt;0,(AT$7*AT$4)/AT$8,0)</f>
        <v>0</v>
      </c>
      <c r="AU13" s="34">
        <f>IF('v1 ORIGINAL Numerical data from'!AU11&gt;0,(AU$7*AU$4)/AU$8,0)</f>
        <v>0</v>
      </c>
      <c r="AV13" s="34">
        <f>IF('v1 ORIGINAL Numerical data from'!AV11&gt;0,(AV$7*AV$4)/AV$8,0)</f>
        <v>0</v>
      </c>
      <c r="AW13" s="34">
        <f>IF('v1 ORIGINAL Numerical data from'!AW11&gt;0,(AW$7*AW$4)/AW$8,0)</f>
        <v>0</v>
      </c>
      <c r="AX13" s="34">
        <f>IF('v1 ORIGINAL Numerical data from'!AX11&gt;0,(AX$7*AX$4)/AX$8,0)</f>
        <v>0</v>
      </c>
      <c r="AY13" s="34">
        <f>IF('v1 ORIGINAL Numerical data from'!AY11&gt;0,(AY$7*AY$4)/AY$8,0)</f>
        <v>1.2499999874999999</v>
      </c>
      <c r="AZ13" s="34">
        <f>IF('v1 ORIGINAL Numerical data from'!AZ11&gt;0,(AZ$7*AZ$4)/AZ$8,0)</f>
        <v>0</v>
      </c>
      <c r="BA13" s="34">
        <f>IF('v1 ORIGINAL Numerical data from'!BA11&gt;0,(BA$7*BA$4)/BA$8,0)</f>
        <v>0</v>
      </c>
      <c r="BB13" s="34">
        <f>IF('v1 ORIGINAL Numerical data from'!BB11&gt;0,(BB$7*BB$4)/BB$8,0)</f>
        <v>1.1111111</v>
      </c>
      <c r="BC13" s="34">
        <f>IF('v1 ORIGINAL Numerical data from'!BC11&gt;0,(BC$7*BC$4)/BC$8,0)</f>
        <v>0</v>
      </c>
      <c r="BD13" s="34">
        <f>IF('v1 ORIGINAL Numerical data from'!BD11&gt;0,(BD$7*BD$4)/BD$8,0)</f>
        <v>0</v>
      </c>
      <c r="BE13" s="34">
        <f>IF('v1 ORIGINAL Numerical data from'!BE11&gt;0,(BE$7*BE$4)/BE$8,0)</f>
        <v>0.99999998999999995</v>
      </c>
      <c r="BF13" s="34">
        <f>IF('v1 ORIGINAL Numerical data from'!BF11&gt;0,(BF$7*BF$4)/BF$8,0)</f>
        <v>0</v>
      </c>
      <c r="BG13" s="34">
        <f>IF('v1 ORIGINAL Numerical data from'!BG11&gt;0,(BG$7*BG$4)/BG$8,0)</f>
        <v>0</v>
      </c>
      <c r="BH13" s="34">
        <f>IF('v1 ORIGINAL Numerical data from'!BH11&gt;0,(BH$7*BH$4)/BH$8,0)</f>
        <v>0</v>
      </c>
      <c r="BI13" s="34">
        <f>IF('v1 ORIGINAL Numerical data from'!BI11&gt;0,(BI$7*BI$4)/BI$8,0)</f>
        <v>0</v>
      </c>
      <c r="BJ13" s="34">
        <f>IF('v1 ORIGINAL Numerical data from'!BJ11&gt;0,(BJ$7*BJ$4)/BJ$8,0)</f>
        <v>0</v>
      </c>
      <c r="BK13" s="34">
        <f>IF('v1 ORIGINAL Numerical data from'!BK11&gt;0,(BK$7*BK$4)/BK$8,0)</f>
        <v>1.1111111</v>
      </c>
      <c r="BL13" s="34">
        <f>IF('v1 ORIGINAL Numerical data from'!BL11&gt;0,(BL$7*BL$4)/BL$8,0)</f>
        <v>0</v>
      </c>
      <c r="BM13" s="34">
        <f>IF('v1 ORIGINAL Numerical data from'!BM11&gt;0,(BM$7*BM$4)/BM$8,0)</f>
        <v>0</v>
      </c>
      <c r="BN13" s="34">
        <f>IF('v1 ORIGINAL Numerical data from'!BN11&gt;0,(BN$7*BN$4)/BN$8,0)</f>
        <v>1.1111111</v>
      </c>
      <c r="BO13" s="34">
        <f>IF('v1 ORIGINAL Numerical data from'!BO11&gt;0,(BO$7*BO$4)/BO$8,0)</f>
        <v>0</v>
      </c>
      <c r="BP13" s="34">
        <f>IF('v1 ORIGINAL Numerical data from'!BP11&gt;0,(BP$7*BP$4)/BP$8,0)</f>
        <v>0</v>
      </c>
      <c r="BQ13" s="34">
        <f>IF('v1 ORIGINAL Numerical data from'!BQ11&gt;0,(BQ$7*BQ$4)/BQ$8,0)</f>
        <v>0.99999998999999995</v>
      </c>
      <c r="BR13" s="34">
        <f>IF('v1 ORIGINAL Numerical data from'!BR11&gt;0,(BR$7*BR$4)/BR$8,0)</f>
        <v>0</v>
      </c>
      <c r="BS13" s="34">
        <f>IF('v1 ORIGINAL Numerical data from'!BS11&gt;0,(BS$7*BS$4)/BS$8,0)</f>
        <v>0</v>
      </c>
      <c r="BT13" s="34">
        <f>IF('v1 ORIGINAL Numerical data from'!BT11&gt;0,(BT$7*BT$4)/BT$8,0)</f>
        <v>0</v>
      </c>
      <c r="BU13" s="34">
        <f>IF('v1 ORIGINAL Numerical data from'!BU11&gt;0,(BU$7*BU$4)/BU$8,0)</f>
        <v>0</v>
      </c>
      <c r="BV13" s="34">
        <f>IF('v1 ORIGINAL Numerical data from'!BV11&gt;0,(BV$7*BV$4)/BV$8,0)</f>
        <v>0</v>
      </c>
      <c r="BW13" s="34">
        <f>IF('v1 ORIGINAL Numerical data from'!BW11&gt;0,(BW$7*BW$4)/BW$8,0)</f>
        <v>0</v>
      </c>
      <c r="BX13" s="34">
        <f>IF('v1 ORIGINAL Numerical data from'!BX11&gt;0,(BX$7*BX$4)/BX$8,0)</f>
        <v>0</v>
      </c>
      <c r="BY13" s="34">
        <f>IF('v1 ORIGINAL Numerical data from'!BY11&gt;0,(BY$7*BY$4)/BY$8,0)</f>
        <v>0</v>
      </c>
      <c r="BZ13" s="34">
        <f>IF('v1 ORIGINAL Numerical data from'!BZ11&gt;0,(BZ$7*BZ$4)/BZ$8,0)</f>
        <v>0</v>
      </c>
      <c r="CA13" s="34">
        <f>IF('v1 ORIGINAL Numerical data from'!CA11&gt;0,(CA$7*CA$4)/CA$8,0)</f>
        <v>0</v>
      </c>
      <c r="CB13" s="34">
        <f>IF('v1 ORIGINAL Numerical data from'!CB11&gt;0,(CB$7*CB$4)/CB$8,0)</f>
        <v>0</v>
      </c>
      <c r="CC13" s="34">
        <f>IF('v1 ORIGINAL Numerical data from'!CC11&gt;0,(CC$7*CC$4)/CC$8,0)</f>
        <v>0</v>
      </c>
      <c r="CD13" s="34">
        <f>IF('v1 ORIGINAL Numerical data from'!CD11&gt;0,(CD$7*CD$4)/CD$8,0)</f>
        <v>0</v>
      </c>
      <c r="CE13" s="34">
        <f>IF('v1 ORIGINAL Numerical data from'!CE11&gt;0,(CE$7*CE$4)/CE$8,0)</f>
        <v>0</v>
      </c>
      <c r="CF13" s="34">
        <f>IF('v1 ORIGINAL Numerical data from'!CF11&gt;0,(CF$7*CF$4)/CF$8,0)</f>
        <v>0</v>
      </c>
      <c r="CG13" s="34">
        <f>IF('v1 ORIGINAL Numerical data from'!CG11&gt;0,(CG$7*CG$4)/CG$8,0)</f>
        <v>0</v>
      </c>
      <c r="CH13" s="34">
        <f>IF('v1 ORIGINAL Numerical data from'!CH11&gt;0,(CH$7*CH$4)/CH$8,0)</f>
        <v>0</v>
      </c>
      <c r="CI13" s="34">
        <f>IF('v1 ORIGINAL Numerical data from'!CI11&gt;0,(CI$7*CI$4)/CI$8,0)</f>
        <v>0</v>
      </c>
      <c r="CJ13" s="34">
        <f>IF('v1 ORIGINAL Numerical data from'!CJ11&gt;0,(CJ$7*CJ$4)/CJ$8,0)</f>
        <v>0</v>
      </c>
      <c r="CK13" s="34">
        <f>IF('v1 ORIGINAL Numerical data from'!CK11&gt;0,(CK$7*CK$4)/CK$8,0)</f>
        <v>0</v>
      </c>
      <c r="CL13" s="34">
        <f>IF('v1 ORIGINAL Numerical data from'!CL11&gt;0,(CL$7*CL$4)/CL$8,0)</f>
        <v>0</v>
      </c>
      <c r="CM13" s="34">
        <f>IF('v1 ORIGINAL Numerical data from'!CM11&gt;0,(CM$7*CM$4)/CM$8,0)</f>
        <v>0</v>
      </c>
      <c r="CN13" s="34">
        <f>IF('v1 ORIGINAL Numerical data from'!CN11&gt;0,(CN$7*CN$4)/CN$8,0)</f>
        <v>0</v>
      </c>
      <c r="CO13" s="34">
        <f>IF('v1 ORIGINAL Numerical data from'!CO11&gt;0,(CO$7*CO$4)/CO$8,0)</f>
        <v>0</v>
      </c>
      <c r="CP13" s="34">
        <f>IF('v1 ORIGINAL Numerical data from'!CP11&gt;0,(CP$7*CP$4)/CP$8,0)</f>
        <v>0</v>
      </c>
      <c r="CQ13" s="34">
        <f>IF('v1 ORIGINAL Numerical data from'!CQ11&gt;0,(CQ$7*CQ$4)/CQ$8,0)</f>
        <v>0</v>
      </c>
      <c r="CR13" s="34">
        <f>IF('v1 ORIGINAL Numerical data from'!CR11&gt;0,(CR$7*CR$4)/CR$8,0)</f>
        <v>0</v>
      </c>
      <c r="CS13" s="34">
        <f>IF('v1 ORIGINAL Numerical data from'!CS11&gt;0,(CS$7*CS$4)/CS$8,0)</f>
        <v>0</v>
      </c>
      <c r="CT13" s="34">
        <f>IF('v1 ORIGINAL Numerical data from'!CT11&gt;0,(CT$7*CT$4)/CT$8,0)</f>
        <v>0</v>
      </c>
      <c r="CU13" s="34">
        <f>IF('v1 ORIGINAL Numerical data from'!CU11&gt;0,(CU$7*CU$4)/CU$8,0)</f>
        <v>0</v>
      </c>
      <c r="CV13" s="34">
        <f>IF('v1 ORIGINAL Numerical data from'!CV11&gt;0,(CV$7*CV$4)/CV$8,0)</f>
        <v>0</v>
      </c>
      <c r="CW13" s="34">
        <f>IF('v1 ORIGINAL Numerical data from'!CW11&gt;0,(CW$7*CW$4)/CW$8,0)</f>
        <v>0</v>
      </c>
      <c r="CX13" s="34">
        <f>IF('v1 ORIGINAL Numerical data from'!CX11&gt;0,(CX$7*CX$4)/CX$8,0)</f>
        <v>0</v>
      </c>
      <c r="CY13" s="34">
        <f>IF('v1 ORIGINAL Numerical data from'!CY11&gt;0,(CY$7*CY$4)/CY$8,0)</f>
        <v>0</v>
      </c>
      <c r="CZ13" s="34">
        <f>IF('v1 ORIGINAL Numerical data from'!CZ11&gt;0,(CZ$7*CZ$4)/CZ$8,0)</f>
        <v>0</v>
      </c>
      <c r="DA13" s="34">
        <f>IF('v1 ORIGINAL Numerical data from'!DA11&gt;0,(DA$7*DA$4)/DA$8,0)</f>
        <v>0</v>
      </c>
      <c r="DB13" s="34">
        <f>IF('v1 ORIGINAL Numerical data from'!DB11&gt;0,(DB$7*DB$4)/DB$8,0)</f>
        <v>0</v>
      </c>
      <c r="DC13" s="34">
        <f>IF('v1 ORIGINAL Numerical data from'!DC11&gt;0,(DC$7*DC$4)/DC$8,0)</f>
        <v>0</v>
      </c>
      <c r="DD13" s="34">
        <f>IF('v1 ORIGINAL Numerical data from'!DD11&gt;0,(DD$7*DD$4)/DD$8,0)</f>
        <v>0</v>
      </c>
      <c r="DE13" s="34">
        <f>IF('v1 ORIGINAL Numerical data from'!DE11&gt;0,(DE$7*DE$4)/DE$8,0)</f>
        <v>0</v>
      </c>
      <c r="DF13" s="34">
        <f>IF('v1 ORIGINAL Numerical data from'!DF11&gt;0,(DF$7*DF$4)/DF$8,0)</f>
        <v>0</v>
      </c>
      <c r="DG13" s="34">
        <f>IF('v1 ORIGINAL Numerical data from'!DG11&gt;0,(DG$7*DG$4)/DG$8,0)</f>
        <v>2.4999999749999997</v>
      </c>
      <c r="DH13" s="34">
        <f>IF('v1 ORIGINAL Numerical data from'!DH11&gt;0,(DH$7*DH$4)/DH$8,0)</f>
        <v>0</v>
      </c>
      <c r="DI13" s="34">
        <f>IF('v1 ORIGINAL Numerical data from'!DI11&gt;0,(DI$7*DI$4)/DI$8,0)</f>
        <v>0</v>
      </c>
      <c r="DJ13" s="34">
        <f>IF('v1 ORIGINAL Numerical data from'!DJ11&gt;0,(DJ$7*DJ$4)/DJ$8,0)</f>
        <v>0</v>
      </c>
      <c r="DK13" s="34">
        <f>IF('v1 ORIGINAL Numerical data from'!DK11&gt;0,(DK$7*DK$4)/DK$8,0)</f>
        <v>0</v>
      </c>
      <c r="DL13" s="34">
        <f>IF('v1 ORIGINAL Numerical data from'!DL11&gt;0,(DL$7*DL$4)/DL$8,0)</f>
        <v>0</v>
      </c>
      <c r="DM13" s="34">
        <f>IF('v1 ORIGINAL Numerical data from'!DM11&gt;0,(DM$7*DM$4)/DM$8,0)</f>
        <v>0</v>
      </c>
      <c r="DN13" s="34">
        <f>IF('v1 ORIGINAL Numerical data from'!DN11&gt;0,(DN$7*DN$4)/DN$8,0)</f>
        <v>0</v>
      </c>
      <c r="DO13" s="34">
        <f>IF('v1 ORIGINAL Numerical data from'!DO11&gt;0,(DO$7*DO$4)/DO$8,0)</f>
        <v>0</v>
      </c>
      <c r="DP13" s="34">
        <f>IF('v1 ORIGINAL Numerical data from'!DP11&gt;0,(DP$7*DP$4)/DP$8,0)</f>
        <v>1.6666666499999996</v>
      </c>
      <c r="DQ13" s="34">
        <f>IF('v1 ORIGINAL Numerical data from'!DQ11&gt;0,(DQ$7*DQ$4)/DQ$8,0)</f>
        <v>0</v>
      </c>
      <c r="DR13" s="34">
        <f>IF('v1 ORIGINAL Numerical data from'!DR11&gt;0,(DR$7*DR$4)/DR$8,0)</f>
        <v>0</v>
      </c>
      <c r="DS13" s="34">
        <f>IF('v1 ORIGINAL Numerical data from'!DS11&gt;0,(DS$7*DS$4)/DS$8,0)</f>
        <v>1.6666666499999996</v>
      </c>
      <c r="DT13" s="34">
        <f>IF('v1 ORIGINAL Numerical data from'!DT11&gt;0,(DT$7*DT$4)/DT$8,0)</f>
        <v>0</v>
      </c>
      <c r="DU13" s="34">
        <f>IF('v1 ORIGINAL Numerical data from'!DU11&gt;0,(DU$7*DU$4)/DU$8,0)</f>
        <v>0</v>
      </c>
      <c r="DV13" s="34">
        <f>IF('v1 ORIGINAL Numerical data from'!DV11&gt;0,(DV$7*DV$4)/DV$8,0)</f>
        <v>1.6666666499999996</v>
      </c>
      <c r="DW13" s="34">
        <f>IF('v1 ORIGINAL Numerical data from'!DW11&gt;0,(DW$7*DW$4)/DW$8,0)</f>
        <v>0</v>
      </c>
      <c r="DX13" s="34">
        <f>IF('v1 ORIGINAL Numerical data from'!DX11&gt;0,(DX$7*DX$4)/DX$8,0)</f>
        <v>0</v>
      </c>
      <c r="DY13" s="34">
        <f>IF('v1 ORIGINAL Numerical data from'!DY11&gt;0,(DY$7*DY$4)/DY$8,0)</f>
        <v>1.6666666499999996</v>
      </c>
      <c r="DZ13" s="34">
        <f>IF('v1 ORIGINAL Numerical data from'!DZ11&gt;0,(DZ$7*DZ$4)/DZ$8,0)</f>
        <v>0</v>
      </c>
      <c r="EA13" s="34">
        <f>IF('v1 ORIGINAL Numerical data from'!EA11&gt;0,(EA$7*EA$4)/EA$8,0)</f>
        <v>0</v>
      </c>
      <c r="EB13" s="34">
        <f>IF('v1 ORIGINAL Numerical data from'!EB11&gt;0,(EB$7*EB$4)/EB$8,0)</f>
        <v>0</v>
      </c>
      <c r="EC13" s="34">
        <f>IF('v1 ORIGINAL Numerical data from'!EC11&gt;0,(EC$7*EC$4)/EC$8,0)</f>
        <v>0</v>
      </c>
      <c r="ED13" s="34">
        <f>IF('v1 ORIGINAL Numerical data from'!ED11&gt;0,(ED$7*ED$4)/ED$8,0)</f>
        <v>0</v>
      </c>
      <c r="EE13" s="34">
        <f>IF('v1 ORIGINAL Numerical data from'!EE11&gt;0,(EE$7*EE$4)/EE$8,0)</f>
        <v>1.6666666499999996</v>
      </c>
      <c r="EF13" s="34">
        <f>IF('v1 ORIGINAL Numerical data from'!EF11&gt;0,(EF$7*EF$4)/EF$8,0)</f>
        <v>0</v>
      </c>
      <c r="EG13" s="34">
        <f>IF('v1 ORIGINAL Numerical data from'!EG11&gt;0,(EG$7*EG$4)/EG$8,0)</f>
        <v>0</v>
      </c>
      <c r="EH13" s="34">
        <f>IF('v1 ORIGINAL Numerical data from'!EH11&gt;0,(EH$7*EH$4)/EH$8,0)</f>
        <v>0</v>
      </c>
      <c r="EI13" s="34">
        <f>IF('v1 ORIGINAL Numerical data from'!EI11&gt;0,(EI$7*EI$4)/EI$8,0)</f>
        <v>0</v>
      </c>
      <c r="EJ13" s="34">
        <f>IF('v1 ORIGINAL Numerical data from'!EJ11&gt;0,(EJ$7*EJ$4)/EJ$8,0)</f>
        <v>0</v>
      </c>
      <c r="EK13" s="34">
        <f>IF('v1 ORIGINAL Numerical data from'!EK11&gt;0,(EK$7*EK$4)/EK$8,0)</f>
        <v>0</v>
      </c>
      <c r="EL13" s="34">
        <f>IF('v1 ORIGINAL Numerical data from'!EL11&gt;0,(EL$7*EL$4)/EL$8,0)</f>
        <v>0</v>
      </c>
      <c r="EM13" s="34">
        <f>IF('v1 ORIGINAL Numerical data from'!EM11&gt;0,(EM$7*EM$4)/EM$8,0)</f>
        <v>0</v>
      </c>
      <c r="EN13" s="34">
        <f>IF('v1 ORIGINAL Numerical data from'!EN11&gt;0,(EN$7*EN$4)/EN$8,0)</f>
        <v>0</v>
      </c>
      <c r="EO13" s="34">
        <f>IF('v1 ORIGINAL Numerical data from'!EO11&gt;0,(EO$7*EO$4)/EO$8,0)</f>
        <v>0</v>
      </c>
      <c r="EP13" s="34">
        <f>IF('v1 ORIGINAL Numerical data from'!EP11&gt;0,(EP$7*EP$4)/EP$8,0)</f>
        <v>0</v>
      </c>
      <c r="EQ13" s="34">
        <f>IF('v1 ORIGINAL Numerical data from'!EQ11&gt;0,(EQ$7*EQ$4)/EQ$8,0)</f>
        <v>0</v>
      </c>
      <c r="ER13" s="34">
        <f>IF('v1 ORIGINAL Numerical data from'!ER11&gt;0,(ER$7*ER$4)/ER$8,0)</f>
        <v>0</v>
      </c>
      <c r="ES13" s="34">
        <f>IF('v1 ORIGINAL Numerical data from'!ES11&gt;0,(ES$7*ES$4)/ES$8,0)</f>
        <v>0</v>
      </c>
      <c r="ET13" s="34">
        <f>IF('v1 ORIGINAL Numerical data from'!ET11&gt;0,(ET$7*ET$4)/ET$8,0)</f>
        <v>0</v>
      </c>
      <c r="EU13" s="34">
        <f>IF('v1 ORIGINAL Numerical data from'!EU11&gt;0,(EU$7*EU$4)/EU$8,0)</f>
        <v>0</v>
      </c>
      <c r="EV13" s="34">
        <f>IF('v1 ORIGINAL Numerical data from'!EV11&gt;0,(EV$7*EV$4)/EV$8,0)</f>
        <v>0</v>
      </c>
      <c r="EW13" s="34">
        <f>IF('v1 ORIGINAL Numerical data from'!EW11&gt;0,(EW$7*EW$4)/EW$8,0)</f>
        <v>0</v>
      </c>
      <c r="EX13" s="34">
        <f>IF('v1 ORIGINAL Numerical data from'!EX11&gt;0,(EX$7*EX$4)/EX$8,0)</f>
        <v>0</v>
      </c>
      <c r="EY13" s="34">
        <f>IF('v1 ORIGINAL Numerical data from'!EY11&gt;0,(EY$7*EY$4)/EY$8,0)</f>
        <v>0</v>
      </c>
      <c r="EZ13" s="34">
        <f>IF('v1 ORIGINAL Numerical data from'!EZ11&gt;0,(EZ$7*EZ$4)/EZ$8,0)</f>
        <v>0</v>
      </c>
      <c r="FA13" s="34">
        <f>IF('v1 ORIGINAL Numerical data from'!FA11&gt;0,(FA$7*FA$4)/FA$8,0)</f>
        <v>0</v>
      </c>
      <c r="FB13" s="34">
        <f>IF('v1 ORIGINAL Numerical data from'!FB11&gt;0,(FB$7*FB$4)/FB$8,0)</f>
        <v>0</v>
      </c>
      <c r="FC13" s="34">
        <f>IF('v1 ORIGINAL Numerical data from'!FC11&gt;0,(FC$7*FC$4)/FC$8,0)</f>
        <v>0</v>
      </c>
      <c r="FD13" s="34">
        <f>IF('v1 ORIGINAL Numerical data from'!FD11&gt;0,(FD$7*FD$4)/FD$8,0)</f>
        <v>0</v>
      </c>
      <c r="FE13" s="34">
        <f>IF('v1 ORIGINAL Numerical data from'!FE11&gt;0,(FE$7*FE$4)/FE$8,0)</f>
        <v>0</v>
      </c>
      <c r="FF13" s="34">
        <f>IF('v1 ORIGINAL Numerical data from'!FF11&gt;0,(FF$7*FF$4)/FF$8,0)</f>
        <v>0</v>
      </c>
      <c r="FG13" s="34">
        <f>IF('v1 ORIGINAL Numerical data from'!FG11&gt;0,(FG$7*FG$4)/FG$8,0)</f>
        <v>0</v>
      </c>
      <c r="FH13" s="34">
        <f>IF('v1 ORIGINAL Numerical data from'!FH11&gt;0,(FH$7*FH$4)/FH$8,0)</f>
        <v>0</v>
      </c>
    </row>
    <row r="14" spans="1:164" ht="14.25" customHeight="1" x14ac:dyDescent="0.3">
      <c r="A14" s="8" t="s">
        <v>66</v>
      </c>
      <c r="B14" s="26" t="s">
        <v>167</v>
      </c>
      <c r="C14" s="34">
        <f>IF('v1 ORIGINAL Numerical data from'!C12&gt;0,(C$7*C$4)/C$8,0)</f>
        <v>0.3571428535714285</v>
      </c>
      <c r="D14" s="34">
        <f>IF('v1 ORIGINAL Numerical data from'!D12&gt;0,(D$7*D$4)/D$8,0)</f>
        <v>0</v>
      </c>
      <c r="E14" s="34">
        <f>IF('v1 ORIGINAL Numerical data from'!E12&gt;0,(E$7*E$4)/E$8,0)</f>
        <v>0</v>
      </c>
      <c r="F14" s="34">
        <f>IF('v1 ORIGINAL Numerical data from'!F12&gt;0,(F$7*F$4)/F$8,0)</f>
        <v>0</v>
      </c>
      <c r="G14" s="34">
        <f>IF('v1 ORIGINAL Numerical data from'!G12&gt;0,(G$7*G$4)/G$8,0)</f>
        <v>0</v>
      </c>
      <c r="H14" s="34">
        <f>IF('v1 ORIGINAL Numerical data from'!H12&gt;0,(H$7*H$4)/H$8,0)</f>
        <v>0</v>
      </c>
      <c r="I14" s="34">
        <f>IF('v1 ORIGINAL Numerical data from'!I12&gt;0,(I$7*I$4)/I$8,0)</f>
        <v>1.1111111</v>
      </c>
      <c r="J14" s="34">
        <f>IF('v1 ORIGINAL Numerical data from'!J12&gt;0,(J$7*J$4)/J$8,0)</f>
        <v>0</v>
      </c>
      <c r="K14" s="34">
        <f>IF('v1 ORIGINAL Numerical data from'!K12&gt;0,(K$7*K$4)/K$8,0)</f>
        <v>0</v>
      </c>
      <c r="L14" s="34">
        <f>IF('v1 ORIGINAL Numerical data from'!L12&gt;0,(L$7*L$4)/L$8,0)</f>
        <v>0</v>
      </c>
      <c r="M14" s="34">
        <f>IF('v1 ORIGINAL Numerical data from'!M12&gt;0,(M$7*M$4)/M$8,0)</f>
        <v>0</v>
      </c>
      <c r="N14" s="34">
        <f>IF('v1 ORIGINAL Numerical data from'!N12&gt;0,(N$7*N$4)/N$8,0)</f>
        <v>0</v>
      </c>
      <c r="O14" s="34">
        <f>IF('v1 ORIGINAL Numerical data from'!O12&gt;0,(O$7*O$4)/O$8,0)</f>
        <v>0</v>
      </c>
      <c r="P14" s="34">
        <f>IF('v1 ORIGINAL Numerical data from'!P12&gt;0,(P$7*P$4)/P$8,0)</f>
        <v>0</v>
      </c>
      <c r="Q14" s="34">
        <f>IF('v1 ORIGINAL Numerical data from'!Q12&gt;0,(Q$7*Q$4)/Q$8,0)</f>
        <v>0</v>
      </c>
      <c r="R14" s="34">
        <f>IF('v1 ORIGINAL Numerical data from'!R12&gt;0,(R$7*R$4)/R$8,0)</f>
        <v>0</v>
      </c>
      <c r="S14" s="34">
        <f>IF('v1 ORIGINAL Numerical data from'!S12&gt;0,(S$7*S$4)/S$8,0)</f>
        <v>0</v>
      </c>
      <c r="T14" s="34">
        <f>IF('v1 ORIGINAL Numerical data from'!T12&gt;0,(T$7*T$4)/T$8,0)</f>
        <v>0</v>
      </c>
      <c r="U14" s="34">
        <f>IF('v1 ORIGINAL Numerical data from'!U12&gt;0,(U$7*U$4)/U$8,0)</f>
        <v>0</v>
      </c>
      <c r="V14" s="34">
        <f>IF('v1 ORIGINAL Numerical data from'!V12&gt;0,(V$7*V$4)/V$8,0)</f>
        <v>0</v>
      </c>
      <c r="W14" s="34">
        <f>IF('v1 ORIGINAL Numerical data from'!W12&gt;0,(W$7*W$4)/W$8,0)</f>
        <v>0</v>
      </c>
      <c r="X14" s="34">
        <f>IF('v1 ORIGINAL Numerical data from'!X12&gt;0,(X$7*X$4)/X$8,0)</f>
        <v>0</v>
      </c>
      <c r="Y14" s="34">
        <f>IF('v1 ORIGINAL Numerical data from'!Y12&gt;0,(Y$7*Y$4)/Y$8,0)</f>
        <v>0</v>
      </c>
      <c r="Z14" s="34">
        <f>IF('v1 ORIGINAL Numerical data from'!Z12&gt;0,(Z$7*Z$4)/Z$8,0)</f>
        <v>0</v>
      </c>
      <c r="AA14" s="34">
        <f>IF('v1 ORIGINAL Numerical data from'!AA12&gt;0,(AA$7*AA$4)/AA$8,0)</f>
        <v>0</v>
      </c>
      <c r="AB14" s="34">
        <f>IF('v1 ORIGINAL Numerical data from'!AB12&gt;0,(AB$7*AB$4)/AB$8,0)</f>
        <v>0</v>
      </c>
      <c r="AC14" s="34">
        <f>IF('v1 ORIGINAL Numerical data from'!AC12&gt;0,(AC$7*AC$4)/AC$8,0)</f>
        <v>0</v>
      </c>
      <c r="AD14" s="34">
        <f>IF('v1 ORIGINAL Numerical data from'!AD12&gt;0,(AD$7*AD$4)/AD$8,0)</f>
        <v>0</v>
      </c>
      <c r="AE14" s="34">
        <f>IF('v1 ORIGINAL Numerical data from'!AE12&gt;0,(AE$7*AE$4)/AE$8,0)</f>
        <v>0</v>
      </c>
      <c r="AF14" s="34">
        <f>IF('v1 ORIGINAL Numerical data from'!AF12&gt;0,(AF$7*AF$4)/AF$8,0)</f>
        <v>0</v>
      </c>
      <c r="AG14" s="34">
        <f>IF('v1 ORIGINAL Numerical data from'!AG12&gt;0,(AG$7*AG$4)/AG$8,0)</f>
        <v>0</v>
      </c>
      <c r="AH14" s="34">
        <f>IF('v1 ORIGINAL Numerical data from'!AH12&gt;0,(AH$7*AH$4)/AH$8,0)</f>
        <v>0</v>
      </c>
      <c r="AI14" s="34">
        <f>IF('v1 ORIGINAL Numerical data from'!AI12&gt;0,(AI$7*AI$4)/AI$8,0)</f>
        <v>0</v>
      </c>
      <c r="AJ14" s="34">
        <f>IF('v1 ORIGINAL Numerical data from'!AJ12&gt;0,(AJ$7*AJ$4)/AJ$8,0)</f>
        <v>0</v>
      </c>
      <c r="AK14" s="34">
        <f>IF('v1 ORIGINAL Numerical data from'!AK12&gt;0,(AK$7*AK$4)/AK$8,0)</f>
        <v>0</v>
      </c>
      <c r="AL14" s="34">
        <f>IF('v1 ORIGINAL Numerical data from'!AL12&gt;0,(AL$7*AL$4)/AL$8,0)</f>
        <v>0</v>
      </c>
      <c r="AM14" s="34">
        <f>IF('v1 ORIGINAL Numerical data from'!AM12&gt;0,(AM$7*AM$4)/AM$8,0)</f>
        <v>0</v>
      </c>
      <c r="AN14" s="34">
        <f>IF('v1 ORIGINAL Numerical data from'!AN12&gt;0,(AN$7*AN$4)/AN$8,0)</f>
        <v>0</v>
      </c>
      <c r="AO14" s="34">
        <f>IF('v1 ORIGINAL Numerical data from'!AO12&gt;0,(AO$7*AO$4)/AO$8,0)</f>
        <v>0</v>
      </c>
      <c r="AP14" s="34">
        <f>IF('v1 ORIGINAL Numerical data from'!AP12&gt;0,(AP$7*AP$4)/AP$8,0)</f>
        <v>0</v>
      </c>
      <c r="AQ14" s="34">
        <f>IF('v1 ORIGINAL Numerical data from'!AQ12&gt;0,(AQ$7*AQ$4)/AQ$8,0)</f>
        <v>0</v>
      </c>
      <c r="AR14" s="34">
        <f>IF('v1 ORIGINAL Numerical data from'!AR12&gt;0,(AR$7*AR$4)/AR$8,0)</f>
        <v>0</v>
      </c>
      <c r="AS14" s="34">
        <f>IF('v1 ORIGINAL Numerical data from'!AS12&gt;0,(AS$7*AS$4)/AS$8,0)</f>
        <v>0</v>
      </c>
      <c r="AT14" s="34">
        <f>IF('v1 ORIGINAL Numerical data from'!AT12&gt;0,(AT$7*AT$4)/AT$8,0)</f>
        <v>0</v>
      </c>
      <c r="AU14" s="34">
        <f>IF('v1 ORIGINAL Numerical data from'!AU12&gt;0,(AU$7*AU$4)/AU$8,0)</f>
        <v>0</v>
      </c>
      <c r="AV14" s="34">
        <f>IF('v1 ORIGINAL Numerical data from'!AV12&gt;0,(AV$7*AV$4)/AV$8,0)</f>
        <v>0</v>
      </c>
      <c r="AW14" s="34">
        <f>IF('v1 ORIGINAL Numerical data from'!AW12&gt;0,(AW$7*AW$4)/AW$8,0)</f>
        <v>0</v>
      </c>
      <c r="AX14" s="34">
        <f>IF('v1 ORIGINAL Numerical data from'!AX12&gt;0,(AX$7*AX$4)/AX$8,0)</f>
        <v>0</v>
      </c>
      <c r="AY14" s="34">
        <f>IF('v1 ORIGINAL Numerical data from'!AY12&gt;0,(AY$7*AY$4)/AY$8,0)</f>
        <v>0</v>
      </c>
      <c r="AZ14" s="34">
        <f>IF('v1 ORIGINAL Numerical data from'!AZ12&gt;0,(AZ$7*AZ$4)/AZ$8,0)</f>
        <v>0</v>
      </c>
      <c r="BA14" s="34">
        <f>IF('v1 ORIGINAL Numerical data from'!BA12&gt;0,(BA$7*BA$4)/BA$8,0)</f>
        <v>0</v>
      </c>
      <c r="BB14" s="34">
        <f>IF('v1 ORIGINAL Numerical data from'!BB12&gt;0,(BB$7*BB$4)/BB$8,0)</f>
        <v>0</v>
      </c>
      <c r="BC14" s="34">
        <f>IF('v1 ORIGINAL Numerical data from'!BC12&gt;0,(BC$7*BC$4)/BC$8,0)</f>
        <v>0</v>
      </c>
      <c r="BD14" s="34">
        <f>IF('v1 ORIGINAL Numerical data from'!BD12&gt;0,(BD$7*BD$4)/BD$8,0)</f>
        <v>0</v>
      </c>
      <c r="BE14" s="34">
        <f>IF('v1 ORIGINAL Numerical data from'!BE12&gt;0,(BE$7*BE$4)/BE$8,0)</f>
        <v>0</v>
      </c>
      <c r="BF14" s="34">
        <f>IF('v1 ORIGINAL Numerical data from'!BF12&gt;0,(BF$7*BF$4)/BF$8,0)</f>
        <v>0</v>
      </c>
      <c r="BG14" s="34">
        <f>IF('v1 ORIGINAL Numerical data from'!BG12&gt;0,(BG$7*BG$4)/BG$8,0)</f>
        <v>0</v>
      </c>
      <c r="BH14" s="34">
        <f>IF('v1 ORIGINAL Numerical data from'!BH12&gt;0,(BH$7*BH$4)/BH$8,0)</f>
        <v>0</v>
      </c>
      <c r="BI14" s="34">
        <f>IF('v1 ORIGINAL Numerical data from'!BI12&gt;0,(BI$7*BI$4)/BI$8,0)</f>
        <v>0</v>
      </c>
      <c r="BJ14" s="34">
        <f>IF('v1 ORIGINAL Numerical data from'!BJ12&gt;0,(BJ$7*BJ$4)/BJ$8,0)</f>
        <v>0</v>
      </c>
      <c r="BK14" s="34">
        <f>IF('v1 ORIGINAL Numerical data from'!BK12&gt;0,(BK$7*BK$4)/BK$8,0)</f>
        <v>0</v>
      </c>
      <c r="BL14" s="34">
        <f>IF('v1 ORIGINAL Numerical data from'!BL12&gt;0,(BL$7*BL$4)/BL$8,0)</f>
        <v>0</v>
      </c>
      <c r="BM14" s="34">
        <f>IF('v1 ORIGINAL Numerical data from'!BM12&gt;0,(BM$7*BM$4)/BM$8,0)</f>
        <v>0</v>
      </c>
      <c r="BN14" s="34">
        <f>IF('v1 ORIGINAL Numerical data from'!BN12&gt;0,(BN$7*BN$4)/BN$8,0)</f>
        <v>0</v>
      </c>
      <c r="BO14" s="34">
        <f>IF('v1 ORIGINAL Numerical data from'!BO12&gt;0,(BO$7*BO$4)/BO$8,0)</f>
        <v>0</v>
      </c>
      <c r="BP14" s="34">
        <f>IF('v1 ORIGINAL Numerical data from'!BP12&gt;0,(BP$7*BP$4)/BP$8,0)</f>
        <v>0</v>
      </c>
      <c r="BQ14" s="34">
        <f>IF('v1 ORIGINAL Numerical data from'!BQ12&gt;0,(BQ$7*BQ$4)/BQ$8,0)</f>
        <v>0</v>
      </c>
      <c r="BR14" s="34">
        <f>IF('v1 ORIGINAL Numerical data from'!BR12&gt;0,(BR$7*BR$4)/BR$8,0)</f>
        <v>0</v>
      </c>
      <c r="BS14" s="34">
        <f>IF('v1 ORIGINAL Numerical data from'!BS12&gt;0,(BS$7*BS$4)/BS$8,0)</f>
        <v>0</v>
      </c>
      <c r="BT14" s="34">
        <f>IF('v1 ORIGINAL Numerical data from'!BT12&gt;0,(BT$7*BT$4)/BT$8,0)</f>
        <v>0</v>
      </c>
      <c r="BU14" s="34">
        <f>IF('v1 ORIGINAL Numerical data from'!BU12&gt;0,(BU$7*BU$4)/BU$8,0)</f>
        <v>0</v>
      </c>
      <c r="BV14" s="34">
        <f>IF('v1 ORIGINAL Numerical data from'!BV12&gt;0,(BV$7*BV$4)/BV$8,0)</f>
        <v>0</v>
      </c>
      <c r="BW14" s="34">
        <f>IF('v1 ORIGINAL Numerical data from'!BW12&gt;0,(BW$7*BW$4)/BW$8,0)</f>
        <v>0</v>
      </c>
      <c r="BX14" s="34">
        <f>IF('v1 ORIGINAL Numerical data from'!BX12&gt;0,(BX$7*BX$4)/BX$8,0)</f>
        <v>0</v>
      </c>
      <c r="BY14" s="34">
        <f>IF('v1 ORIGINAL Numerical data from'!BY12&gt;0,(BY$7*BY$4)/BY$8,0)</f>
        <v>0</v>
      </c>
      <c r="BZ14" s="34">
        <f>IF('v1 ORIGINAL Numerical data from'!BZ12&gt;0,(BZ$7*BZ$4)/BZ$8,0)</f>
        <v>0</v>
      </c>
      <c r="CA14" s="34">
        <f>IF('v1 ORIGINAL Numerical data from'!CA12&gt;0,(CA$7*CA$4)/CA$8,0)</f>
        <v>0</v>
      </c>
      <c r="CB14" s="34">
        <f>IF('v1 ORIGINAL Numerical data from'!CB12&gt;0,(CB$7*CB$4)/CB$8,0)</f>
        <v>0</v>
      </c>
      <c r="CC14" s="34">
        <f>IF('v1 ORIGINAL Numerical data from'!CC12&gt;0,(CC$7*CC$4)/CC$8,0)</f>
        <v>0</v>
      </c>
      <c r="CD14" s="34">
        <f>IF('v1 ORIGINAL Numerical data from'!CD12&gt;0,(CD$7*CD$4)/CD$8,0)</f>
        <v>0</v>
      </c>
      <c r="CE14" s="34">
        <f>IF('v1 ORIGINAL Numerical data from'!CE12&gt;0,(CE$7*CE$4)/CE$8,0)</f>
        <v>0</v>
      </c>
      <c r="CF14" s="34">
        <f>IF('v1 ORIGINAL Numerical data from'!CF12&gt;0,(CF$7*CF$4)/CF$8,0)</f>
        <v>0</v>
      </c>
      <c r="CG14" s="34">
        <f>IF('v1 ORIGINAL Numerical data from'!CG12&gt;0,(CG$7*CG$4)/CG$8,0)</f>
        <v>0</v>
      </c>
      <c r="CH14" s="34">
        <f>IF('v1 ORIGINAL Numerical data from'!CH12&gt;0,(CH$7*CH$4)/CH$8,0)</f>
        <v>0</v>
      </c>
      <c r="CI14" s="34">
        <f>IF('v1 ORIGINAL Numerical data from'!CI12&gt;0,(CI$7*CI$4)/CI$8,0)</f>
        <v>1.9999999799999999</v>
      </c>
      <c r="CJ14" s="34">
        <f>IF('v1 ORIGINAL Numerical data from'!CJ12&gt;0,(CJ$7*CJ$4)/CJ$8,0)</f>
        <v>0</v>
      </c>
      <c r="CK14" s="34">
        <f>IF('v1 ORIGINAL Numerical data from'!CK12&gt;0,(CK$7*CK$4)/CK$8,0)</f>
        <v>0</v>
      </c>
      <c r="CL14" s="34">
        <f>IF('v1 ORIGINAL Numerical data from'!CL12&gt;0,(CL$7*CL$4)/CL$8,0)</f>
        <v>0</v>
      </c>
      <c r="CM14" s="34">
        <f>IF('v1 ORIGINAL Numerical data from'!CM12&gt;0,(CM$7*CM$4)/CM$8,0)</f>
        <v>0</v>
      </c>
      <c r="CN14" s="34">
        <f>IF('v1 ORIGINAL Numerical data from'!CN12&gt;0,(CN$7*CN$4)/CN$8,0)</f>
        <v>0</v>
      </c>
      <c r="CO14" s="34">
        <f>IF('v1 ORIGINAL Numerical data from'!CO12&gt;0,(CO$7*CO$4)/CO$8,0)</f>
        <v>0</v>
      </c>
      <c r="CP14" s="34">
        <f>IF('v1 ORIGINAL Numerical data from'!CP12&gt;0,(CP$7*CP$4)/CP$8,0)</f>
        <v>0</v>
      </c>
      <c r="CQ14" s="34">
        <f>IF('v1 ORIGINAL Numerical data from'!CQ12&gt;0,(CQ$7*CQ$4)/CQ$8,0)</f>
        <v>0</v>
      </c>
      <c r="CR14" s="34">
        <f>IF('v1 ORIGINAL Numerical data from'!CR12&gt;0,(CR$7*CR$4)/CR$8,0)</f>
        <v>0</v>
      </c>
      <c r="CS14" s="34">
        <f>IF('v1 ORIGINAL Numerical data from'!CS12&gt;0,(CS$7*CS$4)/CS$8,0)</f>
        <v>0</v>
      </c>
      <c r="CT14" s="34">
        <f>IF('v1 ORIGINAL Numerical data from'!CT12&gt;0,(CT$7*CT$4)/CT$8,0)</f>
        <v>0</v>
      </c>
      <c r="CU14" s="34">
        <f>IF('v1 ORIGINAL Numerical data from'!CU12&gt;0,(CU$7*CU$4)/CU$8,0)</f>
        <v>1.9999999799999999</v>
      </c>
      <c r="CV14" s="34">
        <f>IF('v1 ORIGINAL Numerical data from'!CV12&gt;0,(CV$7*CV$4)/CV$8,0)</f>
        <v>0</v>
      </c>
      <c r="CW14" s="34">
        <f>IF('v1 ORIGINAL Numerical data from'!CW12&gt;0,(CW$7*CW$4)/CW$8,0)</f>
        <v>0</v>
      </c>
      <c r="CX14" s="34">
        <f>IF('v1 ORIGINAL Numerical data from'!CX12&gt;0,(CX$7*CX$4)/CX$8,0)</f>
        <v>0</v>
      </c>
      <c r="CY14" s="34">
        <f>IF('v1 ORIGINAL Numerical data from'!CY12&gt;0,(CY$7*CY$4)/CY$8,0)</f>
        <v>0</v>
      </c>
      <c r="CZ14" s="34">
        <f>IF('v1 ORIGINAL Numerical data from'!CZ12&gt;0,(CZ$7*CZ$4)/CZ$8,0)</f>
        <v>0</v>
      </c>
      <c r="DA14" s="34">
        <f>IF('v1 ORIGINAL Numerical data from'!DA12&gt;0,(DA$7*DA$4)/DA$8,0)</f>
        <v>0</v>
      </c>
      <c r="DB14" s="34">
        <f>IF('v1 ORIGINAL Numerical data from'!DB12&gt;0,(DB$7*DB$4)/DB$8,0)</f>
        <v>0</v>
      </c>
      <c r="DC14" s="34">
        <f>IF('v1 ORIGINAL Numerical data from'!DC12&gt;0,(DC$7*DC$4)/DC$8,0)</f>
        <v>0</v>
      </c>
      <c r="DD14" s="34">
        <f>IF('v1 ORIGINAL Numerical data from'!DD12&gt;0,(DD$7*DD$4)/DD$8,0)</f>
        <v>0</v>
      </c>
      <c r="DE14" s="34">
        <f>IF('v1 ORIGINAL Numerical data from'!DE12&gt;0,(DE$7*DE$4)/DE$8,0)</f>
        <v>0</v>
      </c>
      <c r="DF14" s="34">
        <f>IF('v1 ORIGINAL Numerical data from'!DF12&gt;0,(DF$7*DF$4)/DF$8,0)</f>
        <v>0</v>
      </c>
      <c r="DG14" s="34">
        <f>IF('v1 ORIGINAL Numerical data from'!DG12&gt;0,(DG$7*DG$4)/DG$8,0)</f>
        <v>0</v>
      </c>
      <c r="DH14" s="34">
        <f>IF('v1 ORIGINAL Numerical data from'!DH12&gt;0,(DH$7*DH$4)/DH$8,0)</f>
        <v>0</v>
      </c>
      <c r="DI14" s="34">
        <f>IF('v1 ORIGINAL Numerical data from'!DI12&gt;0,(DI$7*DI$4)/DI$8,0)</f>
        <v>0</v>
      </c>
      <c r="DJ14" s="34">
        <f>IF('v1 ORIGINAL Numerical data from'!DJ12&gt;0,(DJ$7*DJ$4)/DJ$8,0)</f>
        <v>0</v>
      </c>
      <c r="DK14" s="34">
        <f>IF('v1 ORIGINAL Numerical data from'!DK12&gt;0,(DK$7*DK$4)/DK$8,0)</f>
        <v>0</v>
      </c>
      <c r="DL14" s="34">
        <f>IF('v1 ORIGINAL Numerical data from'!DL12&gt;0,(DL$7*DL$4)/DL$8,0)</f>
        <v>0</v>
      </c>
      <c r="DM14" s="34">
        <f>IF('v1 ORIGINAL Numerical data from'!DM12&gt;0,(DM$7*DM$4)/DM$8,0)</f>
        <v>1.6666666499999996</v>
      </c>
      <c r="DN14" s="34">
        <f>IF('v1 ORIGINAL Numerical data from'!DN12&gt;0,(DN$7*DN$4)/DN$8,0)</f>
        <v>0</v>
      </c>
      <c r="DO14" s="34">
        <f>IF('v1 ORIGINAL Numerical data from'!DO12&gt;0,(DO$7*DO$4)/DO$8,0)</f>
        <v>0</v>
      </c>
      <c r="DP14" s="34">
        <f>IF('v1 ORIGINAL Numerical data from'!DP12&gt;0,(DP$7*DP$4)/DP$8,0)</f>
        <v>0</v>
      </c>
      <c r="DQ14" s="34">
        <f>IF('v1 ORIGINAL Numerical data from'!DQ12&gt;0,(DQ$7*DQ$4)/DQ$8,0)</f>
        <v>0</v>
      </c>
      <c r="DR14" s="34">
        <f>IF('v1 ORIGINAL Numerical data from'!DR12&gt;0,(DR$7*DR$4)/DR$8,0)</f>
        <v>0</v>
      </c>
      <c r="DS14" s="34">
        <f>IF('v1 ORIGINAL Numerical data from'!DS12&gt;0,(DS$7*DS$4)/DS$8,0)</f>
        <v>0</v>
      </c>
      <c r="DT14" s="34">
        <f>IF('v1 ORIGINAL Numerical data from'!DT12&gt;0,(DT$7*DT$4)/DT$8,0)</f>
        <v>0</v>
      </c>
      <c r="DU14" s="34">
        <f>IF('v1 ORIGINAL Numerical data from'!DU12&gt;0,(DU$7*DU$4)/DU$8,0)</f>
        <v>0</v>
      </c>
      <c r="DV14" s="34">
        <f>IF('v1 ORIGINAL Numerical data from'!DV12&gt;0,(DV$7*DV$4)/DV$8,0)</f>
        <v>0</v>
      </c>
      <c r="DW14" s="34">
        <f>IF('v1 ORIGINAL Numerical data from'!DW12&gt;0,(DW$7*DW$4)/DW$8,0)</f>
        <v>0</v>
      </c>
      <c r="DX14" s="34">
        <f>IF('v1 ORIGINAL Numerical data from'!DX12&gt;0,(DX$7*DX$4)/DX$8,0)</f>
        <v>0</v>
      </c>
      <c r="DY14" s="34">
        <f>IF('v1 ORIGINAL Numerical data from'!DY12&gt;0,(DY$7*DY$4)/DY$8,0)</f>
        <v>0</v>
      </c>
      <c r="DZ14" s="34">
        <f>IF('v1 ORIGINAL Numerical data from'!DZ12&gt;0,(DZ$7*DZ$4)/DZ$8,0)</f>
        <v>0</v>
      </c>
      <c r="EA14" s="34">
        <f>IF('v1 ORIGINAL Numerical data from'!EA12&gt;0,(EA$7*EA$4)/EA$8,0)</f>
        <v>0</v>
      </c>
      <c r="EB14" s="34">
        <f>IF('v1 ORIGINAL Numerical data from'!EB12&gt;0,(EB$7*EB$4)/EB$8,0)</f>
        <v>0</v>
      </c>
      <c r="EC14" s="34">
        <f>IF('v1 ORIGINAL Numerical data from'!EC12&gt;0,(EC$7*EC$4)/EC$8,0)</f>
        <v>0</v>
      </c>
      <c r="ED14" s="34">
        <f>IF('v1 ORIGINAL Numerical data from'!ED12&gt;0,(ED$7*ED$4)/ED$8,0)</f>
        <v>0</v>
      </c>
      <c r="EE14" s="34">
        <f>IF('v1 ORIGINAL Numerical data from'!EE12&gt;0,(EE$7*EE$4)/EE$8,0)</f>
        <v>0</v>
      </c>
      <c r="EF14" s="34">
        <f>IF('v1 ORIGINAL Numerical data from'!EF12&gt;0,(EF$7*EF$4)/EF$8,0)</f>
        <v>0</v>
      </c>
      <c r="EG14" s="34">
        <f>IF('v1 ORIGINAL Numerical data from'!EG12&gt;0,(EG$7*EG$4)/EG$8,0)</f>
        <v>0</v>
      </c>
      <c r="EH14" s="34">
        <f>IF('v1 ORIGINAL Numerical data from'!EH12&gt;0,(EH$7*EH$4)/EH$8,0)</f>
        <v>0</v>
      </c>
      <c r="EI14" s="34">
        <f>IF('v1 ORIGINAL Numerical data from'!EI12&gt;0,(EI$7*EI$4)/EI$8,0)</f>
        <v>0</v>
      </c>
      <c r="EJ14" s="34">
        <f>IF('v1 ORIGINAL Numerical data from'!EJ12&gt;0,(EJ$7*EJ$4)/EJ$8,0)</f>
        <v>0</v>
      </c>
      <c r="EK14" s="34">
        <f>IF('v1 ORIGINAL Numerical data from'!EK12&gt;0,(EK$7*EK$4)/EK$8,0)</f>
        <v>0</v>
      </c>
      <c r="EL14" s="34">
        <f>IF('v1 ORIGINAL Numerical data from'!EL12&gt;0,(EL$7*EL$4)/EL$8,0)</f>
        <v>0</v>
      </c>
      <c r="EM14" s="34">
        <f>IF('v1 ORIGINAL Numerical data from'!EM12&gt;0,(EM$7*EM$4)/EM$8,0)</f>
        <v>0</v>
      </c>
      <c r="EN14" s="34">
        <f>IF('v1 ORIGINAL Numerical data from'!EN12&gt;0,(EN$7*EN$4)/EN$8,0)</f>
        <v>0</v>
      </c>
      <c r="EO14" s="34">
        <f>IF('v1 ORIGINAL Numerical data from'!EO12&gt;0,(EO$7*EO$4)/EO$8,0)</f>
        <v>0</v>
      </c>
      <c r="EP14" s="34">
        <f>IF('v1 ORIGINAL Numerical data from'!EP12&gt;0,(EP$7*EP$4)/EP$8,0)</f>
        <v>0</v>
      </c>
      <c r="EQ14" s="34">
        <f>IF('v1 ORIGINAL Numerical data from'!EQ12&gt;0,(EQ$7*EQ$4)/EQ$8,0)</f>
        <v>0</v>
      </c>
      <c r="ER14" s="34">
        <f>IF('v1 ORIGINAL Numerical data from'!ER12&gt;0,(ER$7*ER$4)/ER$8,0)</f>
        <v>0</v>
      </c>
      <c r="ES14" s="34">
        <f>IF('v1 ORIGINAL Numerical data from'!ES12&gt;0,(ES$7*ES$4)/ES$8,0)</f>
        <v>0</v>
      </c>
      <c r="ET14" s="34">
        <f>IF('v1 ORIGINAL Numerical data from'!ET12&gt;0,(ET$7*ET$4)/ET$8,0)</f>
        <v>0</v>
      </c>
      <c r="EU14" s="34">
        <f>IF('v1 ORIGINAL Numerical data from'!EU12&gt;0,(EU$7*EU$4)/EU$8,0)</f>
        <v>0</v>
      </c>
      <c r="EV14" s="34">
        <f>IF('v1 ORIGINAL Numerical data from'!EV12&gt;0,(EV$7*EV$4)/EV$8,0)</f>
        <v>0</v>
      </c>
      <c r="EW14" s="34">
        <f>IF('v1 ORIGINAL Numerical data from'!EW12&gt;0,(EW$7*EW$4)/EW$8,0)</f>
        <v>0</v>
      </c>
      <c r="EX14" s="34">
        <f>IF('v1 ORIGINAL Numerical data from'!EX12&gt;0,(EX$7*EX$4)/EX$8,0)</f>
        <v>0</v>
      </c>
      <c r="EY14" s="34">
        <f>IF('v1 ORIGINAL Numerical data from'!EY12&gt;0,(EY$7*EY$4)/EY$8,0)</f>
        <v>0</v>
      </c>
      <c r="EZ14" s="34">
        <f>IF('v1 ORIGINAL Numerical data from'!EZ12&gt;0,(EZ$7*EZ$4)/EZ$8,0)</f>
        <v>0</v>
      </c>
      <c r="FA14" s="34">
        <f>IF('v1 ORIGINAL Numerical data from'!FA12&gt;0,(FA$7*FA$4)/FA$8,0)</f>
        <v>0</v>
      </c>
      <c r="FB14" s="34">
        <f>IF('v1 ORIGINAL Numerical data from'!FB12&gt;0,(FB$7*FB$4)/FB$8,0)</f>
        <v>0</v>
      </c>
      <c r="FC14" s="34">
        <f>IF('v1 ORIGINAL Numerical data from'!FC12&gt;0,(FC$7*FC$4)/FC$8,0)</f>
        <v>0</v>
      </c>
      <c r="FD14" s="34">
        <f>IF('v1 ORIGINAL Numerical data from'!FD12&gt;0,(FD$7*FD$4)/FD$8,0)</f>
        <v>0</v>
      </c>
      <c r="FE14" s="34">
        <f>IF('v1 ORIGINAL Numerical data from'!FE12&gt;0,(FE$7*FE$4)/FE$8,0)</f>
        <v>0</v>
      </c>
      <c r="FF14" s="34">
        <f>IF('v1 ORIGINAL Numerical data from'!FF12&gt;0,(FF$7*FF$4)/FF$8,0)</f>
        <v>0</v>
      </c>
      <c r="FG14" s="34">
        <f>IF('v1 ORIGINAL Numerical data from'!FG12&gt;0,(FG$7*FG$4)/FG$8,0)</f>
        <v>0</v>
      </c>
      <c r="FH14" s="34">
        <f>IF('v1 ORIGINAL Numerical data from'!FH12&gt;0,(FH$7*FH$4)/FH$8,0)</f>
        <v>0</v>
      </c>
    </row>
    <row r="15" spans="1:164" ht="14.25" customHeight="1" x14ac:dyDescent="0.3">
      <c r="A15" s="8" t="s">
        <v>69</v>
      </c>
      <c r="B15" s="26" t="s">
        <v>167</v>
      </c>
      <c r="C15" s="34">
        <f>IF('v1 ORIGINAL Numerical data from'!C13&gt;0,(C$7*C$4)/C$8,0)</f>
        <v>0.3571428535714285</v>
      </c>
      <c r="D15" s="34">
        <f>IF('v1 ORIGINAL Numerical data from'!D13&gt;0,(D$7*D$4)/D$8,0)</f>
        <v>0</v>
      </c>
      <c r="E15" s="34">
        <f>IF('v1 ORIGINAL Numerical data from'!E13&gt;0,(E$7*E$4)/E$8,0)</f>
        <v>0</v>
      </c>
      <c r="F15" s="34">
        <f>IF('v1 ORIGINAL Numerical data from'!F13&gt;0,(F$7*F$4)/F$8,0)</f>
        <v>0</v>
      </c>
      <c r="G15" s="34">
        <f>IF('v1 ORIGINAL Numerical data from'!G13&gt;0,(G$7*G$4)/G$8,0)</f>
        <v>0</v>
      </c>
      <c r="H15" s="34">
        <f>IF('v1 ORIGINAL Numerical data from'!H13&gt;0,(H$7*H$4)/H$8,0)</f>
        <v>0</v>
      </c>
      <c r="I15" s="34">
        <f>IF('v1 ORIGINAL Numerical data from'!I13&gt;0,(I$7*I$4)/I$8,0)</f>
        <v>1.1111111</v>
      </c>
      <c r="J15" s="34">
        <f>IF('v1 ORIGINAL Numerical data from'!J13&gt;0,(J$7*J$4)/J$8,0)</f>
        <v>0</v>
      </c>
      <c r="K15" s="34">
        <f>IF('v1 ORIGINAL Numerical data from'!K13&gt;0,(K$7*K$4)/K$8,0)</f>
        <v>0</v>
      </c>
      <c r="L15" s="34">
        <f>IF('v1 ORIGINAL Numerical data from'!L13&gt;0,(L$7*L$4)/L$8,0)</f>
        <v>0.90909089999999992</v>
      </c>
      <c r="M15" s="34">
        <f>IF('v1 ORIGINAL Numerical data from'!M13&gt;0,(M$7*M$4)/M$8,0)</f>
        <v>0</v>
      </c>
      <c r="N15" s="34">
        <f>IF('v1 ORIGINAL Numerical data from'!N13&gt;0,(N$7*N$4)/N$8,0)</f>
        <v>0</v>
      </c>
      <c r="O15" s="34">
        <f>IF('v1 ORIGINAL Numerical data from'!O13&gt;0,(O$7*O$4)/O$8,0)</f>
        <v>0</v>
      </c>
      <c r="P15" s="34">
        <f>IF('v1 ORIGINAL Numerical data from'!P13&gt;0,(P$7*P$4)/P$8,0)</f>
        <v>0</v>
      </c>
      <c r="Q15" s="34">
        <f>IF('v1 ORIGINAL Numerical data from'!Q13&gt;0,(Q$7*Q$4)/Q$8,0)</f>
        <v>0</v>
      </c>
      <c r="R15" s="34">
        <f>IF('v1 ORIGINAL Numerical data from'!R13&gt;0,(R$7*R$4)/R$8,0)</f>
        <v>0</v>
      </c>
      <c r="S15" s="34">
        <f>IF('v1 ORIGINAL Numerical data from'!S13&gt;0,(S$7*S$4)/S$8,0)</f>
        <v>0</v>
      </c>
      <c r="T15" s="34">
        <f>IF('v1 ORIGINAL Numerical data from'!T13&gt;0,(T$7*T$4)/T$8,0)</f>
        <v>0</v>
      </c>
      <c r="U15" s="34">
        <f>IF('v1 ORIGINAL Numerical data from'!U13&gt;0,(U$7*U$4)/U$8,0)</f>
        <v>0</v>
      </c>
      <c r="V15" s="34">
        <f>IF('v1 ORIGINAL Numerical data from'!V13&gt;0,(V$7*V$4)/V$8,0)</f>
        <v>0.90909089999999992</v>
      </c>
      <c r="W15" s="34">
        <f>IF('v1 ORIGINAL Numerical data from'!W13&gt;0,(W$7*W$4)/W$8,0)</f>
        <v>0</v>
      </c>
      <c r="X15" s="34">
        <f>IF('v1 ORIGINAL Numerical data from'!X13&gt;0,(X$7*X$4)/X$8,0)</f>
        <v>0</v>
      </c>
      <c r="Y15" s="34">
        <f>IF('v1 ORIGINAL Numerical data from'!Y13&gt;0,(Y$7*Y$4)/Y$8,0)</f>
        <v>0</v>
      </c>
      <c r="Z15" s="34">
        <f>IF('v1 ORIGINAL Numerical data from'!Z13&gt;0,(Z$7*Z$4)/Z$8,0)</f>
        <v>0</v>
      </c>
      <c r="AA15" s="34">
        <f>IF('v1 ORIGINAL Numerical data from'!AA13&gt;0,(AA$7*AA$4)/AA$8,0)</f>
        <v>0</v>
      </c>
      <c r="AB15" s="34">
        <f>IF('v1 ORIGINAL Numerical data from'!AB13&gt;0,(AB$7*AB$4)/AB$8,0)</f>
        <v>0</v>
      </c>
      <c r="AC15" s="34">
        <f>IF('v1 ORIGINAL Numerical data from'!AC13&gt;0,(AC$7*AC$4)/AC$8,0)</f>
        <v>0</v>
      </c>
      <c r="AD15" s="34">
        <f>IF('v1 ORIGINAL Numerical data from'!AD13&gt;0,(AD$7*AD$4)/AD$8,0)</f>
        <v>0</v>
      </c>
      <c r="AE15" s="34">
        <f>IF('v1 ORIGINAL Numerical data from'!AE13&gt;0,(AE$7*AE$4)/AE$8,0)</f>
        <v>0</v>
      </c>
      <c r="AF15" s="34">
        <f>IF('v1 ORIGINAL Numerical data from'!AF13&gt;0,(AF$7*AF$4)/AF$8,0)</f>
        <v>0</v>
      </c>
      <c r="AG15" s="34">
        <f>IF('v1 ORIGINAL Numerical data from'!AG13&gt;0,(AG$7*AG$4)/AG$8,0)</f>
        <v>0</v>
      </c>
      <c r="AH15" s="34">
        <f>IF('v1 ORIGINAL Numerical data from'!AH13&gt;0,(AH$7*AH$4)/AH$8,0)</f>
        <v>0</v>
      </c>
      <c r="AI15" s="34">
        <f>IF('v1 ORIGINAL Numerical data from'!AI13&gt;0,(AI$7*AI$4)/AI$8,0)</f>
        <v>0</v>
      </c>
      <c r="AJ15" s="34">
        <f>IF('v1 ORIGINAL Numerical data from'!AJ13&gt;0,(AJ$7*AJ$4)/AJ$8,0)</f>
        <v>0</v>
      </c>
      <c r="AK15" s="34">
        <f>IF('v1 ORIGINAL Numerical data from'!AK13&gt;0,(AK$7*AK$4)/AK$8,0)</f>
        <v>0</v>
      </c>
      <c r="AL15" s="34">
        <f>IF('v1 ORIGINAL Numerical data from'!AL13&gt;0,(AL$7*AL$4)/AL$8,0)</f>
        <v>0</v>
      </c>
      <c r="AM15" s="34">
        <f>IF('v1 ORIGINAL Numerical data from'!AM13&gt;0,(AM$7*AM$4)/AM$8,0)</f>
        <v>0</v>
      </c>
      <c r="AN15" s="34">
        <f>IF('v1 ORIGINAL Numerical data from'!AN13&gt;0,(AN$7*AN$4)/AN$8,0)</f>
        <v>0</v>
      </c>
      <c r="AO15" s="34">
        <f>IF('v1 ORIGINAL Numerical data from'!AO13&gt;0,(AO$7*AO$4)/AO$8,0)</f>
        <v>0</v>
      </c>
      <c r="AP15" s="34">
        <f>IF('v1 ORIGINAL Numerical data from'!AP13&gt;0,(AP$7*AP$4)/AP$8,0)</f>
        <v>0</v>
      </c>
      <c r="AQ15" s="34">
        <f>IF('v1 ORIGINAL Numerical data from'!AQ13&gt;0,(AQ$7*AQ$4)/AQ$8,0)</f>
        <v>0</v>
      </c>
      <c r="AR15" s="34">
        <f>IF('v1 ORIGINAL Numerical data from'!AR13&gt;0,(AR$7*AR$4)/AR$8,0)</f>
        <v>0</v>
      </c>
      <c r="AS15" s="34">
        <f>IF('v1 ORIGINAL Numerical data from'!AS13&gt;0,(AS$7*AS$4)/AS$8,0)</f>
        <v>0</v>
      </c>
      <c r="AT15" s="34">
        <f>IF('v1 ORIGINAL Numerical data from'!AT13&gt;0,(AT$7*AT$4)/AT$8,0)</f>
        <v>0</v>
      </c>
      <c r="AU15" s="34">
        <f>IF('v1 ORIGINAL Numerical data from'!AU13&gt;0,(AU$7*AU$4)/AU$8,0)</f>
        <v>0</v>
      </c>
      <c r="AV15" s="34">
        <f>IF('v1 ORIGINAL Numerical data from'!AV13&gt;0,(AV$7*AV$4)/AV$8,0)</f>
        <v>0</v>
      </c>
      <c r="AW15" s="34">
        <f>IF('v1 ORIGINAL Numerical data from'!AW13&gt;0,(AW$7*AW$4)/AW$8,0)</f>
        <v>0</v>
      </c>
      <c r="AX15" s="34">
        <f>IF('v1 ORIGINAL Numerical data from'!AX13&gt;0,(AX$7*AX$4)/AX$8,0)</f>
        <v>0</v>
      </c>
      <c r="AY15" s="34">
        <f>IF('v1 ORIGINAL Numerical data from'!AY13&gt;0,(AY$7*AY$4)/AY$8,0)</f>
        <v>0</v>
      </c>
      <c r="AZ15" s="34">
        <f>IF('v1 ORIGINAL Numerical data from'!AZ13&gt;0,(AZ$7*AZ$4)/AZ$8,0)</f>
        <v>0</v>
      </c>
      <c r="BA15" s="34">
        <f>IF('v1 ORIGINAL Numerical data from'!BA13&gt;0,(BA$7*BA$4)/BA$8,0)</f>
        <v>0</v>
      </c>
      <c r="BB15" s="34">
        <f>IF('v1 ORIGINAL Numerical data from'!BB13&gt;0,(BB$7*BB$4)/BB$8,0)</f>
        <v>1.1111111</v>
      </c>
      <c r="BC15" s="34">
        <f>IF('v1 ORIGINAL Numerical data from'!BC13&gt;0,(BC$7*BC$4)/BC$8,0)</f>
        <v>0</v>
      </c>
      <c r="BD15" s="34">
        <f>IF('v1 ORIGINAL Numerical data from'!BD13&gt;0,(BD$7*BD$4)/BD$8,0)</f>
        <v>0</v>
      </c>
      <c r="BE15" s="34">
        <f>IF('v1 ORIGINAL Numerical data from'!BE13&gt;0,(BE$7*BE$4)/BE$8,0)</f>
        <v>0.99999998999999995</v>
      </c>
      <c r="BF15" s="34">
        <f>IF('v1 ORIGINAL Numerical data from'!BF13&gt;0,(BF$7*BF$4)/BF$8,0)</f>
        <v>0</v>
      </c>
      <c r="BG15" s="34">
        <f>IF('v1 ORIGINAL Numerical data from'!BG13&gt;0,(BG$7*BG$4)/BG$8,0)</f>
        <v>0</v>
      </c>
      <c r="BH15" s="34">
        <f>IF('v1 ORIGINAL Numerical data from'!BH13&gt;0,(BH$7*BH$4)/BH$8,0)</f>
        <v>0</v>
      </c>
      <c r="BI15" s="34">
        <f>IF('v1 ORIGINAL Numerical data from'!BI13&gt;0,(BI$7*BI$4)/BI$8,0)</f>
        <v>0</v>
      </c>
      <c r="BJ15" s="34">
        <f>IF('v1 ORIGINAL Numerical data from'!BJ13&gt;0,(BJ$7*BJ$4)/BJ$8,0)</f>
        <v>0</v>
      </c>
      <c r="BK15" s="34">
        <f>IF('v1 ORIGINAL Numerical data from'!BK13&gt;0,(BK$7*BK$4)/BK$8,0)</f>
        <v>1.1111111</v>
      </c>
      <c r="BL15" s="34">
        <f>IF('v1 ORIGINAL Numerical data from'!BL13&gt;0,(BL$7*BL$4)/BL$8,0)</f>
        <v>0</v>
      </c>
      <c r="BM15" s="34">
        <f>IF('v1 ORIGINAL Numerical data from'!BM13&gt;0,(BM$7*BM$4)/BM$8,0)</f>
        <v>0</v>
      </c>
      <c r="BN15" s="34">
        <f>IF('v1 ORIGINAL Numerical data from'!BN13&gt;0,(BN$7*BN$4)/BN$8,0)</f>
        <v>1.1111111</v>
      </c>
      <c r="BO15" s="34">
        <f>IF('v1 ORIGINAL Numerical data from'!BO13&gt;0,(BO$7*BO$4)/BO$8,0)</f>
        <v>0</v>
      </c>
      <c r="BP15" s="34">
        <f>IF('v1 ORIGINAL Numerical data from'!BP13&gt;0,(BP$7*BP$4)/BP$8,0)</f>
        <v>0</v>
      </c>
      <c r="BQ15" s="34">
        <f>IF('v1 ORIGINAL Numerical data from'!BQ13&gt;0,(BQ$7*BQ$4)/BQ$8,0)</f>
        <v>0.99999998999999995</v>
      </c>
      <c r="BR15" s="34">
        <f>IF('v1 ORIGINAL Numerical data from'!BR13&gt;0,(BR$7*BR$4)/BR$8,0)</f>
        <v>0</v>
      </c>
      <c r="BS15" s="34">
        <f>IF('v1 ORIGINAL Numerical data from'!BS13&gt;0,(BS$7*BS$4)/BS$8,0)</f>
        <v>0</v>
      </c>
      <c r="BT15" s="34">
        <f>IF('v1 ORIGINAL Numerical data from'!BT13&gt;0,(BT$7*BT$4)/BT$8,0)</f>
        <v>0</v>
      </c>
      <c r="BU15" s="34">
        <f>IF('v1 ORIGINAL Numerical data from'!BU13&gt;0,(BU$7*BU$4)/BU$8,0)</f>
        <v>0</v>
      </c>
      <c r="BV15" s="34">
        <f>IF('v1 ORIGINAL Numerical data from'!BV13&gt;0,(BV$7*BV$4)/BV$8,0)</f>
        <v>0</v>
      </c>
      <c r="BW15" s="34">
        <f>IF('v1 ORIGINAL Numerical data from'!BW13&gt;0,(BW$7*BW$4)/BW$8,0)</f>
        <v>0</v>
      </c>
      <c r="BX15" s="34">
        <f>IF('v1 ORIGINAL Numerical data from'!BX13&gt;0,(BX$7*BX$4)/BX$8,0)</f>
        <v>0</v>
      </c>
      <c r="BY15" s="34">
        <f>IF('v1 ORIGINAL Numerical data from'!BY13&gt;0,(BY$7*BY$4)/BY$8,0)</f>
        <v>0</v>
      </c>
      <c r="BZ15" s="34">
        <f>IF('v1 ORIGINAL Numerical data from'!BZ13&gt;0,(BZ$7*BZ$4)/BZ$8,0)</f>
        <v>0</v>
      </c>
      <c r="CA15" s="34">
        <f>IF('v1 ORIGINAL Numerical data from'!CA13&gt;0,(CA$7*CA$4)/CA$8,0)</f>
        <v>0</v>
      </c>
      <c r="CB15" s="34">
        <f>IF('v1 ORIGINAL Numerical data from'!CB13&gt;0,(CB$7*CB$4)/CB$8,0)</f>
        <v>0</v>
      </c>
      <c r="CC15" s="34">
        <f>IF('v1 ORIGINAL Numerical data from'!CC13&gt;0,(CC$7*CC$4)/CC$8,0)</f>
        <v>0</v>
      </c>
      <c r="CD15" s="34">
        <f>IF('v1 ORIGINAL Numerical data from'!CD13&gt;0,(CD$7*CD$4)/CD$8,0)</f>
        <v>0</v>
      </c>
      <c r="CE15" s="34">
        <f>IF('v1 ORIGINAL Numerical data from'!CE13&gt;0,(CE$7*CE$4)/CE$8,0)</f>
        <v>0</v>
      </c>
      <c r="CF15" s="34">
        <f>IF('v1 ORIGINAL Numerical data from'!CF13&gt;0,(CF$7*CF$4)/CF$8,0)</f>
        <v>0</v>
      </c>
      <c r="CG15" s="34">
        <f>IF('v1 ORIGINAL Numerical data from'!CG13&gt;0,(CG$7*CG$4)/CG$8,0)</f>
        <v>0</v>
      </c>
      <c r="CH15" s="34">
        <f>IF('v1 ORIGINAL Numerical data from'!CH13&gt;0,(CH$7*CH$4)/CH$8,0)</f>
        <v>0</v>
      </c>
      <c r="CI15" s="34">
        <f>IF('v1 ORIGINAL Numerical data from'!CI13&gt;0,(CI$7*CI$4)/CI$8,0)</f>
        <v>0</v>
      </c>
      <c r="CJ15" s="34">
        <f>IF('v1 ORIGINAL Numerical data from'!CJ13&gt;0,(CJ$7*CJ$4)/CJ$8,0)</f>
        <v>0</v>
      </c>
      <c r="CK15" s="34">
        <f>IF('v1 ORIGINAL Numerical data from'!CK13&gt;0,(CK$7*CK$4)/CK$8,0)</f>
        <v>0</v>
      </c>
      <c r="CL15" s="34">
        <f>IF('v1 ORIGINAL Numerical data from'!CL13&gt;0,(CL$7*CL$4)/CL$8,0)</f>
        <v>0</v>
      </c>
      <c r="CM15" s="34">
        <f>IF('v1 ORIGINAL Numerical data from'!CM13&gt;0,(CM$7*CM$4)/CM$8,0)</f>
        <v>0</v>
      </c>
      <c r="CN15" s="34">
        <f>IF('v1 ORIGINAL Numerical data from'!CN13&gt;0,(CN$7*CN$4)/CN$8,0)</f>
        <v>0</v>
      </c>
      <c r="CO15" s="34">
        <f>IF('v1 ORIGINAL Numerical data from'!CO13&gt;0,(CO$7*CO$4)/CO$8,0)</f>
        <v>0</v>
      </c>
      <c r="CP15" s="34">
        <f>IF('v1 ORIGINAL Numerical data from'!CP13&gt;0,(CP$7*CP$4)/CP$8,0)</f>
        <v>0</v>
      </c>
      <c r="CQ15" s="34">
        <f>IF('v1 ORIGINAL Numerical data from'!CQ13&gt;0,(CQ$7*CQ$4)/CQ$8,0)</f>
        <v>0</v>
      </c>
      <c r="CR15" s="34">
        <f>IF('v1 ORIGINAL Numerical data from'!CR13&gt;0,(CR$7*CR$4)/CR$8,0)</f>
        <v>0</v>
      </c>
      <c r="CS15" s="34">
        <f>IF('v1 ORIGINAL Numerical data from'!CS13&gt;0,(CS$7*CS$4)/CS$8,0)</f>
        <v>0</v>
      </c>
      <c r="CT15" s="34">
        <f>IF('v1 ORIGINAL Numerical data from'!CT13&gt;0,(CT$7*CT$4)/CT$8,0)</f>
        <v>0</v>
      </c>
      <c r="CU15" s="34">
        <f>IF('v1 ORIGINAL Numerical data from'!CU13&gt;0,(CU$7*CU$4)/CU$8,0)</f>
        <v>0</v>
      </c>
      <c r="CV15" s="34">
        <f>IF('v1 ORIGINAL Numerical data from'!CV13&gt;0,(CV$7*CV$4)/CV$8,0)</f>
        <v>0</v>
      </c>
      <c r="CW15" s="34">
        <f>IF('v1 ORIGINAL Numerical data from'!CW13&gt;0,(CW$7*CW$4)/CW$8,0)</f>
        <v>0</v>
      </c>
      <c r="CX15" s="34">
        <f>IF('v1 ORIGINAL Numerical data from'!CX13&gt;0,(CX$7*CX$4)/CX$8,0)</f>
        <v>0</v>
      </c>
      <c r="CY15" s="34">
        <f>IF('v1 ORIGINAL Numerical data from'!CY13&gt;0,(CY$7*CY$4)/CY$8,0)</f>
        <v>0</v>
      </c>
      <c r="CZ15" s="34">
        <f>IF('v1 ORIGINAL Numerical data from'!CZ13&gt;0,(CZ$7*CZ$4)/CZ$8,0)</f>
        <v>0</v>
      </c>
      <c r="DA15" s="34">
        <f>IF('v1 ORIGINAL Numerical data from'!DA13&gt;0,(DA$7*DA$4)/DA$8,0)</f>
        <v>0</v>
      </c>
      <c r="DB15" s="34">
        <f>IF('v1 ORIGINAL Numerical data from'!DB13&gt;0,(DB$7*DB$4)/DB$8,0)</f>
        <v>0</v>
      </c>
      <c r="DC15" s="34">
        <f>IF('v1 ORIGINAL Numerical data from'!DC13&gt;0,(DC$7*DC$4)/DC$8,0)</f>
        <v>0</v>
      </c>
      <c r="DD15" s="34">
        <f>IF('v1 ORIGINAL Numerical data from'!DD13&gt;0,(DD$7*DD$4)/DD$8,0)</f>
        <v>1.9999999799999999</v>
      </c>
      <c r="DE15" s="34">
        <f>IF('v1 ORIGINAL Numerical data from'!DE13&gt;0,(DE$7*DE$4)/DE$8,0)</f>
        <v>0</v>
      </c>
      <c r="DF15" s="34">
        <f>IF('v1 ORIGINAL Numerical data from'!DF13&gt;0,(DF$7*DF$4)/DF$8,0)</f>
        <v>0</v>
      </c>
      <c r="DG15" s="34">
        <f>IF('v1 ORIGINAL Numerical data from'!DG13&gt;0,(DG$7*DG$4)/DG$8,0)</f>
        <v>0</v>
      </c>
      <c r="DH15" s="34">
        <f>IF('v1 ORIGINAL Numerical data from'!DH13&gt;0,(DH$7*DH$4)/DH$8,0)</f>
        <v>0</v>
      </c>
      <c r="DI15" s="34">
        <f>IF('v1 ORIGINAL Numerical data from'!DI13&gt;0,(DI$7*DI$4)/DI$8,0)</f>
        <v>0</v>
      </c>
      <c r="DJ15" s="34">
        <f>IF('v1 ORIGINAL Numerical data from'!DJ13&gt;0,(DJ$7*DJ$4)/DJ$8,0)</f>
        <v>1.9999999799999999</v>
      </c>
      <c r="DK15" s="34">
        <f>IF('v1 ORIGINAL Numerical data from'!DK13&gt;0,(DK$7*DK$4)/DK$8,0)</f>
        <v>0</v>
      </c>
      <c r="DL15" s="34">
        <f>IF('v1 ORIGINAL Numerical data from'!DL13&gt;0,(DL$7*DL$4)/DL$8,0)</f>
        <v>0</v>
      </c>
      <c r="DM15" s="34">
        <f>IF('v1 ORIGINAL Numerical data from'!DM13&gt;0,(DM$7*DM$4)/DM$8,0)</f>
        <v>0</v>
      </c>
      <c r="DN15" s="34">
        <f>IF('v1 ORIGINAL Numerical data from'!DN13&gt;0,(DN$7*DN$4)/DN$8,0)</f>
        <v>0</v>
      </c>
      <c r="DO15" s="34">
        <f>IF('v1 ORIGINAL Numerical data from'!DO13&gt;0,(DO$7*DO$4)/DO$8,0)</f>
        <v>0</v>
      </c>
      <c r="DP15" s="34">
        <f>IF('v1 ORIGINAL Numerical data from'!DP13&gt;0,(DP$7*DP$4)/DP$8,0)</f>
        <v>0</v>
      </c>
      <c r="DQ15" s="34">
        <f>IF('v1 ORIGINAL Numerical data from'!DQ13&gt;0,(DQ$7*DQ$4)/DQ$8,0)</f>
        <v>0</v>
      </c>
      <c r="DR15" s="34">
        <f>IF('v1 ORIGINAL Numerical data from'!DR13&gt;0,(DR$7*DR$4)/DR$8,0)</f>
        <v>0</v>
      </c>
      <c r="DS15" s="34">
        <f>IF('v1 ORIGINAL Numerical data from'!DS13&gt;0,(DS$7*DS$4)/DS$8,0)</f>
        <v>0</v>
      </c>
      <c r="DT15" s="34">
        <f>IF('v1 ORIGINAL Numerical data from'!DT13&gt;0,(DT$7*DT$4)/DT$8,0)</f>
        <v>0</v>
      </c>
      <c r="DU15" s="34">
        <f>IF('v1 ORIGINAL Numerical data from'!DU13&gt;0,(DU$7*DU$4)/DU$8,0)</f>
        <v>0</v>
      </c>
      <c r="DV15" s="34">
        <f>IF('v1 ORIGINAL Numerical data from'!DV13&gt;0,(DV$7*DV$4)/DV$8,0)</f>
        <v>0</v>
      </c>
      <c r="DW15" s="34">
        <f>IF('v1 ORIGINAL Numerical data from'!DW13&gt;0,(DW$7*DW$4)/DW$8,0)</f>
        <v>0</v>
      </c>
      <c r="DX15" s="34">
        <f>IF('v1 ORIGINAL Numerical data from'!DX13&gt;0,(DX$7*DX$4)/DX$8,0)</f>
        <v>0</v>
      </c>
      <c r="DY15" s="34">
        <f>IF('v1 ORIGINAL Numerical data from'!DY13&gt;0,(DY$7*DY$4)/DY$8,0)</f>
        <v>0</v>
      </c>
      <c r="DZ15" s="34">
        <f>IF('v1 ORIGINAL Numerical data from'!DZ13&gt;0,(DZ$7*DZ$4)/DZ$8,0)</f>
        <v>0</v>
      </c>
      <c r="EA15" s="34">
        <f>IF('v1 ORIGINAL Numerical data from'!EA13&gt;0,(EA$7*EA$4)/EA$8,0)</f>
        <v>0</v>
      </c>
      <c r="EB15" s="34">
        <f>IF('v1 ORIGINAL Numerical data from'!EB13&gt;0,(EB$7*EB$4)/EB$8,0)</f>
        <v>0</v>
      </c>
      <c r="EC15" s="34">
        <f>IF('v1 ORIGINAL Numerical data from'!EC13&gt;0,(EC$7*EC$4)/EC$8,0)</f>
        <v>0</v>
      </c>
      <c r="ED15" s="34">
        <f>IF('v1 ORIGINAL Numerical data from'!ED13&gt;0,(ED$7*ED$4)/ED$8,0)</f>
        <v>0</v>
      </c>
      <c r="EE15" s="34">
        <f>IF('v1 ORIGINAL Numerical data from'!EE13&gt;0,(EE$7*EE$4)/EE$8,0)</f>
        <v>0</v>
      </c>
      <c r="EF15" s="34">
        <f>IF('v1 ORIGINAL Numerical data from'!EF13&gt;0,(EF$7*EF$4)/EF$8,0)</f>
        <v>0</v>
      </c>
      <c r="EG15" s="34">
        <f>IF('v1 ORIGINAL Numerical data from'!EG13&gt;0,(EG$7*EG$4)/EG$8,0)</f>
        <v>0</v>
      </c>
      <c r="EH15" s="34">
        <f>IF('v1 ORIGINAL Numerical data from'!EH13&gt;0,(EH$7*EH$4)/EH$8,0)</f>
        <v>0</v>
      </c>
      <c r="EI15" s="34">
        <f>IF('v1 ORIGINAL Numerical data from'!EI13&gt;0,(EI$7*EI$4)/EI$8,0)</f>
        <v>0</v>
      </c>
      <c r="EJ15" s="34">
        <f>IF('v1 ORIGINAL Numerical data from'!EJ13&gt;0,(EJ$7*EJ$4)/EJ$8,0)</f>
        <v>0</v>
      </c>
      <c r="EK15" s="34">
        <f>IF('v1 ORIGINAL Numerical data from'!EK13&gt;0,(EK$7*EK$4)/EK$8,0)</f>
        <v>0</v>
      </c>
      <c r="EL15" s="34">
        <f>IF('v1 ORIGINAL Numerical data from'!EL13&gt;0,(EL$7*EL$4)/EL$8,0)</f>
        <v>0</v>
      </c>
      <c r="EM15" s="34">
        <f>IF('v1 ORIGINAL Numerical data from'!EM13&gt;0,(EM$7*EM$4)/EM$8,0)</f>
        <v>0</v>
      </c>
      <c r="EN15" s="34">
        <f>IF('v1 ORIGINAL Numerical data from'!EN13&gt;0,(EN$7*EN$4)/EN$8,0)</f>
        <v>0</v>
      </c>
      <c r="EO15" s="34">
        <f>IF('v1 ORIGINAL Numerical data from'!EO13&gt;0,(EO$7*EO$4)/EO$8,0)</f>
        <v>0</v>
      </c>
      <c r="EP15" s="34">
        <f>IF('v1 ORIGINAL Numerical data from'!EP13&gt;0,(EP$7*EP$4)/EP$8,0)</f>
        <v>0</v>
      </c>
      <c r="EQ15" s="34">
        <f>IF('v1 ORIGINAL Numerical data from'!EQ13&gt;0,(EQ$7*EQ$4)/EQ$8,0)</f>
        <v>0</v>
      </c>
      <c r="ER15" s="34">
        <f>IF('v1 ORIGINAL Numerical data from'!ER13&gt;0,(ER$7*ER$4)/ER$8,0)</f>
        <v>0</v>
      </c>
      <c r="ES15" s="34">
        <f>IF('v1 ORIGINAL Numerical data from'!ES13&gt;0,(ES$7*ES$4)/ES$8,0)</f>
        <v>0</v>
      </c>
      <c r="ET15" s="34">
        <f>IF('v1 ORIGINAL Numerical data from'!ET13&gt;0,(ET$7*ET$4)/ET$8,0)</f>
        <v>0</v>
      </c>
      <c r="EU15" s="34">
        <f>IF('v1 ORIGINAL Numerical data from'!EU13&gt;0,(EU$7*EU$4)/EU$8,0)</f>
        <v>0</v>
      </c>
      <c r="EV15" s="34">
        <f>IF('v1 ORIGINAL Numerical data from'!EV13&gt;0,(EV$7*EV$4)/EV$8,0)</f>
        <v>0</v>
      </c>
      <c r="EW15" s="34">
        <f>IF('v1 ORIGINAL Numerical data from'!EW13&gt;0,(EW$7*EW$4)/EW$8,0)</f>
        <v>0</v>
      </c>
      <c r="EX15" s="34">
        <f>IF('v1 ORIGINAL Numerical data from'!EX13&gt;0,(EX$7*EX$4)/EX$8,0)</f>
        <v>0</v>
      </c>
      <c r="EY15" s="34">
        <f>IF('v1 ORIGINAL Numerical data from'!EY13&gt;0,(EY$7*EY$4)/EY$8,0)</f>
        <v>0</v>
      </c>
      <c r="EZ15" s="34">
        <f>IF('v1 ORIGINAL Numerical data from'!EZ13&gt;0,(EZ$7*EZ$4)/EZ$8,0)</f>
        <v>0</v>
      </c>
      <c r="FA15" s="34">
        <f>IF('v1 ORIGINAL Numerical data from'!FA13&gt;0,(FA$7*FA$4)/FA$8,0)</f>
        <v>0</v>
      </c>
      <c r="FB15" s="34">
        <f>IF('v1 ORIGINAL Numerical data from'!FB13&gt;0,(FB$7*FB$4)/FB$8,0)</f>
        <v>0</v>
      </c>
      <c r="FC15" s="34">
        <f>IF('v1 ORIGINAL Numerical data from'!FC13&gt;0,(FC$7*FC$4)/FC$8,0)</f>
        <v>0</v>
      </c>
      <c r="FD15" s="34">
        <f>IF('v1 ORIGINAL Numerical data from'!FD13&gt;0,(FD$7*FD$4)/FD$8,0)</f>
        <v>0</v>
      </c>
      <c r="FE15" s="34">
        <f>IF('v1 ORIGINAL Numerical data from'!FE13&gt;0,(FE$7*FE$4)/FE$8,0)</f>
        <v>0</v>
      </c>
      <c r="FF15" s="34">
        <f>IF('v1 ORIGINAL Numerical data from'!FF13&gt;0,(FF$7*FF$4)/FF$8,0)</f>
        <v>0</v>
      </c>
      <c r="FG15" s="34">
        <f>IF('v1 ORIGINAL Numerical data from'!FG13&gt;0,(FG$7*FG$4)/FG$8,0)</f>
        <v>0</v>
      </c>
      <c r="FH15" s="34">
        <f>IF('v1 ORIGINAL Numerical data from'!FH13&gt;0,(FH$7*FH$4)/FH$8,0)</f>
        <v>0</v>
      </c>
    </row>
    <row r="16" spans="1:164" ht="14.25" customHeight="1" x14ac:dyDescent="0.3">
      <c r="A16" s="8" t="s">
        <v>73</v>
      </c>
      <c r="B16" s="26" t="s">
        <v>167</v>
      </c>
      <c r="C16" s="34">
        <f>IF('v1 ORIGINAL Numerical data from'!C14&gt;0,(C$7*C$4)/C$8,0)</f>
        <v>0.3571428535714285</v>
      </c>
      <c r="D16" s="34">
        <f>IF('v1 ORIGINAL Numerical data from'!D14&gt;0,(D$7*D$4)/D$8,0)</f>
        <v>0</v>
      </c>
      <c r="E16" s="34">
        <f>IF('v1 ORIGINAL Numerical data from'!E14&gt;0,(E$7*E$4)/E$8,0)</f>
        <v>0</v>
      </c>
      <c r="F16" s="34">
        <f>IF('v1 ORIGINAL Numerical data from'!F14&gt;0,(F$7*F$4)/F$8,0)</f>
        <v>0</v>
      </c>
      <c r="G16" s="34">
        <f>IF('v1 ORIGINAL Numerical data from'!G14&gt;0,(G$7*G$4)/G$8,0)</f>
        <v>0</v>
      </c>
      <c r="H16" s="34">
        <f>IF('v1 ORIGINAL Numerical data from'!H14&gt;0,(H$7*H$4)/H$8,0)</f>
        <v>0</v>
      </c>
      <c r="I16" s="34">
        <f>IF('v1 ORIGINAL Numerical data from'!I14&gt;0,(I$7*I$4)/I$8,0)</f>
        <v>1.1111111</v>
      </c>
      <c r="J16" s="34">
        <f>IF('v1 ORIGINAL Numerical data from'!J14&gt;0,(J$7*J$4)/J$8,0)</f>
        <v>0</v>
      </c>
      <c r="K16" s="34">
        <f>IF('v1 ORIGINAL Numerical data from'!K14&gt;0,(K$7*K$4)/K$8,0)</f>
        <v>0</v>
      </c>
      <c r="L16" s="34">
        <f>IF('v1 ORIGINAL Numerical data from'!L14&gt;0,(L$7*L$4)/L$8,0)</f>
        <v>0.90909089999999992</v>
      </c>
      <c r="M16" s="34">
        <f>IF('v1 ORIGINAL Numerical data from'!M14&gt;0,(M$7*M$4)/M$8,0)</f>
        <v>0</v>
      </c>
      <c r="N16" s="34">
        <f>IF('v1 ORIGINAL Numerical data from'!N14&gt;0,(N$7*N$4)/N$8,0)</f>
        <v>0</v>
      </c>
      <c r="O16" s="34">
        <f>IF('v1 ORIGINAL Numerical data from'!O14&gt;0,(O$7*O$4)/O$8,0)</f>
        <v>0</v>
      </c>
      <c r="P16" s="34">
        <f>IF('v1 ORIGINAL Numerical data from'!P14&gt;0,(P$7*P$4)/P$8,0)</f>
        <v>0</v>
      </c>
      <c r="Q16" s="34">
        <f>IF('v1 ORIGINAL Numerical data from'!Q14&gt;0,(Q$7*Q$4)/Q$8,0)</f>
        <v>0</v>
      </c>
      <c r="R16" s="34">
        <f>IF('v1 ORIGINAL Numerical data from'!R14&gt;0,(R$7*R$4)/R$8,0)</f>
        <v>0</v>
      </c>
      <c r="S16" s="34">
        <f>IF('v1 ORIGINAL Numerical data from'!S14&gt;0,(S$7*S$4)/S$8,0)</f>
        <v>0</v>
      </c>
      <c r="T16" s="34">
        <f>IF('v1 ORIGINAL Numerical data from'!T14&gt;0,(T$7*T$4)/T$8,0)</f>
        <v>0</v>
      </c>
      <c r="U16" s="34">
        <f>IF('v1 ORIGINAL Numerical data from'!U14&gt;0,(U$7*U$4)/U$8,0)</f>
        <v>0</v>
      </c>
      <c r="V16" s="34">
        <f>IF('v1 ORIGINAL Numerical data from'!V14&gt;0,(V$7*V$4)/V$8,0)</f>
        <v>0.90909089999999992</v>
      </c>
      <c r="W16" s="34">
        <f>IF('v1 ORIGINAL Numerical data from'!W14&gt;0,(W$7*W$4)/W$8,0)</f>
        <v>0</v>
      </c>
      <c r="X16" s="34">
        <f>IF('v1 ORIGINAL Numerical data from'!X14&gt;0,(X$7*X$4)/X$8,0)</f>
        <v>0</v>
      </c>
      <c r="Y16" s="34">
        <f>IF('v1 ORIGINAL Numerical data from'!Y14&gt;0,(Y$7*Y$4)/Y$8,0)</f>
        <v>0</v>
      </c>
      <c r="Z16" s="34">
        <f>IF('v1 ORIGINAL Numerical data from'!Z14&gt;0,(Z$7*Z$4)/Z$8,0)</f>
        <v>0</v>
      </c>
      <c r="AA16" s="34">
        <f>IF('v1 ORIGINAL Numerical data from'!AA14&gt;0,(AA$7*AA$4)/AA$8,0)</f>
        <v>0</v>
      </c>
      <c r="AB16" s="34">
        <f>IF('v1 ORIGINAL Numerical data from'!AB14&gt;0,(AB$7*AB$4)/AB$8,0)</f>
        <v>0</v>
      </c>
      <c r="AC16" s="34">
        <f>IF('v1 ORIGINAL Numerical data from'!AC14&gt;0,(AC$7*AC$4)/AC$8,0)</f>
        <v>0</v>
      </c>
      <c r="AD16" s="34">
        <f>IF('v1 ORIGINAL Numerical data from'!AD14&gt;0,(AD$7*AD$4)/AD$8,0)</f>
        <v>0</v>
      </c>
      <c r="AE16" s="34">
        <f>IF('v1 ORIGINAL Numerical data from'!AE14&gt;0,(AE$7*AE$4)/AE$8,0)</f>
        <v>0</v>
      </c>
      <c r="AF16" s="34">
        <f>IF('v1 ORIGINAL Numerical data from'!AF14&gt;0,(AF$7*AF$4)/AF$8,0)</f>
        <v>0</v>
      </c>
      <c r="AG16" s="34">
        <f>IF('v1 ORIGINAL Numerical data from'!AG14&gt;0,(AG$7*AG$4)/AG$8,0)</f>
        <v>0</v>
      </c>
      <c r="AH16" s="34">
        <f>IF('v1 ORIGINAL Numerical data from'!AH14&gt;0,(AH$7*AH$4)/AH$8,0)</f>
        <v>0</v>
      </c>
      <c r="AI16" s="34">
        <f>IF('v1 ORIGINAL Numerical data from'!AI14&gt;0,(AI$7*AI$4)/AI$8,0)</f>
        <v>0</v>
      </c>
      <c r="AJ16" s="34">
        <f>IF('v1 ORIGINAL Numerical data from'!AJ14&gt;0,(AJ$7*AJ$4)/AJ$8,0)</f>
        <v>0</v>
      </c>
      <c r="AK16" s="34">
        <f>IF('v1 ORIGINAL Numerical data from'!AK14&gt;0,(AK$7*AK$4)/AK$8,0)</f>
        <v>0</v>
      </c>
      <c r="AL16" s="34">
        <f>IF('v1 ORIGINAL Numerical data from'!AL14&gt;0,(AL$7*AL$4)/AL$8,0)</f>
        <v>0</v>
      </c>
      <c r="AM16" s="34">
        <f>IF('v1 ORIGINAL Numerical data from'!AM14&gt;0,(AM$7*AM$4)/AM$8,0)</f>
        <v>0</v>
      </c>
      <c r="AN16" s="34">
        <f>IF('v1 ORIGINAL Numerical data from'!AN14&gt;0,(AN$7*AN$4)/AN$8,0)</f>
        <v>0</v>
      </c>
      <c r="AO16" s="34">
        <f>IF('v1 ORIGINAL Numerical data from'!AO14&gt;0,(AO$7*AO$4)/AO$8,0)</f>
        <v>0</v>
      </c>
      <c r="AP16" s="34">
        <f>IF('v1 ORIGINAL Numerical data from'!AP14&gt;0,(AP$7*AP$4)/AP$8,0)</f>
        <v>0</v>
      </c>
      <c r="AQ16" s="34">
        <f>IF('v1 ORIGINAL Numerical data from'!AQ14&gt;0,(AQ$7*AQ$4)/AQ$8,0)</f>
        <v>0</v>
      </c>
      <c r="AR16" s="34">
        <f>IF('v1 ORIGINAL Numerical data from'!AR14&gt;0,(AR$7*AR$4)/AR$8,0)</f>
        <v>0</v>
      </c>
      <c r="AS16" s="34">
        <f>IF('v1 ORIGINAL Numerical data from'!AS14&gt;0,(AS$7*AS$4)/AS$8,0)</f>
        <v>0</v>
      </c>
      <c r="AT16" s="34">
        <f>IF('v1 ORIGINAL Numerical data from'!AT14&gt;0,(AT$7*AT$4)/AT$8,0)</f>
        <v>0</v>
      </c>
      <c r="AU16" s="34">
        <f>IF('v1 ORIGINAL Numerical data from'!AU14&gt;0,(AU$7*AU$4)/AU$8,0)</f>
        <v>0</v>
      </c>
      <c r="AV16" s="34">
        <f>IF('v1 ORIGINAL Numerical data from'!AV14&gt;0,(AV$7*AV$4)/AV$8,0)</f>
        <v>0</v>
      </c>
      <c r="AW16" s="34">
        <f>IF('v1 ORIGINAL Numerical data from'!AW14&gt;0,(AW$7*AW$4)/AW$8,0)</f>
        <v>0</v>
      </c>
      <c r="AX16" s="34">
        <f>IF('v1 ORIGINAL Numerical data from'!AX14&gt;0,(AX$7*AX$4)/AX$8,0)</f>
        <v>0</v>
      </c>
      <c r="AY16" s="34">
        <f>IF('v1 ORIGINAL Numerical data from'!AY14&gt;0,(AY$7*AY$4)/AY$8,0)</f>
        <v>1.2499999874999999</v>
      </c>
      <c r="AZ16" s="34">
        <f>IF('v1 ORIGINAL Numerical data from'!AZ14&gt;0,(AZ$7*AZ$4)/AZ$8,0)</f>
        <v>0</v>
      </c>
      <c r="BA16" s="34">
        <f>IF('v1 ORIGINAL Numerical data from'!BA14&gt;0,(BA$7*BA$4)/BA$8,0)</f>
        <v>0</v>
      </c>
      <c r="BB16" s="34">
        <f>IF('v1 ORIGINAL Numerical data from'!BB14&gt;0,(BB$7*BB$4)/BB$8,0)</f>
        <v>1.1111111</v>
      </c>
      <c r="BC16" s="34">
        <f>IF('v1 ORIGINAL Numerical data from'!BC14&gt;0,(BC$7*BC$4)/BC$8,0)</f>
        <v>0</v>
      </c>
      <c r="BD16" s="34">
        <f>IF('v1 ORIGINAL Numerical data from'!BD14&gt;0,(BD$7*BD$4)/BD$8,0)</f>
        <v>0</v>
      </c>
      <c r="BE16" s="34">
        <f>IF('v1 ORIGINAL Numerical data from'!BE14&gt;0,(BE$7*BE$4)/BE$8,0)</f>
        <v>0.99999998999999995</v>
      </c>
      <c r="BF16" s="34">
        <f>IF('v1 ORIGINAL Numerical data from'!BF14&gt;0,(BF$7*BF$4)/BF$8,0)</f>
        <v>0</v>
      </c>
      <c r="BG16" s="34">
        <f>IF('v1 ORIGINAL Numerical data from'!BG14&gt;0,(BG$7*BG$4)/BG$8,0)</f>
        <v>0</v>
      </c>
      <c r="BH16" s="34">
        <f>IF('v1 ORIGINAL Numerical data from'!BH14&gt;0,(BH$7*BH$4)/BH$8,0)</f>
        <v>0</v>
      </c>
      <c r="BI16" s="34">
        <f>IF('v1 ORIGINAL Numerical data from'!BI14&gt;0,(BI$7*BI$4)/BI$8,0)</f>
        <v>0</v>
      </c>
      <c r="BJ16" s="34">
        <f>IF('v1 ORIGINAL Numerical data from'!BJ14&gt;0,(BJ$7*BJ$4)/BJ$8,0)</f>
        <v>0</v>
      </c>
      <c r="BK16" s="34">
        <f>IF('v1 ORIGINAL Numerical data from'!BK14&gt;0,(BK$7*BK$4)/BK$8,0)</f>
        <v>1.1111111</v>
      </c>
      <c r="BL16" s="34">
        <f>IF('v1 ORIGINAL Numerical data from'!BL14&gt;0,(BL$7*BL$4)/BL$8,0)</f>
        <v>0</v>
      </c>
      <c r="BM16" s="34">
        <f>IF('v1 ORIGINAL Numerical data from'!BM14&gt;0,(BM$7*BM$4)/BM$8,0)</f>
        <v>0</v>
      </c>
      <c r="BN16" s="34">
        <f>IF('v1 ORIGINAL Numerical data from'!BN14&gt;0,(BN$7*BN$4)/BN$8,0)</f>
        <v>0</v>
      </c>
      <c r="BO16" s="34">
        <f>IF('v1 ORIGINAL Numerical data from'!BO14&gt;0,(BO$7*BO$4)/BO$8,0)</f>
        <v>0</v>
      </c>
      <c r="BP16" s="34">
        <f>IF('v1 ORIGINAL Numerical data from'!BP14&gt;0,(BP$7*BP$4)/BP$8,0)</f>
        <v>0</v>
      </c>
      <c r="BQ16" s="34">
        <f>IF('v1 ORIGINAL Numerical data from'!BQ14&gt;0,(BQ$7*BQ$4)/BQ$8,0)</f>
        <v>0.99999998999999995</v>
      </c>
      <c r="BR16" s="34">
        <f>IF('v1 ORIGINAL Numerical data from'!BR14&gt;0,(BR$7*BR$4)/BR$8,0)</f>
        <v>0</v>
      </c>
      <c r="BS16" s="34">
        <f>IF('v1 ORIGINAL Numerical data from'!BS14&gt;0,(BS$7*BS$4)/BS$8,0)</f>
        <v>0</v>
      </c>
      <c r="BT16" s="34">
        <f>IF('v1 ORIGINAL Numerical data from'!BT14&gt;0,(BT$7*BT$4)/BT$8,0)</f>
        <v>0</v>
      </c>
      <c r="BU16" s="34">
        <f>IF('v1 ORIGINAL Numerical data from'!BU14&gt;0,(BU$7*BU$4)/BU$8,0)</f>
        <v>0</v>
      </c>
      <c r="BV16" s="34">
        <f>IF('v1 ORIGINAL Numerical data from'!BV14&gt;0,(BV$7*BV$4)/BV$8,0)</f>
        <v>0</v>
      </c>
      <c r="BW16" s="34">
        <f>IF('v1 ORIGINAL Numerical data from'!BW14&gt;0,(BW$7*BW$4)/BW$8,0)</f>
        <v>0</v>
      </c>
      <c r="BX16" s="34">
        <f>IF('v1 ORIGINAL Numerical data from'!BX14&gt;0,(BX$7*BX$4)/BX$8,0)</f>
        <v>0</v>
      </c>
      <c r="BY16" s="34">
        <f>IF('v1 ORIGINAL Numerical data from'!BY14&gt;0,(BY$7*BY$4)/BY$8,0)</f>
        <v>0</v>
      </c>
      <c r="BZ16" s="34">
        <f>IF('v1 ORIGINAL Numerical data from'!BZ14&gt;0,(BZ$7*BZ$4)/BZ$8,0)</f>
        <v>0</v>
      </c>
      <c r="CA16" s="34">
        <f>IF('v1 ORIGINAL Numerical data from'!CA14&gt;0,(CA$7*CA$4)/CA$8,0)</f>
        <v>0</v>
      </c>
      <c r="CB16" s="34">
        <f>IF('v1 ORIGINAL Numerical data from'!CB14&gt;0,(CB$7*CB$4)/CB$8,0)</f>
        <v>0</v>
      </c>
      <c r="CC16" s="34">
        <f>IF('v1 ORIGINAL Numerical data from'!CC14&gt;0,(CC$7*CC$4)/CC$8,0)</f>
        <v>0</v>
      </c>
      <c r="CD16" s="34">
        <f>IF('v1 ORIGINAL Numerical data from'!CD14&gt;0,(CD$7*CD$4)/CD$8,0)</f>
        <v>0</v>
      </c>
      <c r="CE16" s="34">
        <f>IF('v1 ORIGINAL Numerical data from'!CE14&gt;0,(CE$7*CE$4)/CE$8,0)</f>
        <v>0</v>
      </c>
      <c r="CF16" s="34">
        <f>IF('v1 ORIGINAL Numerical data from'!CF14&gt;0,(CF$7*CF$4)/CF$8,0)</f>
        <v>0</v>
      </c>
      <c r="CG16" s="34">
        <f>IF('v1 ORIGINAL Numerical data from'!CG14&gt;0,(CG$7*CG$4)/CG$8,0)</f>
        <v>0</v>
      </c>
      <c r="CH16" s="34">
        <f>IF('v1 ORIGINAL Numerical data from'!CH14&gt;0,(CH$7*CH$4)/CH$8,0)</f>
        <v>0</v>
      </c>
      <c r="CI16" s="34">
        <f>IF('v1 ORIGINAL Numerical data from'!CI14&gt;0,(CI$7*CI$4)/CI$8,0)</f>
        <v>0</v>
      </c>
      <c r="CJ16" s="34">
        <f>IF('v1 ORIGINAL Numerical data from'!CJ14&gt;0,(CJ$7*CJ$4)/CJ$8,0)</f>
        <v>0</v>
      </c>
      <c r="CK16" s="34">
        <f>IF('v1 ORIGINAL Numerical data from'!CK14&gt;0,(CK$7*CK$4)/CK$8,0)</f>
        <v>0</v>
      </c>
      <c r="CL16" s="34">
        <f>IF('v1 ORIGINAL Numerical data from'!CL14&gt;0,(CL$7*CL$4)/CL$8,0)</f>
        <v>0</v>
      </c>
      <c r="CM16" s="34">
        <f>IF('v1 ORIGINAL Numerical data from'!CM14&gt;0,(CM$7*CM$4)/CM$8,0)</f>
        <v>0</v>
      </c>
      <c r="CN16" s="34">
        <f>IF('v1 ORIGINAL Numerical data from'!CN14&gt;0,(CN$7*CN$4)/CN$8,0)</f>
        <v>0</v>
      </c>
      <c r="CO16" s="34">
        <f>IF('v1 ORIGINAL Numerical data from'!CO14&gt;0,(CO$7*CO$4)/CO$8,0)</f>
        <v>0</v>
      </c>
      <c r="CP16" s="34">
        <f>IF('v1 ORIGINAL Numerical data from'!CP14&gt;0,(CP$7*CP$4)/CP$8,0)</f>
        <v>0</v>
      </c>
      <c r="CQ16" s="34">
        <f>IF('v1 ORIGINAL Numerical data from'!CQ14&gt;0,(CQ$7*CQ$4)/CQ$8,0)</f>
        <v>0</v>
      </c>
      <c r="CR16" s="34">
        <f>IF('v1 ORIGINAL Numerical data from'!CR14&gt;0,(CR$7*CR$4)/CR$8,0)</f>
        <v>0</v>
      </c>
      <c r="CS16" s="34">
        <f>IF('v1 ORIGINAL Numerical data from'!CS14&gt;0,(CS$7*CS$4)/CS$8,0)</f>
        <v>0</v>
      </c>
      <c r="CT16" s="34">
        <f>IF('v1 ORIGINAL Numerical data from'!CT14&gt;0,(CT$7*CT$4)/CT$8,0)</f>
        <v>0</v>
      </c>
      <c r="CU16" s="34">
        <f>IF('v1 ORIGINAL Numerical data from'!CU14&gt;0,(CU$7*CU$4)/CU$8,0)</f>
        <v>0</v>
      </c>
      <c r="CV16" s="34">
        <f>IF('v1 ORIGINAL Numerical data from'!CV14&gt;0,(CV$7*CV$4)/CV$8,0)</f>
        <v>0</v>
      </c>
      <c r="CW16" s="34">
        <f>IF('v1 ORIGINAL Numerical data from'!CW14&gt;0,(CW$7*CW$4)/CW$8,0)</f>
        <v>0</v>
      </c>
      <c r="CX16" s="34">
        <f>IF('v1 ORIGINAL Numerical data from'!CX14&gt;0,(CX$7*CX$4)/CX$8,0)</f>
        <v>0</v>
      </c>
      <c r="CY16" s="34">
        <f>IF('v1 ORIGINAL Numerical data from'!CY14&gt;0,(CY$7*CY$4)/CY$8,0)</f>
        <v>0</v>
      </c>
      <c r="CZ16" s="34">
        <f>IF('v1 ORIGINAL Numerical data from'!CZ14&gt;0,(CZ$7*CZ$4)/CZ$8,0)</f>
        <v>0</v>
      </c>
      <c r="DA16" s="34">
        <f>IF('v1 ORIGINAL Numerical data from'!DA14&gt;0,(DA$7*DA$4)/DA$8,0)</f>
        <v>0</v>
      </c>
      <c r="DB16" s="34">
        <f>IF('v1 ORIGINAL Numerical data from'!DB14&gt;0,(DB$7*DB$4)/DB$8,0)</f>
        <v>0</v>
      </c>
      <c r="DC16" s="34">
        <f>IF('v1 ORIGINAL Numerical data from'!DC14&gt;0,(DC$7*DC$4)/DC$8,0)</f>
        <v>0</v>
      </c>
      <c r="DD16" s="34">
        <f>IF('v1 ORIGINAL Numerical data from'!DD14&gt;0,(DD$7*DD$4)/DD$8,0)</f>
        <v>1.9999999799999999</v>
      </c>
      <c r="DE16" s="34">
        <f>IF('v1 ORIGINAL Numerical data from'!DE14&gt;0,(DE$7*DE$4)/DE$8,0)</f>
        <v>0</v>
      </c>
      <c r="DF16" s="34">
        <f>IF('v1 ORIGINAL Numerical data from'!DF14&gt;0,(DF$7*DF$4)/DF$8,0)</f>
        <v>0</v>
      </c>
      <c r="DG16" s="34">
        <f>IF('v1 ORIGINAL Numerical data from'!DG14&gt;0,(DG$7*DG$4)/DG$8,0)</f>
        <v>0</v>
      </c>
      <c r="DH16" s="34">
        <f>IF('v1 ORIGINAL Numerical data from'!DH14&gt;0,(DH$7*DH$4)/DH$8,0)</f>
        <v>0</v>
      </c>
      <c r="DI16" s="34">
        <f>IF('v1 ORIGINAL Numerical data from'!DI14&gt;0,(DI$7*DI$4)/DI$8,0)</f>
        <v>0</v>
      </c>
      <c r="DJ16" s="34">
        <f>IF('v1 ORIGINAL Numerical data from'!DJ14&gt;0,(DJ$7*DJ$4)/DJ$8,0)</f>
        <v>0</v>
      </c>
      <c r="DK16" s="34">
        <f>IF('v1 ORIGINAL Numerical data from'!DK14&gt;0,(DK$7*DK$4)/DK$8,0)</f>
        <v>0</v>
      </c>
      <c r="DL16" s="34">
        <f>IF('v1 ORIGINAL Numerical data from'!DL14&gt;0,(DL$7*DL$4)/DL$8,0)</f>
        <v>0</v>
      </c>
      <c r="DM16" s="34">
        <f>IF('v1 ORIGINAL Numerical data from'!DM14&gt;0,(DM$7*DM$4)/DM$8,0)</f>
        <v>0</v>
      </c>
      <c r="DN16" s="34">
        <f>IF('v1 ORIGINAL Numerical data from'!DN14&gt;0,(DN$7*DN$4)/DN$8,0)</f>
        <v>0</v>
      </c>
      <c r="DO16" s="34">
        <f>IF('v1 ORIGINAL Numerical data from'!DO14&gt;0,(DO$7*DO$4)/DO$8,0)</f>
        <v>0</v>
      </c>
      <c r="DP16" s="34">
        <f>IF('v1 ORIGINAL Numerical data from'!DP14&gt;0,(DP$7*DP$4)/DP$8,0)</f>
        <v>0</v>
      </c>
      <c r="DQ16" s="34">
        <f>IF('v1 ORIGINAL Numerical data from'!DQ14&gt;0,(DQ$7*DQ$4)/DQ$8,0)</f>
        <v>0</v>
      </c>
      <c r="DR16" s="34">
        <f>IF('v1 ORIGINAL Numerical data from'!DR14&gt;0,(DR$7*DR$4)/DR$8,0)</f>
        <v>0</v>
      </c>
      <c r="DS16" s="34">
        <f>IF('v1 ORIGINAL Numerical data from'!DS14&gt;0,(DS$7*DS$4)/DS$8,0)</f>
        <v>0</v>
      </c>
      <c r="DT16" s="34">
        <f>IF('v1 ORIGINAL Numerical data from'!DT14&gt;0,(DT$7*DT$4)/DT$8,0)</f>
        <v>0</v>
      </c>
      <c r="DU16" s="34">
        <f>IF('v1 ORIGINAL Numerical data from'!DU14&gt;0,(DU$7*DU$4)/DU$8,0)</f>
        <v>0</v>
      </c>
      <c r="DV16" s="34">
        <f>IF('v1 ORIGINAL Numerical data from'!DV14&gt;0,(DV$7*DV$4)/DV$8,0)</f>
        <v>0</v>
      </c>
      <c r="DW16" s="34">
        <f>IF('v1 ORIGINAL Numerical data from'!DW14&gt;0,(DW$7*DW$4)/DW$8,0)</f>
        <v>0</v>
      </c>
      <c r="DX16" s="34">
        <f>IF('v1 ORIGINAL Numerical data from'!DX14&gt;0,(DX$7*DX$4)/DX$8,0)</f>
        <v>0</v>
      </c>
      <c r="DY16" s="34">
        <f>IF('v1 ORIGINAL Numerical data from'!DY14&gt;0,(DY$7*DY$4)/DY$8,0)</f>
        <v>0</v>
      </c>
      <c r="DZ16" s="34">
        <f>IF('v1 ORIGINAL Numerical data from'!DZ14&gt;0,(DZ$7*DZ$4)/DZ$8,0)</f>
        <v>0</v>
      </c>
      <c r="EA16" s="34">
        <f>IF('v1 ORIGINAL Numerical data from'!EA14&gt;0,(EA$7*EA$4)/EA$8,0)</f>
        <v>0</v>
      </c>
      <c r="EB16" s="34">
        <f>IF('v1 ORIGINAL Numerical data from'!EB14&gt;0,(EB$7*EB$4)/EB$8,0)</f>
        <v>0.33333332999999998</v>
      </c>
      <c r="EC16" s="34">
        <f>IF('v1 ORIGINAL Numerical data from'!EC14&gt;0,(EC$7*EC$4)/EC$8,0)</f>
        <v>0</v>
      </c>
      <c r="ED16" s="34">
        <f>IF('v1 ORIGINAL Numerical data from'!ED14&gt;0,(ED$7*ED$4)/ED$8,0)</f>
        <v>0</v>
      </c>
      <c r="EE16" s="34">
        <f>IF('v1 ORIGINAL Numerical data from'!EE14&gt;0,(EE$7*EE$4)/EE$8,0)</f>
        <v>0</v>
      </c>
      <c r="EF16" s="34">
        <f>IF('v1 ORIGINAL Numerical data from'!EF14&gt;0,(EF$7*EF$4)/EF$8,0)</f>
        <v>0</v>
      </c>
      <c r="EG16" s="34">
        <f>IF('v1 ORIGINAL Numerical data from'!EG14&gt;0,(EG$7*EG$4)/EG$8,0)</f>
        <v>0</v>
      </c>
      <c r="EH16" s="34">
        <f>IF('v1 ORIGINAL Numerical data from'!EH14&gt;0,(EH$7*EH$4)/EH$8,0)</f>
        <v>0</v>
      </c>
      <c r="EI16" s="34">
        <f>IF('v1 ORIGINAL Numerical data from'!EI14&gt;0,(EI$7*EI$4)/EI$8,0)</f>
        <v>0</v>
      </c>
      <c r="EJ16" s="34">
        <f>IF('v1 ORIGINAL Numerical data from'!EJ14&gt;0,(EJ$7*EJ$4)/EJ$8,0)</f>
        <v>0</v>
      </c>
      <c r="EK16" s="34">
        <f>IF('v1 ORIGINAL Numerical data from'!EK14&gt;0,(EK$7*EK$4)/EK$8,0)</f>
        <v>0</v>
      </c>
      <c r="EL16" s="34">
        <f>IF('v1 ORIGINAL Numerical data from'!EL14&gt;0,(EL$7*EL$4)/EL$8,0)</f>
        <v>0</v>
      </c>
      <c r="EM16" s="34">
        <f>IF('v1 ORIGINAL Numerical data from'!EM14&gt;0,(EM$7*EM$4)/EM$8,0)</f>
        <v>0</v>
      </c>
      <c r="EN16" s="34">
        <f>IF('v1 ORIGINAL Numerical data from'!EN14&gt;0,(EN$7*EN$4)/EN$8,0)</f>
        <v>0</v>
      </c>
      <c r="EO16" s="34">
        <f>IF('v1 ORIGINAL Numerical data from'!EO14&gt;0,(EO$7*EO$4)/EO$8,0)</f>
        <v>0</v>
      </c>
      <c r="EP16" s="34">
        <f>IF('v1 ORIGINAL Numerical data from'!EP14&gt;0,(EP$7*EP$4)/EP$8,0)</f>
        <v>0</v>
      </c>
      <c r="EQ16" s="34">
        <f>IF('v1 ORIGINAL Numerical data from'!EQ14&gt;0,(EQ$7*EQ$4)/EQ$8,0)</f>
        <v>0</v>
      </c>
      <c r="ER16" s="34">
        <f>IF('v1 ORIGINAL Numerical data from'!ER14&gt;0,(ER$7*ER$4)/ER$8,0)</f>
        <v>0</v>
      </c>
      <c r="ES16" s="34">
        <f>IF('v1 ORIGINAL Numerical data from'!ES14&gt;0,(ES$7*ES$4)/ES$8,0)</f>
        <v>0</v>
      </c>
      <c r="ET16" s="34">
        <f>IF('v1 ORIGINAL Numerical data from'!ET14&gt;0,(ET$7*ET$4)/ET$8,0)</f>
        <v>0</v>
      </c>
      <c r="EU16" s="34">
        <f>IF('v1 ORIGINAL Numerical data from'!EU14&gt;0,(EU$7*EU$4)/EU$8,0)</f>
        <v>0</v>
      </c>
      <c r="EV16" s="34">
        <f>IF('v1 ORIGINAL Numerical data from'!EV14&gt;0,(EV$7*EV$4)/EV$8,0)</f>
        <v>0</v>
      </c>
      <c r="EW16" s="34">
        <f>IF('v1 ORIGINAL Numerical data from'!EW14&gt;0,(EW$7*EW$4)/EW$8,0)</f>
        <v>0</v>
      </c>
      <c r="EX16" s="34">
        <f>IF('v1 ORIGINAL Numerical data from'!EX14&gt;0,(EX$7*EX$4)/EX$8,0)</f>
        <v>0</v>
      </c>
      <c r="EY16" s="34">
        <f>IF('v1 ORIGINAL Numerical data from'!EY14&gt;0,(EY$7*EY$4)/EY$8,0)</f>
        <v>0</v>
      </c>
      <c r="EZ16" s="34">
        <f>IF('v1 ORIGINAL Numerical data from'!EZ14&gt;0,(EZ$7*EZ$4)/EZ$8,0)</f>
        <v>0</v>
      </c>
      <c r="FA16" s="34">
        <f>IF('v1 ORIGINAL Numerical data from'!FA14&gt;0,(FA$7*FA$4)/FA$8,0)</f>
        <v>0</v>
      </c>
      <c r="FB16" s="34">
        <f>IF('v1 ORIGINAL Numerical data from'!FB14&gt;0,(FB$7*FB$4)/FB$8,0)</f>
        <v>0</v>
      </c>
      <c r="FC16" s="34">
        <f>IF('v1 ORIGINAL Numerical data from'!FC14&gt;0,(FC$7*FC$4)/FC$8,0)</f>
        <v>0</v>
      </c>
      <c r="FD16" s="34">
        <f>IF('v1 ORIGINAL Numerical data from'!FD14&gt;0,(FD$7*FD$4)/FD$8,0)</f>
        <v>0</v>
      </c>
      <c r="FE16" s="34">
        <f>IF('v1 ORIGINAL Numerical data from'!FE14&gt;0,(FE$7*FE$4)/FE$8,0)</f>
        <v>0</v>
      </c>
      <c r="FF16" s="34">
        <f>IF('v1 ORIGINAL Numerical data from'!FF14&gt;0,(FF$7*FF$4)/FF$8,0)</f>
        <v>0</v>
      </c>
      <c r="FG16" s="34">
        <f>IF('v1 ORIGINAL Numerical data from'!FG14&gt;0,(FG$7*FG$4)/FG$8,0)</f>
        <v>0</v>
      </c>
      <c r="FH16" s="34">
        <f>IF('v1 ORIGINAL Numerical data from'!FH14&gt;0,(FH$7*FH$4)/FH$8,0)</f>
        <v>0</v>
      </c>
    </row>
    <row r="17" spans="1:164" ht="14.25" customHeight="1" x14ac:dyDescent="0.3">
      <c r="A17" s="8" t="s">
        <v>76</v>
      </c>
      <c r="B17" s="26" t="s">
        <v>167</v>
      </c>
      <c r="C17" s="34">
        <f>IF('v1 ORIGINAL Numerical data from'!C15&gt;0,(C$7*C$4)/C$8,0)</f>
        <v>0.3571428535714285</v>
      </c>
      <c r="D17" s="34">
        <f>IF('v1 ORIGINAL Numerical data from'!D15&gt;0,(D$7*D$4)/D$8,0)</f>
        <v>0</v>
      </c>
      <c r="E17" s="34">
        <f>IF('v1 ORIGINAL Numerical data from'!E15&gt;0,(E$7*E$4)/E$8,0)</f>
        <v>0</v>
      </c>
      <c r="F17" s="34">
        <f>IF('v1 ORIGINAL Numerical data from'!F15&gt;0,(F$7*F$4)/F$8,0)</f>
        <v>0</v>
      </c>
      <c r="G17" s="34">
        <f>IF('v1 ORIGINAL Numerical data from'!G15&gt;0,(G$7*G$4)/G$8,0)</f>
        <v>0</v>
      </c>
      <c r="H17" s="34">
        <f>IF('v1 ORIGINAL Numerical data from'!H15&gt;0,(H$7*H$4)/H$8,0)</f>
        <v>0</v>
      </c>
      <c r="I17" s="34">
        <f>IF('v1 ORIGINAL Numerical data from'!I15&gt;0,(I$7*I$4)/I$8,0)</f>
        <v>1.1111111</v>
      </c>
      <c r="J17" s="34">
        <f>IF('v1 ORIGINAL Numerical data from'!J15&gt;0,(J$7*J$4)/J$8,0)</f>
        <v>0</v>
      </c>
      <c r="K17" s="34">
        <f>IF('v1 ORIGINAL Numerical data from'!K15&gt;0,(K$7*K$4)/K$8,0)</f>
        <v>0</v>
      </c>
      <c r="L17" s="34">
        <f>IF('v1 ORIGINAL Numerical data from'!L15&gt;0,(L$7*L$4)/L$8,0)</f>
        <v>0</v>
      </c>
      <c r="M17" s="34">
        <f>IF('v1 ORIGINAL Numerical data from'!M15&gt;0,(M$7*M$4)/M$8,0)</f>
        <v>0</v>
      </c>
      <c r="N17" s="34">
        <f>IF('v1 ORIGINAL Numerical data from'!N15&gt;0,(N$7*N$4)/N$8,0)</f>
        <v>0</v>
      </c>
      <c r="O17" s="34">
        <f>IF('v1 ORIGINAL Numerical data from'!O15&gt;0,(O$7*O$4)/O$8,0)</f>
        <v>0</v>
      </c>
      <c r="P17" s="34">
        <f>IF('v1 ORIGINAL Numerical data from'!P15&gt;0,(P$7*P$4)/P$8,0)</f>
        <v>0</v>
      </c>
      <c r="Q17" s="34">
        <f>IF('v1 ORIGINAL Numerical data from'!Q15&gt;0,(Q$7*Q$4)/Q$8,0)</f>
        <v>0</v>
      </c>
      <c r="R17" s="34">
        <f>IF('v1 ORIGINAL Numerical data from'!R15&gt;0,(R$7*R$4)/R$8,0)</f>
        <v>0</v>
      </c>
      <c r="S17" s="34">
        <f>IF('v1 ORIGINAL Numerical data from'!S15&gt;0,(S$7*S$4)/S$8,0)</f>
        <v>0</v>
      </c>
      <c r="T17" s="34">
        <f>IF('v1 ORIGINAL Numerical data from'!T15&gt;0,(T$7*T$4)/T$8,0)</f>
        <v>0</v>
      </c>
      <c r="U17" s="34">
        <f>IF('v1 ORIGINAL Numerical data from'!U15&gt;0,(U$7*U$4)/U$8,0)</f>
        <v>0</v>
      </c>
      <c r="V17" s="34">
        <f>IF('v1 ORIGINAL Numerical data from'!V15&gt;0,(V$7*V$4)/V$8,0)</f>
        <v>0</v>
      </c>
      <c r="W17" s="34">
        <f>IF('v1 ORIGINAL Numerical data from'!W15&gt;0,(W$7*W$4)/W$8,0)</f>
        <v>0</v>
      </c>
      <c r="X17" s="34">
        <f>IF('v1 ORIGINAL Numerical data from'!X15&gt;0,(X$7*X$4)/X$8,0)</f>
        <v>0</v>
      </c>
      <c r="Y17" s="34">
        <f>IF('v1 ORIGINAL Numerical data from'!Y15&gt;0,(Y$7*Y$4)/Y$8,0)</f>
        <v>0</v>
      </c>
      <c r="Z17" s="34">
        <f>IF('v1 ORIGINAL Numerical data from'!Z15&gt;0,(Z$7*Z$4)/Z$8,0)</f>
        <v>0</v>
      </c>
      <c r="AA17" s="34">
        <f>IF('v1 ORIGINAL Numerical data from'!AA15&gt;0,(AA$7*AA$4)/AA$8,0)</f>
        <v>0</v>
      </c>
      <c r="AB17" s="34">
        <f>IF('v1 ORIGINAL Numerical data from'!AB15&gt;0,(AB$7*AB$4)/AB$8,0)</f>
        <v>0</v>
      </c>
      <c r="AC17" s="34">
        <f>IF('v1 ORIGINAL Numerical data from'!AC15&gt;0,(AC$7*AC$4)/AC$8,0)</f>
        <v>0</v>
      </c>
      <c r="AD17" s="34">
        <f>IF('v1 ORIGINAL Numerical data from'!AD15&gt;0,(AD$7*AD$4)/AD$8,0)</f>
        <v>0</v>
      </c>
      <c r="AE17" s="34">
        <f>IF('v1 ORIGINAL Numerical data from'!AE15&gt;0,(AE$7*AE$4)/AE$8,0)</f>
        <v>0</v>
      </c>
      <c r="AF17" s="34">
        <f>IF('v1 ORIGINAL Numerical data from'!AF15&gt;0,(AF$7*AF$4)/AF$8,0)</f>
        <v>0</v>
      </c>
      <c r="AG17" s="34">
        <f>IF('v1 ORIGINAL Numerical data from'!AG15&gt;0,(AG$7*AG$4)/AG$8,0)</f>
        <v>0</v>
      </c>
      <c r="AH17" s="34">
        <f>IF('v1 ORIGINAL Numerical data from'!AH15&gt;0,(AH$7*AH$4)/AH$8,0)</f>
        <v>0</v>
      </c>
      <c r="AI17" s="34">
        <f>IF('v1 ORIGINAL Numerical data from'!AI15&gt;0,(AI$7*AI$4)/AI$8,0)</f>
        <v>0</v>
      </c>
      <c r="AJ17" s="34">
        <f>IF('v1 ORIGINAL Numerical data from'!AJ15&gt;0,(AJ$7*AJ$4)/AJ$8,0)</f>
        <v>0</v>
      </c>
      <c r="AK17" s="34">
        <f>IF('v1 ORIGINAL Numerical data from'!AK15&gt;0,(AK$7*AK$4)/AK$8,0)</f>
        <v>0</v>
      </c>
      <c r="AL17" s="34">
        <f>IF('v1 ORIGINAL Numerical data from'!AL15&gt;0,(AL$7*AL$4)/AL$8,0)</f>
        <v>0</v>
      </c>
      <c r="AM17" s="34">
        <f>IF('v1 ORIGINAL Numerical data from'!AM15&gt;0,(AM$7*AM$4)/AM$8,0)</f>
        <v>0</v>
      </c>
      <c r="AN17" s="34">
        <f>IF('v1 ORIGINAL Numerical data from'!AN15&gt;0,(AN$7*AN$4)/AN$8,0)</f>
        <v>0</v>
      </c>
      <c r="AO17" s="34">
        <f>IF('v1 ORIGINAL Numerical data from'!AO15&gt;0,(AO$7*AO$4)/AO$8,0)</f>
        <v>0</v>
      </c>
      <c r="AP17" s="34">
        <f>IF('v1 ORIGINAL Numerical data from'!AP15&gt;0,(AP$7*AP$4)/AP$8,0)</f>
        <v>0</v>
      </c>
      <c r="AQ17" s="34">
        <f>IF('v1 ORIGINAL Numerical data from'!AQ15&gt;0,(AQ$7*AQ$4)/AQ$8,0)</f>
        <v>0</v>
      </c>
      <c r="AR17" s="34">
        <f>IF('v1 ORIGINAL Numerical data from'!AR15&gt;0,(AR$7*AR$4)/AR$8,0)</f>
        <v>0</v>
      </c>
      <c r="AS17" s="34">
        <f>IF('v1 ORIGINAL Numerical data from'!AS15&gt;0,(AS$7*AS$4)/AS$8,0)</f>
        <v>0</v>
      </c>
      <c r="AT17" s="34">
        <f>IF('v1 ORIGINAL Numerical data from'!AT15&gt;0,(AT$7*AT$4)/AT$8,0)</f>
        <v>0</v>
      </c>
      <c r="AU17" s="34">
        <f>IF('v1 ORIGINAL Numerical data from'!AU15&gt;0,(AU$7*AU$4)/AU$8,0)</f>
        <v>0</v>
      </c>
      <c r="AV17" s="34">
        <f>IF('v1 ORIGINAL Numerical data from'!AV15&gt;0,(AV$7*AV$4)/AV$8,0)</f>
        <v>0</v>
      </c>
      <c r="AW17" s="34">
        <f>IF('v1 ORIGINAL Numerical data from'!AW15&gt;0,(AW$7*AW$4)/AW$8,0)</f>
        <v>0</v>
      </c>
      <c r="AX17" s="34">
        <f>IF('v1 ORIGINAL Numerical data from'!AX15&gt;0,(AX$7*AX$4)/AX$8,0)</f>
        <v>0</v>
      </c>
      <c r="AY17" s="34">
        <f>IF('v1 ORIGINAL Numerical data from'!AY15&gt;0,(AY$7*AY$4)/AY$8,0)</f>
        <v>0</v>
      </c>
      <c r="AZ17" s="34">
        <f>IF('v1 ORIGINAL Numerical data from'!AZ15&gt;0,(AZ$7*AZ$4)/AZ$8,0)</f>
        <v>0</v>
      </c>
      <c r="BA17" s="34">
        <f>IF('v1 ORIGINAL Numerical data from'!BA15&gt;0,(BA$7*BA$4)/BA$8,0)</f>
        <v>0</v>
      </c>
      <c r="BB17" s="34">
        <f>IF('v1 ORIGINAL Numerical data from'!BB15&gt;0,(BB$7*BB$4)/BB$8,0)</f>
        <v>0</v>
      </c>
      <c r="BC17" s="34">
        <f>IF('v1 ORIGINAL Numerical data from'!BC15&gt;0,(BC$7*BC$4)/BC$8,0)</f>
        <v>0</v>
      </c>
      <c r="BD17" s="34">
        <f>IF('v1 ORIGINAL Numerical data from'!BD15&gt;0,(BD$7*BD$4)/BD$8,0)</f>
        <v>0</v>
      </c>
      <c r="BE17" s="34">
        <f>IF('v1 ORIGINAL Numerical data from'!BE15&gt;0,(BE$7*BE$4)/BE$8,0)</f>
        <v>0</v>
      </c>
      <c r="BF17" s="34">
        <f>IF('v1 ORIGINAL Numerical data from'!BF15&gt;0,(BF$7*BF$4)/BF$8,0)</f>
        <v>0</v>
      </c>
      <c r="BG17" s="34">
        <f>IF('v1 ORIGINAL Numerical data from'!BG15&gt;0,(BG$7*BG$4)/BG$8,0)</f>
        <v>0</v>
      </c>
      <c r="BH17" s="34">
        <f>IF('v1 ORIGINAL Numerical data from'!BH15&gt;0,(BH$7*BH$4)/BH$8,0)</f>
        <v>0</v>
      </c>
      <c r="BI17" s="34">
        <f>IF('v1 ORIGINAL Numerical data from'!BI15&gt;0,(BI$7*BI$4)/BI$8,0)</f>
        <v>0</v>
      </c>
      <c r="BJ17" s="34">
        <f>IF('v1 ORIGINAL Numerical data from'!BJ15&gt;0,(BJ$7*BJ$4)/BJ$8,0)</f>
        <v>0</v>
      </c>
      <c r="BK17" s="34">
        <f>IF('v1 ORIGINAL Numerical data from'!BK15&gt;0,(BK$7*BK$4)/BK$8,0)</f>
        <v>0</v>
      </c>
      <c r="BL17" s="34">
        <f>IF('v1 ORIGINAL Numerical data from'!BL15&gt;0,(BL$7*BL$4)/BL$8,0)</f>
        <v>0</v>
      </c>
      <c r="BM17" s="34">
        <f>IF('v1 ORIGINAL Numerical data from'!BM15&gt;0,(BM$7*BM$4)/BM$8,0)</f>
        <v>0</v>
      </c>
      <c r="BN17" s="34">
        <f>IF('v1 ORIGINAL Numerical data from'!BN15&gt;0,(BN$7*BN$4)/BN$8,0)</f>
        <v>0</v>
      </c>
      <c r="BO17" s="34">
        <f>IF('v1 ORIGINAL Numerical data from'!BO15&gt;0,(BO$7*BO$4)/BO$8,0)</f>
        <v>0</v>
      </c>
      <c r="BP17" s="34">
        <f>IF('v1 ORIGINAL Numerical data from'!BP15&gt;0,(BP$7*BP$4)/BP$8,0)</f>
        <v>0</v>
      </c>
      <c r="BQ17" s="34">
        <f>IF('v1 ORIGINAL Numerical data from'!BQ15&gt;0,(BQ$7*BQ$4)/BQ$8,0)</f>
        <v>0</v>
      </c>
      <c r="BR17" s="34">
        <f>IF('v1 ORIGINAL Numerical data from'!BR15&gt;0,(BR$7*BR$4)/BR$8,0)</f>
        <v>0</v>
      </c>
      <c r="BS17" s="34">
        <f>IF('v1 ORIGINAL Numerical data from'!BS15&gt;0,(BS$7*BS$4)/BS$8,0)</f>
        <v>0</v>
      </c>
      <c r="BT17" s="34">
        <f>IF('v1 ORIGINAL Numerical data from'!BT15&gt;0,(BT$7*BT$4)/BT$8,0)</f>
        <v>0</v>
      </c>
      <c r="BU17" s="34">
        <f>IF('v1 ORIGINAL Numerical data from'!BU15&gt;0,(BU$7*BU$4)/BU$8,0)</f>
        <v>0</v>
      </c>
      <c r="BV17" s="34">
        <f>IF('v1 ORIGINAL Numerical data from'!BV15&gt;0,(BV$7*BV$4)/BV$8,0)</f>
        <v>0</v>
      </c>
      <c r="BW17" s="34">
        <f>IF('v1 ORIGINAL Numerical data from'!BW15&gt;0,(BW$7*BW$4)/BW$8,0)</f>
        <v>0</v>
      </c>
      <c r="BX17" s="34">
        <f>IF('v1 ORIGINAL Numerical data from'!BX15&gt;0,(BX$7*BX$4)/BX$8,0)</f>
        <v>0</v>
      </c>
      <c r="BY17" s="34">
        <f>IF('v1 ORIGINAL Numerical data from'!BY15&gt;0,(BY$7*BY$4)/BY$8,0)</f>
        <v>0</v>
      </c>
      <c r="BZ17" s="34">
        <f>IF('v1 ORIGINAL Numerical data from'!BZ15&gt;0,(BZ$7*BZ$4)/BZ$8,0)</f>
        <v>0</v>
      </c>
      <c r="CA17" s="34">
        <f>IF('v1 ORIGINAL Numerical data from'!CA15&gt;0,(CA$7*CA$4)/CA$8,0)</f>
        <v>0</v>
      </c>
      <c r="CB17" s="34">
        <f>IF('v1 ORIGINAL Numerical data from'!CB15&gt;0,(CB$7*CB$4)/CB$8,0)</f>
        <v>0</v>
      </c>
      <c r="CC17" s="34">
        <f>IF('v1 ORIGINAL Numerical data from'!CC15&gt;0,(CC$7*CC$4)/CC$8,0)</f>
        <v>0</v>
      </c>
      <c r="CD17" s="34">
        <f>IF('v1 ORIGINAL Numerical data from'!CD15&gt;0,(CD$7*CD$4)/CD$8,0)</f>
        <v>0</v>
      </c>
      <c r="CE17" s="34">
        <f>IF('v1 ORIGINAL Numerical data from'!CE15&gt;0,(CE$7*CE$4)/CE$8,0)</f>
        <v>0</v>
      </c>
      <c r="CF17" s="34">
        <f>IF('v1 ORIGINAL Numerical data from'!CF15&gt;0,(CF$7*CF$4)/CF$8,0)</f>
        <v>0</v>
      </c>
      <c r="CG17" s="34">
        <f>IF('v1 ORIGINAL Numerical data from'!CG15&gt;0,(CG$7*CG$4)/CG$8,0)</f>
        <v>0</v>
      </c>
      <c r="CH17" s="34">
        <f>IF('v1 ORIGINAL Numerical data from'!CH15&gt;0,(CH$7*CH$4)/CH$8,0)</f>
        <v>0</v>
      </c>
      <c r="CI17" s="34">
        <f>IF('v1 ORIGINAL Numerical data from'!CI15&gt;0,(CI$7*CI$4)/CI$8,0)</f>
        <v>0</v>
      </c>
      <c r="CJ17" s="34">
        <f>IF('v1 ORIGINAL Numerical data from'!CJ15&gt;0,(CJ$7*CJ$4)/CJ$8,0)</f>
        <v>0</v>
      </c>
      <c r="CK17" s="34">
        <f>IF('v1 ORIGINAL Numerical data from'!CK15&gt;0,(CK$7*CK$4)/CK$8,0)</f>
        <v>0</v>
      </c>
      <c r="CL17" s="34">
        <f>IF('v1 ORIGINAL Numerical data from'!CL15&gt;0,(CL$7*CL$4)/CL$8,0)</f>
        <v>0</v>
      </c>
      <c r="CM17" s="34">
        <f>IF('v1 ORIGINAL Numerical data from'!CM15&gt;0,(CM$7*CM$4)/CM$8,0)</f>
        <v>0</v>
      </c>
      <c r="CN17" s="34">
        <f>IF('v1 ORIGINAL Numerical data from'!CN15&gt;0,(CN$7*CN$4)/CN$8,0)</f>
        <v>0</v>
      </c>
      <c r="CO17" s="34">
        <f>IF('v1 ORIGINAL Numerical data from'!CO15&gt;0,(CO$7*CO$4)/CO$8,0)</f>
        <v>0</v>
      </c>
      <c r="CP17" s="34">
        <f>IF('v1 ORIGINAL Numerical data from'!CP15&gt;0,(CP$7*CP$4)/CP$8,0)</f>
        <v>0</v>
      </c>
      <c r="CQ17" s="34">
        <f>IF('v1 ORIGINAL Numerical data from'!CQ15&gt;0,(CQ$7*CQ$4)/CQ$8,0)</f>
        <v>0</v>
      </c>
      <c r="CR17" s="34">
        <f>IF('v1 ORIGINAL Numerical data from'!CR15&gt;0,(CR$7*CR$4)/CR$8,0)</f>
        <v>0</v>
      </c>
      <c r="CS17" s="34">
        <f>IF('v1 ORIGINAL Numerical data from'!CS15&gt;0,(CS$7*CS$4)/CS$8,0)</f>
        <v>0</v>
      </c>
      <c r="CT17" s="34">
        <f>IF('v1 ORIGINAL Numerical data from'!CT15&gt;0,(CT$7*CT$4)/CT$8,0)</f>
        <v>0</v>
      </c>
      <c r="CU17" s="34">
        <f>IF('v1 ORIGINAL Numerical data from'!CU15&gt;0,(CU$7*CU$4)/CU$8,0)</f>
        <v>0</v>
      </c>
      <c r="CV17" s="34">
        <f>IF('v1 ORIGINAL Numerical data from'!CV15&gt;0,(CV$7*CV$4)/CV$8,0)</f>
        <v>0</v>
      </c>
      <c r="CW17" s="34">
        <f>IF('v1 ORIGINAL Numerical data from'!CW15&gt;0,(CW$7*CW$4)/CW$8,0)</f>
        <v>0</v>
      </c>
      <c r="CX17" s="34">
        <f>IF('v1 ORIGINAL Numerical data from'!CX15&gt;0,(CX$7*CX$4)/CX$8,0)</f>
        <v>0</v>
      </c>
      <c r="CY17" s="34">
        <f>IF('v1 ORIGINAL Numerical data from'!CY15&gt;0,(CY$7*CY$4)/CY$8,0)</f>
        <v>0</v>
      </c>
      <c r="CZ17" s="34">
        <f>IF('v1 ORIGINAL Numerical data from'!CZ15&gt;0,(CZ$7*CZ$4)/CZ$8,0)</f>
        <v>0</v>
      </c>
      <c r="DA17" s="34">
        <f>IF('v1 ORIGINAL Numerical data from'!DA15&gt;0,(DA$7*DA$4)/DA$8,0)</f>
        <v>0</v>
      </c>
      <c r="DB17" s="34">
        <f>IF('v1 ORIGINAL Numerical data from'!DB15&gt;0,(DB$7*DB$4)/DB$8,0)</f>
        <v>0</v>
      </c>
      <c r="DC17" s="34">
        <f>IF('v1 ORIGINAL Numerical data from'!DC15&gt;0,(DC$7*DC$4)/DC$8,0)</f>
        <v>0</v>
      </c>
      <c r="DD17" s="34">
        <f>IF('v1 ORIGINAL Numerical data from'!DD15&gt;0,(DD$7*DD$4)/DD$8,0)</f>
        <v>0</v>
      </c>
      <c r="DE17" s="34">
        <f>IF('v1 ORIGINAL Numerical data from'!DE15&gt;0,(DE$7*DE$4)/DE$8,0)</f>
        <v>0</v>
      </c>
      <c r="DF17" s="34">
        <f>IF('v1 ORIGINAL Numerical data from'!DF15&gt;0,(DF$7*DF$4)/DF$8,0)</f>
        <v>0</v>
      </c>
      <c r="DG17" s="34">
        <f>IF('v1 ORIGINAL Numerical data from'!DG15&gt;0,(DG$7*DG$4)/DG$8,0)</f>
        <v>0</v>
      </c>
      <c r="DH17" s="34">
        <f>IF('v1 ORIGINAL Numerical data from'!DH15&gt;0,(DH$7*DH$4)/DH$8,0)</f>
        <v>0</v>
      </c>
      <c r="DI17" s="34">
        <f>IF('v1 ORIGINAL Numerical data from'!DI15&gt;0,(DI$7*DI$4)/DI$8,0)</f>
        <v>0</v>
      </c>
      <c r="DJ17" s="34">
        <f>IF('v1 ORIGINAL Numerical data from'!DJ15&gt;0,(DJ$7*DJ$4)/DJ$8,0)</f>
        <v>1.9999999799999999</v>
      </c>
      <c r="DK17" s="34">
        <f>IF('v1 ORIGINAL Numerical data from'!DK15&gt;0,(DK$7*DK$4)/DK$8,0)</f>
        <v>0</v>
      </c>
      <c r="DL17" s="34">
        <f>IF('v1 ORIGINAL Numerical data from'!DL15&gt;0,(DL$7*DL$4)/DL$8,0)</f>
        <v>0</v>
      </c>
      <c r="DM17" s="34">
        <f>IF('v1 ORIGINAL Numerical data from'!DM15&gt;0,(DM$7*DM$4)/DM$8,0)</f>
        <v>0</v>
      </c>
      <c r="DN17" s="34">
        <f>IF('v1 ORIGINAL Numerical data from'!DN15&gt;0,(DN$7*DN$4)/DN$8,0)</f>
        <v>0</v>
      </c>
      <c r="DO17" s="34">
        <f>IF('v1 ORIGINAL Numerical data from'!DO15&gt;0,(DO$7*DO$4)/DO$8,0)</f>
        <v>0</v>
      </c>
      <c r="DP17" s="34">
        <f>IF('v1 ORIGINAL Numerical data from'!DP15&gt;0,(DP$7*DP$4)/DP$8,0)</f>
        <v>0</v>
      </c>
      <c r="DQ17" s="34">
        <f>IF('v1 ORIGINAL Numerical data from'!DQ15&gt;0,(DQ$7*DQ$4)/DQ$8,0)</f>
        <v>0</v>
      </c>
      <c r="DR17" s="34">
        <f>IF('v1 ORIGINAL Numerical data from'!DR15&gt;0,(DR$7*DR$4)/DR$8,0)</f>
        <v>0</v>
      </c>
      <c r="DS17" s="34">
        <f>IF('v1 ORIGINAL Numerical data from'!DS15&gt;0,(DS$7*DS$4)/DS$8,0)</f>
        <v>0</v>
      </c>
      <c r="DT17" s="34">
        <f>IF('v1 ORIGINAL Numerical data from'!DT15&gt;0,(DT$7*DT$4)/DT$8,0)</f>
        <v>0</v>
      </c>
      <c r="DU17" s="34">
        <f>IF('v1 ORIGINAL Numerical data from'!DU15&gt;0,(DU$7*DU$4)/DU$8,0)</f>
        <v>0</v>
      </c>
      <c r="DV17" s="34">
        <f>IF('v1 ORIGINAL Numerical data from'!DV15&gt;0,(DV$7*DV$4)/DV$8,0)</f>
        <v>0</v>
      </c>
      <c r="DW17" s="34">
        <f>IF('v1 ORIGINAL Numerical data from'!DW15&gt;0,(DW$7*DW$4)/DW$8,0)</f>
        <v>0</v>
      </c>
      <c r="DX17" s="34">
        <f>IF('v1 ORIGINAL Numerical data from'!DX15&gt;0,(DX$7*DX$4)/DX$8,0)</f>
        <v>0</v>
      </c>
      <c r="DY17" s="34">
        <f>IF('v1 ORIGINAL Numerical data from'!DY15&gt;0,(DY$7*DY$4)/DY$8,0)</f>
        <v>0</v>
      </c>
      <c r="DZ17" s="34">
        <f>IF('v1 ORIGINAL Numerical data from'!DZ15&gt;0,(DZ$7*DZ$4)/DZ$8,0)</f>
        <v>0</v>
      </c>
      <c r="EA17" s="34">
        <f>IF('v1 ORIGINAL Numerical data from'!EA15&gt;0,(EA$7*EA$4)/EA$8,0)</f>
        <v>0</v>
      </c>
      <c r="EB17" s="34">
        <f>IF('v1 ORIGINAL Numerical data from'!EB15&gt;0,(EB$7*EB$4)/EB$8,0)</f>
        <v>0</v>
      </c>
      <c r="EC17" s="34">
        <f>IF('v1 ORIGINAL Numerical data from'!EC15&gt;0,(EC$7*EC$4)/EC$8,0)</f>
        <v>0</v>
      </c>
      <c r="ED17" s="34">
        <f>IF('v1 ORIGINAL Numerical data from'!ED15&gt;0,(ED$7*ED$4)/ED$8,0)</f>
        <v>0</v>
      </c>
      <c r="EE17" s="34">
        <f>IF('v1 ORIGINAL Numerical data from'!EE15&gt;0,(EE$7*EE$4)/EE$8,0)</f>
        <v>0</v>
      </c>
      <c r="EF17" s="34">
        <f>IF('v1 ORIGINAL Numerical data from'!EF15&gt;0,(EF$7*EF$4)/EF$8,0)</f>
        <v>0</v>
      </c>
      <c r="EG17" s="34">
        <f>IF('v1 ORIGINAL Numerical data from'!EG15&gt;0,(EG$7*EG$4)/EG$8,0)</f>
        <v>0</v>
      </c>
      <c r="EH17" s="34">
        <f>IF('v1 ORIGINAL Numerical data from'!EH15&gt;0,(EH$7*EH$4)/EH$8,0)</f>
        <v>0</v>
      </c>
      <c r="EI17" s="34">
        <f>IF('v1 ORIGINAL Numerical data from'!EI15&gt;0,(EI$7*EI$4)/EI$8,0)</f>
        <v>0</v>
      </c>
      <c r="EJ17" s="34">
        <f>IF('v1 ORIGINAL Numerical data from'!EJ15&gt;0,(EJ$7*EJ$4)/EJ$8,0)</f>
        <v>0</v>
      </c>
      <c r="EK17" s="34">
        <f>IF('v1 ORIGINAL Numerical data from'!EK15&gt;0,(EK$7*EK$4)/EK$8,0)</f>
        <v>0</v>
      </c>
      <c r="EL17" s="34">
        <f>IF('v1 ORIGINAL Numerical data from'!EL15&gt;0,(EL$7*EL$4)/EL$8,0)</f>
        <v>0</v>
      </c>
      <c r="EM17" s="34">
        <f>IF('v1 ORIGINAL Numerical data from'!EM15&gt;0,(EM$7*EM$4)/EM$8,0)</f>
        <v>0</v>
      </c>
      <c r="EN17" s="34">
        <f>IF('v1 ORIGINAL Numerical data from'!EN15&gt;0,(EN$7*EN$4)/EN$8,0)</f>
        <v>0</v>
      </c>
      <c r="EO17" s="34">
        <f>IF('v1 ORIGINAL Numerical data from'!EO15&gt;0,(EO$7*EO$4)/EO$8,0)</f>
        <v>0</v>
      </c>
      <c r="EP17" s="34">
        <f>IF('v1 ORIGINAL Numerical data from'!EP15&gt;0,(EP$7*EP$4)/EP$8,0)</f>
        <v>0</v>
      </c>
      <c r="EQ17" s="34">
        <f>IF('v1 ORIGINAL Numerical data from'!EQ15&gt;0,(EQ$7*EQ$4)/EQ$8,0)</f>
        <v>0</v>
      </c>
      <c r="ER17" s="34">
        <f>IF('v1 ORIGINAL Numerical data from'!ER15&gt;0,(ER$7*ER$4)/ER$8,0)</f>
        <v>0</v>
      </c>
      <c r="ES17" s="34">
        <f>IF('v1 ORIGINAL Numerical data from'!ES15&gt;0,(ES$7*ES$4)/ES$8,0)</f>
        <v>0</v>
      </c>
      <c r="ET17" s="34">
        <f>IF('v1 ORIGINAL Numerical data from'!ET15&gt;0,(ET$7*ET$4)/ET$8,0)</f>
        <v>0</v>
      </c>
      <c r="EU17" s="34">
        <f>IF('v1 ORIGINAL Numerical data from'!EU15&gt;0,(EU$7*EU$4)/EU$8,0)</f>
        <v>0</v>
      </c>
      <c r="EV17" s="34">
        <f>IF('v1 ORIGINAL Numerical data from'!EV15&gt;0,(EV$7*EV$4)/EV$8,0)</f>
        <v>0</v>
      </c>
      <c r="EW17" s="34">
        <f>IF('v1 ORIGINAL Numerical data from'!EW15&gt;0,(EW$7*EW$4)/EW$8,0)</f>
        <v>0</v>
      </c>
      <c r="EX17" s="34">
        <f>IF('v1 ORIGINAL Numerical data from'!EX15&gt;0,(EX$7*EX$4)/EX$8,0)</f>
        <v>0</v>
      </c>
      <c r="EY17" s="34">
        <f>IF('v1 ORIGINAL Numerical data from'!EY15&gt;0,(EY$7*EY$4)/EY$8,0)</f>
        <v>0</v>
      </c>
      <c r="EZ17" s="34">
        <f>IF('v1 ORIGINAL Numerical data from'!EZ15&gt;0,(EZ$7*EZ$4)/EZ$8,0)</f>
        <v>0</v>
      </c>
      <c r="FA17" s="34">
        <f>IF('v1 ORIGINAL Numerical data from'!FA15&gt;0,(FA$7*FA$4)/FA$8,0)</f>
        <v>0</v>
      </c>
      <c r="FB17" s="34">
        <f>IF('v1 ORIGINAL Numerical data from'!FB15&gt;0,(FB$7*FB$4)/FB$8,0)</f>
        <v>0</v>
      </c>
      <c r="FC17" s="34">
        <f>IF('v1 ORIGINAL Numerical data from'!FC15&gt;0,(FC$7*FC$4)/FC$8,0)</f>
        <v>0</v>
      </c>
      <c r="FD17" s="34">
        <f>IF('v1 ORIGINAL Numerical data from'!FD15&gt;0,(FD$7*FD$4)/FD$8,0)</f>
        <v>0</v>
      </c>
      <c r="FE17" s="34">
        <f>IF('v1 ORIGINAL Numerical data from'!FE15&gt;0,(FE$7*FE$4)/FE$8,0)</f>
        <v>0</v>
      </c>
      <c r="FF17" s="34">
        <f>IF('v1 ORIGINAL Numerical data from'!FF15&gt;0,(FF$7*FF$4)/FF$8,0)</f>
        <v>0</v>
      </c>
      <c r="FG17" s="34">
        <f>IF('v1 ORIGINAL Numerical data from'!FG15&gt;0,(FG$7*FG$4)/FG$8,0)</f>
        <v>0</v>
      </c>
      <c r="FH17" s="34">
        <f>IF('v1 ORIGINAL Numerical data from'!FH15&gt;0,(FH$7*FH$4)/FH$8,0)</f>
        <v>0</v>
      </c>
    </row>
    <row r="18" spans="1:164" ht="14.25" customHeight="1" x14ac:dyDescent="0.3">
      <c r="A18" s="8" t="s">
        <v>80</v>
      </c>
      <c r="B18" s="26" t="s">
        <v>167</v>
      </c>
      <c r="C18" s="34">
        <f>IF('v1 ORIGINAL Numerical data from'!C16&gt;0,(C$7*C$4)/C$8,0)</f>
        <v>0.3571428535714285</v>
      </c>
      <c r="D18" s="34">
        <f>IF('v1 ORIGINAL Numerical data from'!D16&gt;0,(D$7*D$4)/D$8,0)</f>
        <v>0</v>
      </c>
      <c r="E18" s="34">
        <f>IF('v1 ORIGINAL Numerical data from'!E16&gt;0,(E$7*E$4)/E$8,0)</f>
        <v>0</v>
      </c>
      <c r="F18" s="34">
        <f>IF('v1 ORIGINAL Numerical data from'!F16&gt;0,(F$7*F$4)/F$8,0)</f>
        <v>0</v>
      </c>
      <c r="G18" s="34">
        <f>IF('v1 ORIGINAL Numerical data from'!G16&gt;0,(G$7*G$4)/G$8,0)</f>
        <v>0</v>
      </c>
      <c r="H18" s="34">
        <f>IF('v1 ORIGINAL Numerical data from'!H16&gt;0,(H$7*H$4)/H$8,0)</f>
        <v>0</v>
      </c>
      <c r="I18" s="34">
        <f>IF('v1 ORIGINAL Numerical data from'!I16&gt;0,(I$7*I$4)/I$8,0)</f>
        <v>1.1111111</v>
      </c>
      <c r="J18" s="34">
        <f>IF('v1 ORIGINAL Numerical data from'!J16&gt;0,(J$7*J$4)/J$8,0)</f>
        <v>0</v>
      </c>
      <c r="K18" s="34">
        <f>IF('v1 ORIGINAL Numerical data from'!K16&gt;0,(K$7*K$4)/K$8,0)</f>
        <v>0</v>
      </c>
      <c r="L18" s="34">
        <f>IF('v1 ORIGINAL Numerical data from'!L16&gt;0,(L$7*L$4)/L$8,0)</f>
        <v>0</v>
      </c>
      <c r="M18" s="34">
        <f>IF('v1 ORIGINAL Numerical data from'!M16&gt;0,(M$7*M$4)/M$8,0)</f>
        <v>0</v>
      </c>
      <c r="N18" s="34">
        <f>IF('v1 ORIGINAL Numerical data from'!N16&gt;0,(N$7*N$4)/N$8,0)</f>
        <v>0</v>
      </c>
      <c r="O18" s="34">
        <f>IF('v1 ORIGINAL Numerical data from'!O16&gt;0,(O$7*O$4)/O$8,0)</f>
        <v>0</v>
      </c>
      <c r="P18" s="34">
        <f>IF('v1 ORIGINAL Numerical data from'!P16&gt;0,(P$7*P$4)/P$8,0)</f>
        <v>0</v>
      </c>
      <c r="Q18" s="34">
        <f>IF('v1 ORIGINAL Numerical data from'!Q16&gt;0,(Q$7*Q$4)/Q$8,0)</f>
        <v>0</v>
      </c>
      <c r="R18" s="34">
        <f>IF('v1 ORIGINAL Numerical data from'!R16&gt;0,(R$7*R$4)/R$8,0)</f>
        <v>0</v>
      </c>
      <c r="S18" s="34">
        <f>IF('v1 ORIGINAL Numerical data from'!S16&gt;0,(S$7*S$4)/S$8,0)</f>
        <v>0</v>
      </c>
      <c r="T18" s="34">
        <f>IF('v1 ORIGINAL Numerical data from'!T16&gt;0,(T$7*T$4)/T$8,0)</f>
        <v>0</v>
      </c>
      <c r="U18" s="34">
        <f>IF('v1 ORIGINAL Numerical data from'!U16&gt;0,(U$7*U$4)/U$8,0)</f>
        <v>0</v>
      </c>
      <c r="V18" s="34">
        <f>IF('v1 ORIGINAL Numerical data from'!V16&gt;0,(V$7*V$4)/V$8,0)</f>
        <v>0</v>
      </c>
      <c r="W18" s="34">
        <f>IF('v1 ORIGINAL Numerical data from'!W16&gt;0,(W$7*W$4)/W$8,0)</f>
        <v>0</v>
      </c>
      <c r="X18" s="34">
        <f>IF('v1 ORIGINAL Numerical data from'!X16&gt;0,(X$7*X$4)/X$8,0)</f>
        <v>0</v>
      </c>
      <c r="Y18" s="34">
        <f>IF('v1 ORIGINAL Numerical data from'!Y16&gt;0,(Y$7*Y$4)/Y$8,0)</f>
        <v>0</v>
      </c>
      <c r="Z18" s="34">
        <f>IF('v1 ORIGINAL Numerical data from'!Z16&gt;0,(Z$7*Z$4)/Z$8,0)</f>
        <v>0</v>
      </c>
      <c r="AA18" s="34">
        <f>IF('v1 ORIGINAL Numerical data from'!AA16&gt;0,(AA$7*AA$4)/AA$8,0)</f>
        <v>0</v>
      </c>
      <c r="AB18" s="34">
        <f>IF('v1 ORIGINAL Numerical data from'!AB16&gt;0,(AB$7*AB$4)/AB$8,0)</f>
        <v>0</v>
      </c>
      <c r="AC18" s="34">
        <f>IF('v1 ORIGINAL Numerical data from'!AC16&gt;0,(AC$7*AC$4)/AC$8,0)</f>
        <v>0</v>
      </c>
      <c r="AD18" s="34">
        <f>IF('v1 ORIGINAL Numerical data from'!AD16&gt;0,(AD$7*AD$4)/AD$8,0)</f>
        <v>0</v>
      </c>
      <c r="AE18" s="34">
        <f>IF('v1 ORIGINAL Numerical data from'!AE16&gt;0,(AE$7*AE$4)/AE$8,0)</f>
        <v>0</v>
      </c>
      <c r="AF18" s="34">
        <f>IF('v1 ORIGINAL Numerical data from'!AF16&gt;0,(AF$7*AF$4)/AF$8,0)</f>
        <v>0</v>
      </c>
      <c r="AG18" s="34">
        <f>IF('v1 ORIGINAL Numerical data from'!AG16&gt;0,(AG$7*AG$4)/AG$8,0)</f>
        <v>0</v>
      </c>
      <c r="AH18" s="34">
        <f>IF('v1 ORIGINAL Numerical data from'!AH16&gt;0,(AH$7*AH$4)/AH$8,0)</f>
        <v>0</v>
      </c>
      <c r="AI18" s="34">
        <f>IF('v1 ORIGINAL Numerical data from'!AI16&gt;0,(AI$7*AI$4)/AI$8,0)</f>
        <v>0</v>
      </c>
      <c r="AJ18" s="34">
        <f>IF('v1 ORIGINAL Numerical data from'!AJ16&gt;0,(AJ$7*AJ$4)/AJ$8,0)</f>
        <v>0</v>
      </c>
      <c r="AK18" s="34">
        <f>IF('v1 ORIGINAL Numerical data from'!AK16&gt;0,(AK$7*AK$4)/AK$8,0)</f>
        <v>0</v>
      </c>
      <c r="AL18" s="34">
        <f>IF('v1 ORIGINAL Numerical data from'!AL16&gt;0,(AL$7*AL$4)/AL$8,0)</f>
        <v>0</v>
      </c>
      <c r="AM18" s="34">
        <f>IF('v1 ORIGINAL Numerical data from'!AM16&gt;0,(AM$7*AM$4)/AM$8,0)</f>
        <v>0</v>
      </c>
      <c r="AN18" s="34">
        <f>IF('v1 ORIGINAL Numerical data from'!AN16&gt;0,(AN$7*AN$4)/AN$8,0)</f>
        <v>0</v>
      </c>
      <c r="AO18" s="34">
        <f>IF('v1 ORIGINAL Numerical data from'!AO16&gt;0,(AO$7*AO$4)/AO$8,0)</f>
        <v>0</v>
      </c>
      <c r="AP18" s="34">
        <f>IF('v1 ORIGINAL Numerical data from'!AP16&gt;0,(AP$7*AP$4)/AP$8,0)</f>
        <v>0</v>
      </c>
      <c r="AQ18" s="34">
        <f>IF('v1 ORIGINAL Numerical data from'!AQ16&gt;0,(AQ$7*AQ$4)/AQ$8,0)</f>
        <v>0</v>
      </c>
      <c r="AR18" s="34">
        <f>IF('v1 ORIGINAL Numerical data from'!AR16&gt;0,(AR$7*AR$4)/AR$8,0)</f>
        <v>0</v>
      </c>
      <c r="AS18" s="34">
        <f>IF('v1 ORIGINAL Numerical data from'!AS16&gt;0,(AS$7*AS$4)/AS$8,0)</f>
        <v>0</v>
      </c>
      <c r="AT18" s="34">
        <f>IF('v1 ORIGINAL Numerical data from'!AT16&gt;0,(AT$7*AT$4)/AT$8,0)</f>
        <v>0</v>
      </c>
      <c r="AU18" s="34">
        <f>IF('v1 ORIGINAL Numerical data from'!AU16&gt;0,(AU$7*AU$4)/AU$8,0)</f>
        <v>0</v>
      </c>
      <c r="AV18" s="34">
        <f>IF('v1 ORIGINAL Numerical data from'!AV16&gt;0,(AV$7*AV$4)/AV$8,0)</f>
        <v>0</v>
      </c>
      <c r="AW18" s="34">
        <f>IF('v1 ORIGINAL Numerical data from'!AW16&gt;0,(AW$7*AW$4)/AW$8,0)</f>
        <v>0</v>
      </c>
      <c r="AX18" s="34">
        <f>IF('v1 ORIGINAL Numerical data from'!AX16&gt;0,(AX$7*AX$4)/AX$8,0)</f>
        <v>0</v>
      </c>
      <c r="AY18" s="34">
        <f>IF('v1 ORIGINAL Numerical data from'!AY16&gt;0,(AY$7*AY$4)/AY$8,0)</f>
        <v>0</v>
      </c>
      <c r="AZ18" s="34">
        <f>IF('v1 ORIGINAL Numerical data from'!AZ16&gt;0,(AZ$7*AZ$4)/AZ$8,0)</f>
        <v>0</v>
      </c>
      <c r="BA18" s="34">
        <f>IF('v1 ORIGINAL Numerical data from'!BA16&gt;0,(BA$7*BA$4)/BA$8,0)</f>
        <v>0</v>
      </c>
      <c r="BB18" s="34">
        <f>IF('v1 ORIGINAL Numerical data from'!BB16&gt;0,(BB$7*BB$4)/BB$8,0)</f>
        <v>0</v>
      </c>
      <c r="BC18" s="34">
        <f>IF('v1 ORIGINAL Numerical data from'!BC16&gt;0,(BC$7*BC$4)/BC$8,0)</f>
        <v>0</v>
      </c>
      <c r="BD18" s="34">
        <f>IF('v1 ORIGINAL Numerical data from'!BD16&gt;0,(BD$7*BD$4)/BD$8,0)</f>
        <v>0</v>
      </c>
      <c r="BE18" s="34">
        <f>IF('v1 ORIGINAL Numerical data from'!BE16&gt;0,(BE$7*BE$4)/BE$8,0)</f>
        <v>0</v>
      </c>
      <c r="BF18" s="34">
        <f>IF('v1 ORIGINAL Numerical data from'!BF16&gt;0,(BF$7*BF$4)/BF$8,0)</f>
        <v>0</v>
      </c>
      <c r="BG18" s="34">
        <f>IF('v1 ORIGINAL Numerical data from'!BG16&gt;0,(BG$7*BG$4)/BG$8,0)</f>
        <v>0</v>
      </c>
      <c r="BH18" s="34">
        <f>IF('v1 ORIGINAL Numerical data from'!BH16&gt;0,(BH$7*BH$4)/BH$8,0)</f>
        <v>0</v>
      </c>
      <c r="BI18" s="34">
        <f>IF('v1 ORIGINAL Numerical data from'!BI16&gt;0,(BI$7*BI$4)/BI$8,0)</f>
        <v>0</v>
      </c>
      <c r="BJ18" s="34">
        <f>IF('v1 ORIGINAL Numerical data from'!BJ16&gt;0,(BJ$7*BJ$4)/BJ$8,0)</f>
        <v>0</v>
      </c>
      <c r="BK18" s="34">
        <f>IF('v1 ORIGINAL Numerical data from'!BK16&gt;0,(BK$7*BK$4)/BK$8,0)</f>
        <v>0</v>
      </c>
      <c r="BL18" s="34">
        <f>IF('v1 ORIGINAL Numerical data from'!BL16&gt;0,(BL$7*BL$4)/BL$8,0)</f>
        <v>0</v>
      </c>
      <c r="BM18" s="34">
        <f>IF('v1 ORIGINAL Numerical data from'!BM16&gt;0,(BM$7*BM$4)/BM$8,0)</f>
        <v>0</v>
      </c>
      <c r="BN18" s="34">
        <f>IF('v1 ORIGINAL Numerical data from'!BN16&gt;0,(BN$7*BN$4)/BN$8,0)</f>
        <v>0</v>
      </c>
      <c r="BO18" s="34">
        <f>IF('v1 ORIGINAL Numerical data from'!BO16&gt;0,(BO$7*BO$4)/BO$8,0)</f>
        <v>0</v>
      </c>
      <c r="BP18" s="34">
        <f>IF('v1 ORIGINAL Numerical data from'!BP16&gt;0,(BP$7*BP$4)/BP$8,0)</f>
        <v>0</v>
      </c>
      <c r="BQ18" s="34">
        <f>IF('v1 ORIGINAL Numerical data from'!BQ16&gt;0,(BQ$7*BQ$4)/BQ$8,0)</f>
        <v>0</v>
      </c>
      <c r="BR18" s="34">
        <f>IF('v1 ORIGINAL Numerical data from'!BR16&gt;0,(BR$7*BR$4)/BR$8,0)</f>
        <v>0</v>
      </c>
      <c r="BS18" s="34">
        <f>IF('v1 ORIGINAL Numerical data from'!BS16&gt;0,(BS$7*BS$4)/BS$8,0)</f>
        <v>0</v>
      </c>
      <c r="BT18" s="34">
        <f>IF('v1 ORIGINAL Numerical data from'!BT16&gt;0,(BT$7*BT$4)/BT$8,0)</f>
        <v>0</v>
      </c>
      <c r="BU18" s="34">
        <f>IF('v1 ORIGINAL Numerical data from'!BU16&gt;0,(BU$7*BU$4)/BU$8,0)</f>
        <v>0</v>
      </c>
      <c r="BV18" s="34">
        <f>IF('v1 ORIGINAL Numerical data from'!BV16&gt;0,(BV$7*BV$4)/BV$8,0)</f>
        <v>0</v>
      </c>
      <c r="BW18" s="34">
        <f>IF('v1 ORIGINAL Numerical data from'!BW16&gt;0,(BW$7*BW$4)/BW$8,0)</f>
        <v>0</v>
      </c>
      <c r="BX18" s="34">
        <f>IF('v1 ORIGINAL Numerical data from'!BX16&gt;0,(BX$7*BX$4)/BX$8,0)</f>
        <v>0</v>
      </c>
      <c r="BY18" s="34">
        <f>IF('v1 ORIGINAL Numerical data from'!BY16&gt;0,(BY$7*BY$4)/BY$8,0)</f>
        <v>0</v>
      </c>
      <c r="BZ18" s="34">
        <f>IF('v1 ORIGINAL Numerical data from'!BZ16&gt;0,(BZ$7*BZ$4)/BZ$8,0)</f>
        <v>0</v>
      </c>
      <c r="CA18" s="34">
        <f>IF('v1 ORIGINAL Numerical data from'!CA16&gt;0,(CA$7*CA$4)/CA$8,0)</f>
        <v>0</v>
      </c>
      <c r="CB18" s="34">
        <f>IF('v1 ORIGINAL Numerical data from'!CB16&gt;0,(CB$7*CB$4)/CB$8,0)</f>
        <v>0</v>
      </c>
      <c r="CC18" s="34">
        <f>IF('v1 ORIGINAL Numerical data from'!CC16&gt;0,(CC$7*CC$4)/CC$8,0)</f>
        <v>0</v>
      </c>
      <c r="CD18" s="34">
        <f>IF('v1 ORIGINAL Numerical data from'!CD16&gt;0,(CD$7*CD$4)/CD$8,0)</f>
        <v>0</v>
      </c>
      <c r="CE18" s="34">
        <f>IF('v1 ORIGINAL Numerical data from'!CE16&gt;0,(CE$7*CE$4)/CE$8,0)</f>
        <v>0</v>
      </c>
      <c r="CF18" s="34">
        <f>IF('v1 ORIGINAL Numerical data from'!CF16&gt;0,(CF$7*CF$4)/CF$8,0)</f>
        <v>0</v>
      </c>
      <c r="CG18" s="34">
        <f>IF('v1 ORIGINAL Numerical data from'!CG16&gt;0,(CG$7*CG$4)/CG$8,0)</f>
        <v>0</v>
      </c>
      <c r="CH18" s="34">
        <f>IF('v1 ORIGINAL Numerical data from'!CH16&gt;0,(CH$7*CH$4)/CH$8,0)</f>
        <v>0</v>
      </c>
      <c r="CI18" s="34">
        <f>IF('v1 ORIGINAL Numerical data from'!CI16&gt;0,(CI$7*CI$4)/CI$8,0)</f>
        <v>1.9999999799999999</v>
      </c>
      <c r="CJ18" s="34">
        <f>IF('v1 ORIGINAL Numerical data from'!CJ16&gt;0,(CJ$7*CJ$4)/CJ$8,0)</f>
        <v>0</v>
      </c>
      <c r="CK18" s="34">
        <f>IF('v1 ORIGINAL Numerical data from'!CK16&gt;0,(CK$7*CK$4)/CK$8,0)</f>
        <v>0</v>
      </c>
      <c r="CL18" s="34">
        <f>IF('v1 ORIGINAL Numerical data from'!CL16&gt;0,(CL$7*CL$4)/CL$8,0)</f>
        <v>0</v>
      </c>
      <c r="CM18" s="34">
        <f>IF('v1 ORIGINAL Numerical data from'!CM16&gt;0,(CM$7*CM$4)/CM$8,0)</f>
        <v>0</v>
      </c>
      <c r="CN18" s="34">
        <f>IF('v1 ORIGINAL Numerical data from'!CN16&gt;0,(CN$7*CN$4)/CN$8,0)</f>
        <v>0</v>
      </c>
      <c r="CO18" s="34">
        <f>IF('v1 ORIGINAL Numerical data from'!CO16&gt;0,(CO$7*CO$4)/CO$8,0)</f>
        <v>0</v>
      </c>
      <c r="CP18" s="34">
        <f>IF('v1 ORIGINAL Numerical data from'!CP16&gt;0,(CP$7*CP$4)/CP$8,0)</f>
        <v>0</v>
      </c>
      <c r="CQ18" s="34">
        <f>IF('v1 ORIGINAL Numerical data from'!CQ16&gt;0,(CQ$7*CQ$4)/CQ$8,0)</f>
        <v>0</v>
      </c>
      <c r="CR18" s="34">
        <f>IF('v1 ORIGINAL Numerical data from'!CR16&gt;0,(CR$7*CR$4)/CR$8,0)</f>
        <v>0</v>
      </c>
      <c r="CS18" s="34">
        <f>IF('v1 ORIGINAL Numerical data from'!CS16&gt;0,(CS$7*CS$4)/CS$8,0)</f>
        <v>0</v>
      </c>
      <c r="CT18" s="34">
        <f>IF('v1 ORIGINAL Numerical data from'!CT16&gt;0,(CT$7*CT$4)/CT$8,0)</f>
        <v>0</v>
      </c>
      <c r="CU18" s="34">
        <f>IF('v1 ORIGINAL Numerical data from'!CU16&gt;0,(CU$7*CU$4)/CU$8,0)</f>
        <v>1.9999999799999999</v>
      </c>
      <c r="CV18" s="34">
        <f>IF('v1 ORIGINAL Numerical data from'!CV16&gt;0,(CV$7*CV$4)/CV$8,0)</f>
        <v>0</v>
      </c>
      <c r="CW18" s="34">
        <f>IF('v1 ORIGINAL Numerical data from'!CW16&gt;0,(CW$7*CW$4)/CW$8,0)</f>
        <v>0</v>
      </c>
      <c r="CX18" s="34">
        <f>IF('v1 ORIGINAL Numerical data from'!CX16&gt;0,(CX$7*CX$4)/CX$8,0)</f>
        <v>0</v>
      </c>
      <c r="CY18" s="34">
        <f>IF('v1 ORIGINAL Numerical data from'!CY16&gt;0,(CY$7*CY$4)/CY$8,0)</f>
        <v>0</v>
      </c>
      <c r="CZ18" s="34">
        <f>IF('v1 ORIGINAL Numerical data from'!CZ16&gt;0,(CZ$7*CZ$4)/CZ$8,0)</f>
        <v>0</v>
      </c>
      <c r="DA18" s="34">
        <f>IF('v1 ORIGINAL Numerical data from'!DA16&gt;0,(DA$7*DA$4)/DA$8,0)</f>
        <v>0</v>
      </c>
      <c r="DB18" s="34">
        <f>IF('v1 ORIGINAL Numerical data from'!DB16&gt;0,(DB$7*DB$4)/DB$8,0)</f>
        <v>0</v>
      </c>
      <c r="DC18" s="34">
        <f>IF('v1 ORIGINAL Numerical data from'!DC16&gt;0,(DC$7*DC$4)/DC$8,0)</f>
        <v>0</v>
      </c>
      <c r="DD18" s="34">
        <f>IF('v1 ORIGINAL Numerical data from'!DD16&gt;0,(DD$7*DD$4)/DD$8,0)</f>
        <v>0</v>
      </c>
      <c r="DE18" s="34">
        <f>IF('v1 ORIGINAL Numerical data from'!DE16&gt;0,(DE$7*DE$4)/DE$8,0)</f>
        <v>0</v>
      </c>
      <c r="DF18" s="34">
        <f>IF('v1 ORIGINAL Numerical data from'!DF16&gt;0,(DF$7*DF$4)/DF$8,0)</f>
        <v>0</v>
      </c>
      <c r="DG18" s="34">
        <f>IF('v1 ORIGINAL Numerical data from'!DG16&gt;0,(DG$7*DG$4)/DG$8,0)</f>
        <v>0</v>
      </c>
      <c r="DH18" s="34">
        <f>IF('v1 ORIGINAL Numerical data from'!DH16&gt;0,(DH$7*DH$4)/DH$8,0)</f>
        <v>0</v>
      </c>
      <c r="DI18" s="34">
        <f>IF('v1 ORIGINAL Numerical data from'!DI16&gt;0,(DI$7*DI$4)/DI$8,0)</f>
        <v>0</v>
      </c>
      <c r="DJ18" s="34">
        <f>IF('v1 ORIGINAL Numerical data from'!DJ16&gt;0,(DJ$7*DJ$4)/DJ$8,0)</f>
        <v>0</v>
      </c>
      <c r="DK18" s="34">
        <f>IF('v1 ORIGINAL Numerical data from'!DK16&gt;0,(DK$7*DK$4)/DK$8,0)</f>
        <v>0</v>
      </c>
      <c r="DL18" s="34">
        <f>IF('v1 ORIGINAL Numerical data from'!DL16&gt;0,(DL$7*DL$4)/DL$8,0)</f>
        <v>0</v>
      </c>
      <c r="DM18" s="34">
        <f>IF('v1 ORIGINAL Numerical data from'!DM16&gt;0,(DM$7*DM$4)/DM$8,0)</f>
        <v>1.6666666499999996</v>
      </c>
      <c r="DN18" s="34">
        <f>IF('v1 ORIGINAL Numerical data from'!DN16&gt;0,(DN$7*DN$4)/DN$8,0)</f>
        <v>0</v>
      </c>
      <c r="DO18" s="34">
        <f>IF('v1 ORIGINAL Numerical data from'!DO16&gt;0,(DO$7*DO$4)/DO$8,0)</f>
        <v>0</v>
      </c>
      <c r="DP18" s="34">
        <f>IF('v1 ORIGINAL Numerical data from'!DP16&gt;0,(DP$7*DP$4)/DP$8,0)</f>
        <v>0</v>
      </c>
      <c r="DQ18" s="34">
        <f>IF('v1 ORIGINAL Numerical data from'!DQ16&gt;0,(DQ$7*DQ$4)/DQ$8,0)</f>
        <v>0</v>
      </c>
      <c r="DR18" s="34">
        <f>IF('v1 ORIGINAL Numerical data from'!DR16&gt;0,(DR$7*DR$4)/DR$8,0)</f>
        <v>0</v>
      </c>
      <c r="DS18" s="34">
        <f>IF('v1 ORIGINAL Numerical data from'!DS16&gt;0,(DS$7*DS$4)/DS$8,0)</f>
        <v>0</v>
      </c>
      <c r="DT18" s="34">
        <f>IF('v1 ORIGINAL Numerical data from'!DT16&gt;0,(DT$7*DT$4)/DT$8,0)</f>
        <v>0</v>
      </c>
      <c r="DU18" s="34">
        <f>IF('v1 ORIGINAL Numerical data from'!DU16&gt;0,(DU$7*DU$4)/DU$8,0)</f>
        <v>0</v>
      </c>
      <c r="DV18" s="34">
        <f>IF('v1 ORIGINAL Numerical data from'!DV16&gt;0,(DV$7*DV$4)/DV$8,0)</f>
        <v>0</v>
      </c>
      <c r="DW18" s="34">
        <f>IF('v1 ORIGINAL Numerical data from'!DW16&gt;0,(DW$7*DW$4)/DW$8,0)</f>
        <v>0</v>
      </c>
      <c r="DX18" s="34">
        <f>IF('v1 ORIGINAL Numerical data from'!DX16&gt;0,(DX$7*DX$4)/DX$8,0)</f>
        <v>0</v>
      </c>
      <c r="DY18" s="34">
        <f>IF('v1 ORIGINAL Numerical data from'!DY16&gt;0,(DY$7*DY$4)/DY$8,0)</f>
        <v>0</v>
      </c>
      <c r="DZ18" s="34">
        <f>IF('v1 ORIGINAL Numerical data from'!DZ16&gt;0,(DZ$7*DZ$4)/DZ$8,0)</f>
        <v>0</v>
      </c>
      <c r="EA18" s="34">
        <f>IF('v1 ORIGINAL Numerical data from'!EA16&gt;0,(EA$7*EA$4)/EA$8,0)</f>
        <v>0</v>
      </c>
      <c r="EB18" s="34">
        <f>IF('v1 ORIGINAL Numerical data from'!EB16&gt;0,(EB$7*EB$4)/EB$8,0)</f>
        <v>0</v>
      </c>
      <c r="EC18" s="34">
        <f>IF('v1 ORIGINAL Numerical data from'!EC16&gt;0,(EC$7*EC$4)/EC$8,0)</f>
        <v>0</v>
      </c>
      <c r="ED18" s="34">
        <f>IF('v1 ORIGINAL Numerical data from'!ED16&gt;0,(ED$7*ED$4)/ED$8,0)</f>
        <v>0</v>
      </c>
      <c r="EE18" s="34">
        <f>IF('v1 ORIGINAL Numerical data from'!EE16&gt;0,(EE$7*EE$4)/EE$8,0)</f>
        <v>0</v>
      </c>
      <c r="EF18" s="34">
        <f>IF('v1 ORIGINAL Numerical data from'!EF16&gt;0,(EF$7*EF$4)/EF$8,0)</f>
        <v>0</v>
      </c>
      <c r="EG18" s="34">
        <f>IF('v1 ORIGINAL Numerical data from'!EG16&gt;0,(EG$7*EG$4)/EG$8,0)</f>
        <v>0</v>
      </c>
      <c r="EH18" s="34">
        <f>IF('v1 ORIGINAL Numerical data from'!EH16&gt;0,(EH$7*EH$4)/EH$8,0)</f>
        <v>0</v>
      </c>
      <c r="EI18" s="34">
        <f>IF('v1 ORIGINAL Numerical data from'!EI16&gt;0,(EI$7*EI$4)/EI$8,0)</f>
        <v>0</v>
      </c>
      <c r="EJ18" s="34">
        <f>IF('v1 ORIGINAL Numerical data from'!EJ16&gt;0,(EJ$7*EJ$4)/EJ$8,0)</f>
        <v>0</v>
      </c>
      <c r="EK18" s="34">
        <f>IF('v1 ORIGINAL Numerical data from'!EK16&gt;0,(EK$7*EK$4)/EK$8,0)</f>
        <v>0</v>
      </c>
      <c r="EL18" s="34">
        <f>IF('v1 ORIGINAL Numerical data from'!EL16&gt;0,(EL$7*EL$4)/EL$8,0)</f>
        <v>0</v>
      </c>
      <c r="EM18" s="34">
        <f>IF('v1 ORIGINAL Numerical data from'!EM16&gt;0,(EM$7*EM$4)/EM$8,0)</f>
        <v>0</v>
      </c>
      <c r="EN18" s="34">
        <f>IF('v1 ORIGINAL Numerical data from'!EN16&gt;0,(EN$7*EN$4)/EN$8,0)</f>
        <v>0</v>
      </c>
      <c r="EO18" s="34">
        <f>IF('v1 ORIGINAL Numerical data from'!EO16&gt;0,(EO$7*EO$4)/EO$8,0)</f>
        <v>0</v>
      </c>
      <c r="EP18" s="34">
        <f>IF('v1 ORIGINAL Numerical data from'!EP16&gt;0,(EP$7*EP$4)/EP$8,0)</f>
        <v>0</v>
      </c>
      <c r="EQ18" s="34">
        <f>IF('v1 ORIGINAL Numerical data from'!EQ16&gt;0,(EQ$7*EQ$4)/EQ$8,0)</f>
        <v>0</v>
      </c>
      <c r="ER18" s="34">
        <f>IF('v1 ORIGINAL Numerical data from'!ER16&gt;0,(ER$7*ER$4)/ER$8,0)</f>
        <v>0</v>
      </c>
      <c r="ES18" s="34">
        <f>IF('v1 ORIGINAL Numerical data from'!ES16&gt;0,(ES$7*ES$4)/ES$8,0)</f>
        <v>0</v>
      </c>
      <c r="ET18" s="34">
        <f>IF('v1 ORIGINAL Numerical data from'!ET16&gt;0,(ET$7*ET$4)/ET$8,0)</f>
        <v>0</v>
      </c>
      <c r="EU18" s="34">
        <f>IF('v1 ORIGINAL Numerical data from'!EU16&gt;0,(EU$7*EU$4)/EU$8,0)</f>
        <v>0</v>
      </c>
      <c r="EV18" s="34">
        <f>IF('v1 ORIGINAL Numerical data from'!EV16&gt;0,(EV$7*EV$4)/EV$8,0)</f>
        <v>0</v>
      </c>
      <c r="EW18" s="34">
        <f>IF('v1 ORIGINAL Numerical data from'!EW16&gt;0,(EW$7*EW$4)/EW$8,0)</f>
        <v>0</v>
      </c>
      <c r="EX18" s="34">
        <f>IF('v1 ORIGINAL Numerical data from'!EX16&gt;0,(EX$7*EX$4)/EX$8,0)</f>
        <v>0</v>
      </c>
      <c r="EY18" s="34">
        <f>IF('v1 ORIGINAL Numerical data from'!EY16&gt;0,(EY$7*EY$4)/EY$8,0)</f>
        <v>0</v>
      </c>
      <c r="EZ18" s="34">
        <f>IF('v1 ORIGINAL Numerical data from'!EZ16&gt;0,(EZ$7*EZ$4)/EZ$8,0)</f>
        <v>0</v>
      </c>
      <c r="FA18" s="34">
        <f>IF('v1 ORIGINAL Numerical data from'!FA16&gt;0,(FA$7*FA$4)/FA$8,0)</f>
        <v>0</v>
      </c>
      <c r="FB18" s="34">
        <f>IF('v1 ORIGINAL Numerical data from'!FB16&gt;0,(FB$7*FB$4)/FB$8,0)</f>
        <v>0</v>
      </c>
      <c r="FC18" s="34">
        <f>IF('v1 ORIGINAL Numerical data from'!FC16&gt;0,(FC$7*FC$4)/FC$8,0)</f>
        <v>0</v>
      </c>
      <c r="FD18" s="34">
        <f>IF('v1 ORIGINAL Numerical data from'!FD16&gt;0,(FD$7*FD$4)/FD$8,0)</f>
        <v>0</v>
      </c>
      <c r="FE18" s="34">
        <f>IF('v1 ORIGINAL Numerical data from'!FE16&gt;0,(FE$7*FE$4)/FE$8,0)</f>
        <v>0</v>
      </c>
      <c r="FF18" s="34">
        <f>IF('v1 ORIGINAL Numerical data from'!FF16&gt;0,(FF$7*FF$4)/FF$8,0)</f>
        <v>0</v>
      </c>
      <c r="FG18" s="34">
        <f>IF('v1 ORIGINAL Numerical data from'!FG16&gt;0,(FG$7*FG$4)/FG$8,0)</f>
        <v>0</v>
      </c>
      <c r="FH18" s="34">
        <f>IF('v1 ORIGINAL Numerical data from'!FH16&gt;0,(FH$7*FH$4)/FH$8,0)</f>
        <v>0</v>
      </c>
    </row>
    <row r="19" spans="1:164" ht="14.25" customHeight="1" x14ac:dyDescent="0.3">
      <c r="A19" s="8" t="s">
        <v>50</v>
      </c>
      <c r="B19" s="26" t="s">
        <v>169</v>
      </c>
      <c r="C19" s="34">
        <f>IF('v1 ORIGINAL Numerical data from'!C17&gt;0,(C$7*C$4)/C$8,0)</f>
        <v>0.3571428535714285</v>
      </c>
      <c r="D19" s="34">
        <f>IF('v1 ORIGINAL Numerical data from'!D17&gt;0,(D$7*D$4)/D$8,0)</f>
        <v>0.34482758999999996</v>
      </c>
      <c r="E19" s="34">
        <f>IF('v1 ORIGINAL Numerical data from'!E17&gt;0,(E$7*E$4)/E$8,0)</f>
        <v>0.34482758999999996</v>
      </c>
      <c r="F19" s="34">
        <f>IF('v1 ORIGINAL Numerical data from'!F17&gt;0,(F$7*F$4)/F$8,0)</f>
        <v>0</v>
      </c>
      <c r="G19" s="34">
        <f>IF('v1 ORIGINAL Numerical data from'!G17&gt;0,(G$7*G$4)/G$8,0)</f>
        <v>0.4761904814285714</v>
      </c>
      <c r="H19" s="34">
        <f>IF('v1 ORIGINAL Numerical data from'!H17&gt;0,(H$7*H$4)/H$8,0)</f>
        <v>0.4761904814285714</v>
      </c>
      <c r="I19" s="34">
        <f>IF('v1 ORIGINAL Numerical data from'!I17&gt;0,(I$7*I$4)/I$8,0)</f>
        <v>0</v>
      </c>
      <c r="J19" s="34">
        <f>IF('v1 ORIGINAL Numerical data from'!J17&gt;0,(J$7*J$4)/J$8,0)</f>
        <v>0</v>
      </c>
      <c r="K19" s="34">
        <f>IF('v1 ORIGINAL Numerical data from'!K17&gt;0,(K$7*K$4)/K$8,0)</f>
        <v>0</v>
      </c>
      <c r="L19" s="34">
        <f>IF('v1 ORIGINAL Numerical data from'!L17&gt;0,(L$7*L$4)/L$8,0)</f>
        <v>0</v>
      </c>
      <c r="M19" s="34">
        <f>IF('v1 ORIGINAL Numerical data from'!M17&gt;0,(M$7*M$4)/M$8,0)</f>
        <v>0</v>
      </c>
      <c r="N19" s="34">
        <f>IF('v1 ORIGINAL Numerical data from'!N17&gt;0,(N$7*N$4)/N$8,0)</f>
        <v>0.909090919090909</v>
      </c>
      <c r="O19" s="34">
        <f>IF('v1 ORIGINAL Numerical data from'!O17&gt;0,(O$7*O$4)/O$8,0)</f>
        <v>0</v>
      </c>
      <c r="P19" s="34">
        <f>IF('v1 ORIGINAL Numerical data from'!P17&gt;0,(P$7*P$4)/P$8,0)</f>
        <v>0.909090919090909</v>
      </c>
      <c r="Q19" s="34">
        <f>IF('v1 ORIGINAL Numerical data from'!Q17&gt;0,(Q$7*Q$4)/Q$8,0)</f>
        <v>0</v>
      </c>
      <c r="R19" s="34">
        <f>IF('v1 ORIGINAL Numerical data from'!R17&gt;0,(R$7*R$4)/R$8,0)</f>
        <v>0</v>
      </c>
      <c r="S19" s="34">
        <f>IF('v1 ORIGINAL Numerical data from'!S17&gt;0,(S$7*S$4)/S$8,0)</f>
        <v>1.000000011</v>
      </c>
      <c r="T19" s="34">
        <f>IF('v1 ORIGINAL Numerical data from'!T17&gt;0,(T$7*T$4)/T$8,0)</f>
        <v>0</v>
      </c>
      <c r="U19" s="34">
        <f>IF('v1 ORIGINAL Numerical data from'!U17&gt;0,(U$7*U$4)/U$8,0)</f>
        <v>1.000000011</v>
      </c>
      <c r="V19" s="34">
        <f>IF('v1 ORIGINAL Numerical data from'!V17&gt;0,(V$7*V$4)/V$8,0)</f>
        <v>0</v>
      </c>
      <c r="W19" s="34">
        <f>IF('v1 ORIGINAL Numerical data from'!W17&gt;0,(W$7*W$4)/W$8,0)</f>
        <v>0.909090919090909</v>
      </c>
      <c r="X19" s="34">
        <f>IF('v1 ORIGINAL Numerical data from'!X17&gt;0,(X$7*X$4)/X$8,0)</f>
        <v>0</v>
      </c>
      <c r="Y19" s="34">
        <f>IF('v1 ORIGINAL Numerical data from'!Y17&gt;0,(Y$7*Y$4)/Y$8,0)</f>
        <v>0.909090919090909</v>
      </c>
      <c r="Z19" s="34">
        <f>IF('v1 ORIGINAL Numerical data from'!Z17&gt;0,(Z$7*Z$4)/Z$8,0)</f>
        <v>0</v>
      </c>
      <c r="AA19" s="34">
        <f>IF('v1 ORIGINAL Numerical data from'!AA17&gt;0,(AA$7*AA$4)/AA$8,0)</f>
        <v>0</v>
      </c>
      <c r="AB19" s="34">
        <f>IF('v1 ORIGINAL Numerical data from'!AB17&gt;0,(AB$7*AB$4)/AB$8,0)</f>
        <v>0</v>
      </c>
      <c r="AC19" s="34">
        <f>IF('v1 ORIGINAL Numerical data from'!AC17&gt;0,(AC$7*AC$4)/AC$8,0)</f>
        <v>0</v>
      </c>
      <c r="AD19" s="34">
        <f>IF('v1 ORIGINAL Numerical data from'!AD17&gt;0,(AD$7*AD$4)/AD$8,0)</f>
        <v>0</v>
      </c>
      <c r="AE19" s="34">
        <f>IF('v1 ORIGINAL Numerical data from'!AE17&gt;0,(AE$7*AE$4)/AE$8,0)</f>
        <v>0</v>
      </c>
      <c r="AF19" s="34">
        <f>IF('v1 ORIGINAL Numerical data from'!AF17&gt;0,(AF$7*AF$4)/AF$8,0)</f>
        <v>0</v>
      </c>
      <c r="AG19" s="34">
        <f>IF('v1 ORIGINAL Numerical data from'!AG17&gt;0,(AG$7*AG$4)/AG$8,0)</f>
        <v>0</v>
      </c>
      <c r="AH19" s="34">
        <f>IF('v1 ORIGINAL Numerical data from'!AH17&gt;0,(AH$7*AH$4)/AH$8,0)</f>
        <v>0</v>
      </c>
      <c r="AI19" s="34">
        <f>IF('v1 ORIGINAL Numerical data from'!AI17&gt;0,(AI$7*AI$4)/AI$8,0)</f>
        <v>0</v>
      </c>
      <c r="AJ19" s="34">
        <f>IF('v1 ORIGINAL Numerical data from'!AJ17&gt;0,(AJ$7*AJ$4)/AJ$8,0)</f>
        <v>0</v>
      </c>
      <c r="AK19" s="34">
        <f>IF('v1 ORIGINAL Numerical data from'!AK17&gt;0,(AK$7*AK$4)/AK$8,0)</f>
        <v>0</v>
      </c>
      <c r="AL19" s="34">
        <f>IF('v1 ORIGINAL Numerical data from'!AL17&gt;0,(AL$7*AL$4)/AL$8,0)</f>
        <v>0</v>
      </c>
      <c r="AM19" s="34">
        <f>IF('v1 ORIGINAL Numerical data from'!AM17&gt;0,(AM$7*AM$4)/AM$8,0)</f>
        <v>0</v>
      </c>
      <c r="AN19" s="34">
        <f>IF('v1 ORIGINAL Numerical data from'!AN17&gt;0,(AN$7*AN$4)/AN$8,0)</f>
        <v>0</v>
      </c>
      <c r="AO19" s="34">
        <f>IF('v1 ORIGINAL Numerical data from'!AO17&gt;0,(AO$7*AO$4)/AO$8,0)</f>
        <v>0</v>
      </c>
      <c r="AP19" s="34">
        <f>IF('v1 ORIGINAL Numerical data from'!AP17&gt;0,(AP$7*AP$4)/AP$8,0)</f>
        <v>0</v>
      </c>
      <c r="AQ19" s="34">
        <f>IF('v1 ORIGINAL Numerical data from'!AQ17&gt;0,(AQ$7*AQ$4)/AQ$8,0)</f>
        <v>0</v>
      </c>
      <c r="AR19" s="34">
        <f>IF('v1 ORIGINAL Numerical data from'!AR17&gt;0,(AR$7*AR$4)/AR$8,0)</f>
        <v>0</v>
      </c>
      <c r="AS19" s="34">
        <f>IF('v1 ORIGINAL Numerical data from'!AS17&gt;0,(AS$7*AS$4)/AS$8,0)</f>
        <v>0</v>
      </c>
      <c r="AT19" s="34">
        <f>IF('v1 ORIGINAL Numerical data from'!AT17&gt;0,(AT$7*AT$4)/AT$8,0)</f>
        <v>0</v>
      </c>
      <c r="AU19" s="34">
        <f>IF('v1 ORIGINAL Numerical data from'!AU17&gt;0,(AU$7*AU$4)/AU$8,0)</f>
        <v>0</v>
      </c>
      <c r="AV19" s="34">
        <f>IF('v1 ORIGINAL Numerical data from'!AV17&gt;0,(AV$7*AV$4)/AV$8,0)</f>
        <v>0</v>
      </c>
      <c r="AW19" s="34">
        <f>IF('v1 ORIGINAL Numerical data from'!AW17&gt;0,(AW$7*AW$4)/AW$8,0)</f>
        <v>0</v>
      </c>
      <c r="AX19" s="34">
        <f>IF('v1 ORIGINAL Numerical data from'!AX17&gt;0,(AX$7*AX$4)/AX$8,0)</f>
        <v>0</v>
      </c>
      <c r="AY19" s="34">
        <f>IF('v1 ORIGINAL Numerical data from'!AY17&gt;0,(AY$7*AY$4)/AY$8,0)</f>
        <v>0</v>
      </c>
      <c r="AZ19" s="34">
        <f>IF('v1 ORIGINAL Numerical data from'!AZ17&gt;0,(AZ$7*AZ$4)/AZ$8,0)</f>
        <v>0</v>
      </c>
      <c r="BA19" s="34">
        <f>IF('v1 ORIGINAL Numerical data from'!BA17&gt;0,(BA$7*BA$4)/BA$8,0)</f>
        <v>0</v>
      </c>
      <c r="BB19" s="34">
        <f>IF('v1 ORIGINAL Numerical data from'!BB17&gt;0,(BB$7*BB$4)/BB$8,0)</f>
        <v>0</v>
      </c>
      <c r="BC19" s="34">
        <f>IF('v1 ORIGINAL Numerical data from'!BC17&gt;0,(BC$7*BC$4)/BC$8,0)</f>
        <v>1.6666666849999998</v>
      </c>
      <c r="BD19" s="34">
        <f>IF('v1 ORIGINAL Numerical data from'!BD17&gt;0,(BD$7*BD$4)/BD$8,0)</f>
        <v>0</v>
      </c>
      <c r="BE19" s="34">
        <f>IF('v1 ORIGINAL Numerical data from'!BE17&gt;0,(BE$7*BE$4)/BE$8,0)</f>
        <v>0</v>
      </c>
      <c r="BF19" s="34">
        <f>IF('v1 ORIGINAL Numerical data from'!BF17&gt;0,(BF$7*BF$4)/BF$8,0)</f>
        <v>0</v>
      </c>
      <c r="BG19" s="34">
        <f>IF('v1 ORIGINAL Numerical data from'!BG17&gt;0,(BG$7*BG$4)/BG$8,0)</f>
        <v>0</v>
      </c>
      <c r="BH19" s="34">
        <f>IF('v1 ORIGINAL Numerical data from'!BH17&gt;0,(BH$7*BH$4)/BH$8,0)</f>
        <v>0</v>
      </c>
      <c r="BI19" s="34">
        <f>IF('v1 ORIGINAL Numerical data from'!BI17&gt;0,(BI$7*BI$4)/BI$8,0)</f>
        <v>0</v>
      </c>
      <c r="BJ19" s="34">
        <f>IF('v1 ORIGINAL Numerical data from'!BJ17&gt;0,(BJ$7*BJ$4)/BJ$8,0)</f>
        <v>0</v>
      </c>
      <c r="BK19" s="34">
        <f>IF('v1 ORIGINAL Numerical data from'!BK17&gt;0,(BK$7*BK$4)/BK$8,0)</f>
        <v>0</v>
      </c>
      <c r="BL19" s="34">
        <f>IF('v1 ORIGINAL Numerical data from'!BL17&gt;0,(BL$7*BL$4)/BL$8,0)</f>
        <v>1.6666666849999998</v>
      </c>
      <c r="BM19" s="34">
        <f>IF('v1 ORIGINAL Numerical data from'!BM17&gt;0,(BM$7*BM$4)/BM$8,0)</f>
        <v>0</v>
      </c>
      <c r="BN19" s="34">
        <f>IF('v1 ORIGINAL Numerical data from'!BN17&gt;0,(BN$7*BN$4)/BN$8,0)</f>
        <v>0</v>
      </c>
      <c r="BO19" s="34">
        <f>IF('v1 ORIGINAL Numerical data from'!BO17&gt;0,(BO$7*BO$4)/BO$8,0)</f>
        <v>0</v>
      </c>
      <c r="BP19" s="34">
        <f>IF('v1 ORIGINAL Numerical data from'!BP17&gt;0,(BP$7*BP$4)/BP$8,0)</f>
        <v>0</v>
      </c>
      <c r="BQ19" s="34">
        <f>IF('v1 ORIGINAL Numerical data from'!BQ17&gt;0,(BQ$7*BQ$4)/BQ$8,0)</f>
        <v>0</v>
      </c>
      <c r="BR19" s="34">
        <f>IF('v1 ORIGINAL Numerical data from'!BR17&gt;0,(BR$7*BR$4)/BR$8,0)</f>
        <v>0</v>
      </c>
      <c r="BS19" s="34">
        <f>IF('v1 ORIGINAL Numerical data from'!BS17&gt;0,(BS$7*BS$4)/BS$8,0)</f>
        <v>0</v>
      </c>
      <c r="BT19" s="34">
        <f>IF('v1 ORIGINAL Numerical data from'!BT17&gt;0,(BT$7*BT$4)/BT$8,0)</f>
        <v>0</v>
      </c>
      <c r="BU19" s="34">
        <f>IF('v1 ORIGINAL Numerical data from'!BU17&gt;0,(BU$7*BU$4)/BU$8,0)</f>
        <v>0</v>
      </c>
      <c r="BV19" s="34">
        <f>IF('v1 ORIGINAL Numerical data from'!BV17&gt;0,(BV$7*BV$4)/BV$8,0)</f>
        <v>0</v>
      </c>
      <c r="BW19" s="34">
        <f>IF('v1 ORIGINAL Numerical data from'!BW17&gt;0,(BW$7*BW$4)/BW$8,0)</f>
        <v>0</v>
      </c>
      <c r="BX19" s="34">
        <f>IF('v1 ORIGINAL Numerical data from'!BX17&gt;0,(BX$7*BX$4)/BX$8,0)</f>
        <v>0</v>
      </c>
      <c r="BY19" s="34">
        <f>IF('v1 ORIGINAL Numerical data from'!BY17&gt;0,(BY$7*BY$4)/BY$8,0)</f>
        <v>0</v>
      </c>
      <c r="BZ19" s="34">
        <f>IF('v1 ORIGINAL Numerical data from'!BZ17&gt;0,(BZ$7*BZ$4)/BZ$8,0)</f>
        <v>0</v>
      </c>
      <c r="CA19" s="34">
        <f>IF('v1 ORIGINAL Numerical data from'!CA17&gt;0,(CA$7*CA$4)/CA$8,0)</f>
        <v>0</v>
      </c>
      <c r="CB19" s="34">
        <f>IF('v1 ORIGINAL Numerical data from'!CB17&gt;0,(CB$7*CB$4)/CB$8,0)</f>
        <v>0</v>
      </c>
      <c r="CC19" s="34">
        <f>IF('v1 ORIGINAL Numerical data from'!CC17&gt;0,(CC$7*CC$4)/CC$8,0)</f>
        <v>0</v>
      </c>
      <c r="CD19" s="34">
        <f>IF('v1 ORIGINAL Numerical data from'!CD17&gt;0,(CD$7*CD$4)/CD$8,0)</f>
        <v>0</v>
      </c>
      <c r="CE19" s="34">
        <f>IF('v1 ORIGINAL Numerical data from'!CE17&gt;0,(CE$7*CE$4)/CE$8,0)</f>
        <v>0</v>
      </c>
      <c r="CF19" s="34">
        <f>IF('v1 ORIGINAL Numerical data from'!CF17&gt;0,(CF$7*CF$4)/CF$8,0)</f>
        <v>0</v>
      </c>
      <c r="CG19" s="34">
        <f>IF('v1 ORIGINAL Numerical data from'!CG17&gt;0,(CG$7*CG$4)/CG$8,0)</f>
        <v>0</v>
      </c>
      <c r="CH19" s="34">
        <f>IF('v1 ORIGINAL Numerical data from'!CH17&gt;0,(CH$7*CH$4)/CH$8,0)</f>
        <v>0</v>
      </c>
      <c r="CI19" s="34">
        <f>IF('v1 ORIGINAL Numerical data from'!CI17&gt;0,(CI$7*CI$4)/CI$8,0)</f>
        <v>0</v>
      </c>
      <c r="CJ19" s="34">
        <f>IF('v1 ORIGINAL Numerical data from'!CJ17&gt;0,(CJ$7*CJ$4)/CJ$8,0)</f>
        <v>0</v>
      </c>
      <c r="CK19" s="34">
        <f>IF('v1 ORIGINAL Numerical data from'!CK17&gt;0,(CK$7*CK$4)/CK$8,0)</f>
        <v>0</v>
      </c>
      <c r="CL19" s="34">
        <f>IF('v1 ORIGINAL Numerical data from'!CL17&gt;0,(CL$7*CL$4)/CL$8,0)</f>
        <v>0</v>
      </c>
      <c r="CM19" s="34">
        <f>IF('v1 ORIGINAL Numerical data from'!CM17&gt;0,(CM$7*CM$4)/CM$8,0)</f>
        <v>1.25000001375</v>
      </c>
      <c r="CN19" s="34">
        <f>IF('v1 ORIGINAL Numerical data from'!CN17&gt;0,(CN$7*CN$4)/CN$8,0)</f>
        <v>1.25000001375</v>
      </c>
      <c r="CO19" s="34">
        <f>IF('v1 ORIGINAL Numerical data from'!CO17&gt;0,(CO$7*CO$4)/CO$8,0)</f>
        <v>0</v>
      </c>
      <c r="CP19" s="34">
        <f>IF('v1 ORIGINAL Numerical data from'!CP17&gt;0,(CP$7*CP$4)/CP$8,0)</f>
        <v>0</v>
      </c>
      <c r="CQ19" s="34">
        <f>IF('v1 ORIGINAL Numerical data from'!CQ17&gt;0,(CQ$7*CQ$4)/CQ$8,0)</f>
        <v>0</v>
      </c>
      <c r="CR19" s="34">
        <f>IF('v1 ORIGINAL Numerical data from'!CR17&gt;0,(CR$7*CR$4)/CR$8,0)</f>
        <v>0</v>
      </c>
      <c r="CS19" s="34">
        <f>IF('v1 ORIGINAL Numerical data from'!CS17&gt;0,(CS$7*CS$4)/CS$8,0)</f>
        <v>0</v>
      </c>
      <c r="CT19" s="34">
        <f>IF('v1 ORIGINAL Numerical data from'!CT17&gt;0,(CT$7*CT$4)/CT$8,0)</f>
        <v>0</v>
      </c>
      <c r="CU19" s="34">
        <f>IF('v1 ORIGINAL Numerical data from'!CU17&gt;0,(CU$7*CU$4)/CU$8,0)</f>
        <v>0</v>
      </c>
      <c r="CV19" s="34">
        <f>IF('v1 ORIGINAL Numerical data from'!CV17&gt;0,(CV$7*CV$4)/CV$8,0)</f>
        <v>0</v>
      </c>
      <c r="CW19" s="34">
        <f>IF('v1 ORIGINAL Numerical data from'!CW17&gt;0,(CW$7*CW$4)/CW$8,0)</f>
        <v>0</v>
      </c>
      <c r="CX19" s="34">
        <f>IF('v1 ORIGINAL Numerical data from'!CX17&gt;0,(CX$7*CX$4)/CX$8,0)</f>
        <v>0</v>
      </c>
      <c r="CY19" s="34">
        <f>IF('v1 ORIGINAL Numerical data from'!CY17&gt;0,(CY$7*CY$4)/CY$8,0)</f>
        <v>0</v>
      </c>
      <c r="CZ19" s="34">
        <f>IF('v1 ORIGINAL Numerical data from'!CZ17&gt;0,(CZ$7*CZ$4)/CZ$8,0)</f>
        <v>0</v>
      </c>
      <c r="DA19" s="34">
        <f>IF('v1 ORIGINAL Numerical data from'!DA17&gt;0,(DA$7*DA$4)/DA$8,0)</f>
        <v>0</v>
      </c>
      <c r="DB19" s="34">
        <f>IF('v1 ORIGINAL Numerical data from'!DB17&gt;0,(DB$7*DB$4)/DB$8,0)</f>
        <v>0</v>
      </c>
      <c r="DC19" s="34">
        <f>IF('v1 ORIGINAL Numerical data from'!DC17&gt;0,(DC$7*DC$4)/DC$8,0)</f>
        <v>0</v>
      </c>
      <c r="DD19" s="34">
        <f>IF('v1 ORIGINAL Numerical data from'!DD17&gt;0,(DD$7*DD$4)/DD$8,0)</f>
        <v>0</v>
      </c>
      <c r="DE19" s="34">
        <f>IF('v1 ORIGINAL Numerical data from'!DE17&gt;0,(DE$7*DE$4)/DE$8,0)</f>
        <v>0</v>
      </c>
      <c r="DF19" s="34">
        <f>IF('v1 ORIGINAL Numerical data from'!DF17&gt;0,(DF$7*DF$4)/DF$8,0)</f>
        <v>0</v>
      </c>
      <c r="DG19" s="34">
        <f>IF('v1 ORIGINAL Numerical data from'!DG17&gt;0,(DG$7*DG$4)/DG$8,0)</f>
        <v>0</v>
      </c>
      <c r="DH19" s="34">
        <f>IF('v1 ORIGINAL Numerical data from'!DH17&gt;0,(DH$7*DH$4)/DH$8,0)</f>
        <v>0</v>
      </c>
      <c r="DI19" s="34">
        <f>IF('v1 ORIGINAL Numerical data from'!DI17&gt;0,(DI$7*DI$4)/DI$8,0)</f>
        <v>0</v>
      </c>
      <c r="DJ19" s="34">
        <f>IF('v1 ORIGINAL Numerical data from'!DJ17&gt;0,(DJ$7*DJ$4)/DJ$8,0)</f>
        <v>0</v>
      </c>
      <c r="DK19" s="34">
        <f>IF('v1 ORIGINAL Numerical data from'!DK17&gt;0,(DK$7*DK$4)/DK$8,0)</f>
        <v>0</v>
      </c>
      <c r="DL19" s="34">
        <f>IF('v1 ORIGINAL Numerical data from'!DL17&gt;0,(DL$7*DL$4)/DL$8,0)</f>
        <v>0</v>
      </c>
      <c r="DM19" s="34">
        <f>IF('v1 ORIGINAL Numerical data from'!DM17&gt;0,(DM$7*DM$4)/DM$8,0)</f>
        <v>0</v>
      </c>
      <c r="DN19" s="34">
        <f>IF('v1 ORIGINAL Numerical data from'!DN17&gt;0,(DN$7*DN$4)/DN$8,0)</f>
        <v>0</v>
      </c>
      <c r="DO19" s="34">
        <f>IF('v1 ORIGINAL Numerical data from'!DO17&gt;0,(DO$7*DO$4)/DO$8,0)</f>
        <v>0</v>
      </c>
      <c r="DP19" s="34">
        <f>IF('v1 ORIGINAL Numerical data from'!DP17&gt;0,(DP$7*DP$4)/DP$8,0)</f>
        <v>0</v>
      </c>
      <c r="DQ19" s="34">
        <f>IF('v1 ORIGINAL Numerical data from'!DQ17&gt;0,(DQ$7*DQ$4)/DQ$8,0)</f>
        <v>0</v>
      </c>
      <c r="DR19" s="34">
        <f>IF('v1 ORIGINAL Numerical data from'!DR17&gt;0,(DR$7*DR$4)/DR$8,0)</f>
        <v>0</v>
      </c>
      <c r="DS19" s="34">
        <f>IF('v1 ORIGINAL Numerical data from'!DS17&gt;0,(DS$7*DS$4)/DS$8,0)</f>
        <v>0</v>
      </c>
      <c r="DT19" s="34">
        <f>IF('v1 ORIGINAL Numerical data from'!DT17&gt;0,(DT$7*DT$4)/DT$8,0)</f>
        <v>0</v>
      </c>
      <c r="DU19" s="34">
        <f>IF('v1 ORIGINAL Numerical data from'!DU17&gt;0,(DU$7*DU$4)/DU$8,0)</f>
        <v>0</v>
      </c>
      <c r="DV19" s="34">
        <f>IF('v1 ORIGINAL Numerical data from'!DV17&gt;0,(DV$7*DV$4)/DV$8,0)</f>
        <v>0</v>
      </c>
      <c r="DW19" s="34">
        <f>IF('v1 ORIGINAL Numerical data from'!DW17&gt;0,(DW$7*DW$4)/DW$8,0)</f>
        <v>0</v>
      </c>
      <c r="DX19" s="34">
        <f>IF('v1 ORIGINAL Numerical data from'!DX17&gt;0,(DX$7*DX$4)/DX$8,0)</f>
        <v>0</v>
      </c>
      <c r="DY19" s="34">
        <f>IF('v1 ORIGINAL Numerical data from'!DY17&gt;0,(DY$7*DY$4)/DY$8,0)</f>
        <v>0</v>
      </c>
      <c r="DZ19" s="34">
        <f>IF('v1 ORIGINAL Numerical data from'!DZ17&gt;0,(DZ$7*DZ$4)/DZ$8,0)</f>
        <v>0</v>
      </c>
      <c r="EA19" s="34">
        <f>IF('v1 ORIGINAL Numerical data from'!EA17&gt;0,(EA$7*EA$4)/EA$8,0)</f>
        <v>0</v>
      </c>
      <c r="EB19" s="34">
        <f>IF('v1 ORIGINAL Numerical data from'!EB17&gt;0,(EB$7*EB$4)/EB$8,0)</f>
        <v>0</v>
      </c>
      <c r="EC19" s="34">
        <f>IF('v1 ORIGINAL Numerical data from'!EC17&gt;0,(EC$7*EC$4)/EC$8,0)</f>
        <v>0</v>
      </c>
      <c r="ED19" s="34">
        <f>IF('v1 ORIGINAL Numerical data from'!ED17&gt;0,(ED$7*ED$4)/ED$8,0)</f>
        <v>0</v>
      </c>
      <c r="EE19" s="34">
        <f>IF('v1 ORIGINAL Numerical data from'!EE17&gt;0,(EE$7*EE$4)/EE$8,0)</f>
        <v>0</v>
      </c>
      <c r="EF19" s="34">
        <f>IF('v1 ORIGINAL Numerical data from'!EF17&gt;0,(EF$7*EF$4)/EF$8,0)</f>
        <v>0</v>
      </c>
      <c r="EG19" s="34">
        <f>IF('v1 ORIGINAL Numerical data from'!EG17&gt;0,(EG$7*EG$4)/EG$8,0)</f>
        <v>0</v>
      </c>
      <c r="EH19" s="34">
        <f>IF('v1 ORIGINAL Numerical data from'!EH17&gt;0,(EH$7*EH$4)/EH$8,0)</f>
        <v>0</v>
      </c>
      <c r="EI19" s="34">
        <f>IF('v1 ORIGINAL Numerical data from'!EI17&gt;0,(EI$7*EI$4)/EI$8,0)</f>
        <v>0</v>
      </c>
      <c r="EJ19" s="34">
        <f>IF('v1 ORIGINAL Numerical data from'!EJ17&gt;0,(EJ$7*EJ$4)/EJ$8,0)</f>
        <v>0</v>
      </c>
      <c r="EK19" s="34">
        <f>IF('v1 ORIGINAL Numerical data from'!EK17&gt;0,(EK$7*EK$4)/EK$8,0)</f>
        <v>0</v>
      </c>
      <c r="EL19" s="34">
        <f>IF('v1 ORIGINAL Numerical data from'!EL17&gt;0,(EL$7*EL$4)/EL$8,0)</f>
        <v>0</v>
      </c>
      <c r="EM19" s="34">
        <f>IF('v1 ORIGINAL Numerical data from'!EM17&gt;0,(EM$7*EM$4)/EM$8,0)</f>
        <v>0</v>
      </c>
      <c r="EN19" s="34">
        <f>IF('v1 ORIGINAL Numerical data from'!EN17&gt;0,(EN$7*EN$4)/EN$8,0)</f>
        <v>0</v>
      </c>
      <c r="EO19" s="34">
        <f>IF('v1 ORIGINAL Numerical data from'!EO17&gt;0,(EO$7*EO$4)/EO$8,0)</f>
        <v>0</v>
      </c>
      <c r="EP19" s="34">
        <f>IF('v1 ORIGINAL Numerical data from'!EP17&gt;0,(EP$7*EP$4)/EP$8,0)</f>
        <v>0</v>
      </c>
      <c r="EQ19" s="34">
        <f>IF('v1 ORIGINAL Numerical data from'!EQ17&gt;0,(EQ$7*EQ$4)/EQ$8,0)</f>
        <v>0</v>
      </c>
      <c r="ER19" s="34">
        <f>IF('v1 ORIGINAL Numerical data from'!ER17&gt;0,(ER$7*ER$4)/ER$8,0)</f>
        <v>0</v>
      </c>
      <c r="ES19" s="34">
        <f>IF('v1 ORIGINAL Numerical data from'!ES17&gt;0,(ES$7*ES$4)/ES$8,0)</f>
        <v>0</v>
      </c>
      <c r="ET19" s="34">
        <f>IF('v1 ORIGINAL Numerical data from'!ET17&gt;0,(ET$7*ET$4)/ET$8,0)</f>
        <v>0</v>
      </c>
      <c r="EU19" s="34">
        <f>IF('v1 ORIGINAL Numerical data from'!EU17&gt;0,(EU$7*EU$4)/EU$8,0)</f>
        <v>0</v>
      </c>
      <c r="EV19" s="34">
        <f>IF('v1 ORIGINAL Numerical data from'!EV17&gt;0,(EV$7*EV$4)/EV$8,0)</f>
        <v>0</v>
      </c>
      <c r="EW19" s="34">
        <f>IF('v1 ORIGINAL Numerical data from'!EW17&gt;0,(EW$7*EW$4)/EW$8,0)</f>
        <v>0</v>
      </c>
      <c r="EX19" s="34">
        <f>IF('v1 ORIGINAL Numerical data from'!EX17&gt;0,(EX$7*EX$4)/EX$8,0)</f>
        <v>0</v>
      </c>
      <c r="EY19" s="34">
        <f>IF('v1 ORIGINAL Numerical data from'!EY17&gt;0,(EY$7*EY$4)/EY$8,0)</f>
        <v>0</v>
      </c>
      <c r="EZ19" s="34">
        <f>IF('v1 ORIGINAL Numerical data from'!EZ17&gt;0,(EZ$7*EZ$4)/EZ$8,0)</f>
        <v>0</v>
      </c>
      <c r="FA19" s="34">
        <f>IF('v1 ORIGINAL Numerical data from'!FA17&gt;0,(FA$7*FA$4)/FA$8,0)</f>
        <v>0</v>
      </c>
      <c r="FB19" s="34">
        <f>IF('v1 ORIGINAL Numerical data from'!FB17&gt;0,(FB$7*FB$4)/FB$8,0)</f>
        <v>0</v>
      </c>
      <c r="FC19" s="34">
        <f>IF('v1 ORIGINAL Numerical data from'!FC17&gt;0,(FC$7*FC$4)/FC$8,0)</f>
        <v>0</v>
      </c>
      <c r="FD19" s="34">
        <f>IF('v1 ORIGINAL Numerical data from'!FD17&gt;0,(FD$7*FD$4)/FD$8,0)</f>
        <v>0</v>
      </c>
      <c r="FE19" s="34">
        <f>IF('v1 ORIGINAL Numerical data from'!FE17&gt;0,(FE$7*FE$4)/FE$8,0)</f>
        <v>0</v>
      </c>
      <c r="FF19" s="34">
        <f>IF('v1 ORIGINAL Numerical data from'!FF17&gt;0,(FF$7*FF$4)/FF$8,0)</f>
        <v>0</v>
      </c>
      <c r="FG19" s="34">
        <f>IF('v1 ORIGINAL Numerical data from'!FG17&gt;0,(FG$7*FG$4)/FG$8,0)</f>
        <v>0</v>
      </c>
      <c r="FH19" s="34">
        <f>IF('v1 ORIGINAL Numerical data from'!FH17&gt;0,(FH$7*FH$4)/FH$8,0)</f>
        <v>0</v>
      </c>
    </row>
    <row r="20" spans="1:164" ht="14.25" customHeight="1" x14ac:dyDescent="0.3">
      <c r="A20" s="8" t="s">
        <v>55</v>
      </c>
      <c r="B20" s="26" t="s">
        <v>169</v>
      </c>
      <c r="C20" s="34">
        <f>IF('v1 ORIGINAL Numerical data from'!C18&gt;0,(C$7*C$4)/C$8,0)</f>
        <v>0.3571428535714285</v>
      </c>
      <c r="D20" s="34">
        <f>IF('v1 ORIGINAL Numerical data from'!D18&gt;0,(D$7*D$4)/D$8,0)</f>
        <v>0.34482758999999996</v>
      </c>
      <c r="E20" s="34">
        <f>IF('v1 ORIGINAL Numerical data from'!E18&gt;0,(E$7*E$4)/E$8,0)</f>
        <v>0.34482758999999996</v>
      </c>
      <c r="F20" s="34">
        <f>IF('v1 ORIGINAL Numerical data from'!F18&gt;0,(F$7*F$4)/F$8,0)</f>
        <v>0</v>
      </c>
      <c r="G20" s="34">
        <f>IF('v1 ORIGINAL Numerical data from'!G18&gt;0,(G$7*G$4)/G$8,0)</f>
        <v>0.4761904814285714</v>
      </c>
      <c r="H20" s="34">
        <f>IF('v1 ORIGINAL Numerical data from'!H18&gt;0,(H$7*H$4)/H$8,0)</f>
        <v>0.4761904814285714</v>
      </c>
      <c r="I20" s="34">
        <f>IF('v1 ORIGINAL Numerical data from'!I18&gt;0,(I$7*I$4)/I$8,0)</f>
        <v>0</v>
      </c>
      <c r="J20" s="34">
        <f>IF('v1 ORIGINAL Numerical data from'!J18&gt;0,(J$7*J$4)/J$8,0)</f>
        <v>0</v>
      </c>
      <c r="K20" s="34">
        <f>IF('v1 ORIGINAL Numerical data from'!K18&gt;0,(K$7*K$4)/K$8,0)</f>
        <v>0</v>
      </c>
      <c r="L20" s="34">
        <f>IF('v1 ORIGINAL Numerical data from'!L18&gt;0,(L$7*L$4)/L$8,0)</f>
        <v>0.90909089999999992</v>
      </c>
      <c r="M20" s="34">
        <f>IF('v1 ORIGINAL Numerical data from'!M18&gt;0,(M$7*M$4)/M$8,0)</f>
        <v>0</v>
      </c>
      <c r="N20" s="34">
        <f>IF('v1 ORIGINAL Numerical data from'!N18&gt;0,(N$7*N$4)/N$8,0)</f>
        <v>0.909090919090909</v>
      </c>
      <c r="O20" s="34">
        <f>IF('v1 ORIGINAL Numerical data from'!O18&gt;0,(O$7*O$4)/O$8,0)</f>
        <v>0</v>
      </c>
      <c r="P20" s="34">
        <f>IF('v1 ORIGINAL Numerical data from'!P18&gt;0,(P$7*P$4)/P$8,0)</f>
        <v>0.909090919090909</v>
      </c>
      <c r="Q20" s="34">
        <f>IF('v1 ORIGINAL Numerical data from'!Q18&gt;0,(Q$7*Q$4)/Q$8,0)</f>
        <v>0</v>
      </c>
      <c r="R20" s="34">
        <f>IF('v1 ORIGINAL Numerical data from'!R18&gt;0,(R$7*R$4)/R$8,0)</f>
        <v>1.000000011</v>
      </c>
      <c r="S20" s="34">
        <f>IF('v1 ORIGINAL Numerical data from'!S18&gt;0,(S$7*S$4)/S$8,0)</f>
        <v>1.000000011</v>
      </c>
      <c r="T20" s="34">
        <f>IF('v1 ORIGINAL Numerical data from'!T18&gt;0,(T$7*T$4)/T$8,0)</f>
        <v>1.000000011</v>
      </c>
      <c r="U20" s="34">
        <f>IF('v1 ORIGINAL Numerical data from'!U18&gt;0,(U$7*U$4)/U$8,0)</f>
        <v>1.000000011</v>
      </c>
      <c r="V20" s="34">
        <f>IF('v1 ORIGINAL Numerical data from'!V18&gt;0,(V$7*V$4)/V$8,0)</f>
        <v>0.90909089999999992</v>
      </c>
      <c r="W20" s="34">
        <f>IF('v1 ORIGINAL Numerical data from'!W18&gt;0,(W$7*W$4)/W$8,0)</f>
        <v>0.909090919090909</v>
      </c>
      <c r="X20" s="34">
        <f>IF('v1 ORIGINAL Numerical data from'!X18&gt;0,(X$7*X$4)/X$8,0)</f>
        <v>0</v>
      </c>
      <c r="Y20" s="34">
        <f>IF('v1 ORIGINAL Numerical data from'!Y18&gt;0,(Y$7*Y$4)/Y$8,0)</f>
        <v>0.909090919090909</v>
      </c>
      <c r="Z20" s="34">
        <f>IF('v1 ORIGINAL Numerical data from'!Z18&gt;0,(Z$7*Z$4)/Z$8,0)</f>
        <v>0</v>
      </c>
      <c r="AA20" s="34">
        <f>IF('v1 ORIGINAL Numerical data from'!AA18&gt;0,(AA$7*AA$4)/AA$8,0)</f>
        <v>1.2499999874999999</v>
      </c>
      <c r="AB20" s="34">
        <f>IF('v1 ORIGINAL Numerical data from'!AB18&gt;0,(AB$7*AB$4)/AB$8,0)</f>
        <v>1.25000001375</v>
      </c>
      <c r="AC20" s="34">
        <f>IF('v1 ORIGINAL Numerical data from'!AC18&gt;0,(AC$7*AC$4)/AC$8,0)</f>
        <v>1.25000001375</v>
      </c>
      <c r="AD20" s="34">
        <f>IF('v1 ORIGINAL Numerical data from'!AD18&gt;0,(AD$7*AD$4)/AD$8,0)</f>
        <v>0</v>
      </c>
      <c r="AE20" s="34">
        <f>IF('v1 ORIGINAL Numerical data from'!AE18&gt;0,(AE$7*AE$4)/AE$8,0)</f>
        <v>0</v>
      </c>
      <c r="AF20" s="34">
        <f>IF('v1 ORIGINAL Numerical data from'!AF18&gt;0,(AF$7*AF$4)/AF$8,0)</f>
        <v>0</v>
      </c>
      <c r="AG20" s="34">
        <f>IF('v1 ORIGINAL Numerical data from'!AG18&gt;0,(AG$7*AG$4)/AG$8,0)</f>
        <v>0</v>
      </c>
      <c r="AH20" s="34">
        <f>IF('v1 ORIGINAL Numerical data from'!AH18&gt;0,(AH$7*AH$4)/AH$8,0)</f>
        <v>0</v>
      </c>
      <c r="AI20" s="34">
        <f>IF('v1 ORIGINAL Numerical data from'!AI18&gt;0,(AI$7*AI$4)/AI$8,0)</f>
        <v>0</v>
      </c>
      <c r="AJ20" s="34">
        <f>IF('v1 ORIGINAL Numerical data from'!AJ18&gt;0,(AJ$7*AJ$4)/AJ$8,0)</f>
        <v>0</v>
      </c>
      <c r="AK20" s="34">
        <f>IF('v1 ORIGINAL Numerical data from'!AK18&gt;0,(AK$7*AK$4)/AK$8,0)</f>
        <v>0</v>
      </c>
      <c r="AL20" s="34">
        <f>IF('v1 ORIGINAL Numerical data from'!AL18&gt;0,(AL$7*AL$4)/AL$8,0)</f>
        <v>0</v>
      </c>
      <c r="AM20" s="34">
        <f>IF('v1 ORIGINAL Numerical data from'!AM18&gt;0,(AM$7*AM$4)/AM$8,0)</f>
        <v>0</v>
      </c>
      <c r="AN20" s="34">
        <f>IF('v1 ORIGINAL Numerical data from'!AN18&gt;0,(AN$7*AN$4)/AN$8,0)</f>
        <v>0</v>
      </c>
      <c r="AO20" s="34">
        <f>IF('v1 ORIGINAL Numerical data from'!AO18&gt;0,(AO$7*AO$4)/AO$8,0)</f>
        <v>0</v>
      </c>
      <c r="AP20" s="34">
        <f>IF('v1 ORIGINAL Numerical data from'!AP18&gt;0,(AP$7*AP$4)/AP$8,0)</f>
        <v>0</v>
      </c>
      <c r="AQ20" s="34">
        <f>IF('v1 ORIGINAL Numerical data from'!AQ18&gt;0,(AQ$7*AQ$4)/AQ$8,0)</f>
        <v>0</v>
      </c>
      <c r="AR20" s="34">
        <f>IF('v1 ORIGINAL Numerical data from'!AR18&gt;0,(AR$7*AR$4)/AR$8,0)</f>
        <v>0</v>
      </c>
      <c r="AS20" s="34">
        <f>IF('v1 ORIGINAL Numerical data from'!AS18&gt;0,(AS$7*AS$4)/AS$8,0)</f>
        <v>0</v>
      </c>
      <c r="AT20" s="34">
        <f>IF('v1 ORIGINAL Numerical data from'!AT18&gt;0,(AT$7*AT$4)/AT$8,0)</f>
        <v>0</v>
      </c>
      <c r="AU20" s="34">
        <f>IF('v1 ORIGINAL Numerical data from'!AU18&gt;0,(AU$7*AU$4)/AU$8,0)</f>
        <v>0</v>
      </c>
      <c r="AV20" s="34">
        <f>IF('v1 ORIGINAL Numerical data from'!AV18&gt;0,(AV$7*AV$4)/AV$8,0)</f>
        <v>0</v>
      </c>
      <c r="AW20" s="34">
        <f>IF('v1 ORIGINAL Numerical data from'!AW18&gt;0,(AW$7*AW$4)/AW$8,0)</f>
        <v>0</v>
      </c>
      <c r="AX20" s="34">
        <f>IF('v1 ORIGINAL Numerical data from'!AX18&gt;0,(AX$7*AX$4)/AX$8,0)</f>
        <v>0</v>
      </c>
      <c r="AY20" s="34">
        <f>IF('v1 ORIGINAL Numerical data from'!AY18&gt;0,(AY$7*AY$4)/AY$8,0)</f>
        <v>1.2499999874999999</v>
      </c>
      <c r="AZ20" s="34">
        <f>IF('v1 ORIGINAL Numerical data from'!AZ18&gt;0,(AZ$7*AZ$4)/AZ$8,0)</f>
        <v>2.000000022</v>
      </c>
      <c r="BA20" s="34">
        <f>IF('v1 ORIGINAL Numerical data from'!BA18&gt;0,(BA$7*BA$4)/BA$8,0)</f>
        <v>1.4285714442857143</v>
      </c>
      <c r="BB20" s="34">
        <f>IF('v1 ORIGINAL Numerical data from'!BB18&gt;0,(BB$7*BB$4)/BB$8,0)</f>
        <v>0</v>
      </c>
      <c r="BC20" s="34">
        <f>IF('v1 ORIGINAL Numerical data from'!BC18&gt;0,(BC$7*BC$4)/BC$8,0)</f>
        <v>1.6666666849999998</v>
      </c>
      <c r="BD20" s="34">
        <f>IF('v1 ORIGINAL Numerical data from'!BD18&gt;0,(BD$7*BD$4)/BD$8,0)</f>
        <v>0</v>
      </c>
      <c r="BE20" s="34">
        <f>IF('v1 ORIGINAL Numerical data from'!BE18&gt;0,(BE$7*BE$4)/BE$8,0)</f>
        <v>0</v>
      </c>
      <c r="BF20" s="34">
        <f>IF('v1 ORIGINAL Numerical data from'!BF18&gt;0,(BF$7*BF$4)/BF$8,0)</f>
        <v>1.6666666849999998</v>
      </c>
      <c r="BG20" s="34">
        <f>IF('v1 ORIGINAL Numerical data from'!BG18&gt;0,(BG$7*BG$4)/BG$8,0)</f>
        <v>1.1111111233333333</v>
      </c>
      <c r="BH20" s="34">
        <f>IF('v1 ORIGINAL Numerical data from'!BH18&gt;0,(BH$7*BH$4)/BH$8,0)</f>
        <v>0</v>
      </c>
      <c r="BI20" s="34">
        <f>IF('v1 ORIGINAL Numerical data from'!BI18&gt;0,(BI$7*BI$4)/BI$8,0)</f>
        <v>1.6666666849999998</v>
      </c>
      <c r="BJ20" s="34">
        <f>IF('v1 ORIGINAL Numerical data from'!BJ18&gt;0,(BJ$7*BJ$4)/BJ$8,0)</f>
        <v>0</v>
      </c>
      <c r="BK20" s="34">
        <f>IF('v1 ORIGINAL Numerical data from'!BK18&gt;0,(BK$7*BK$4)/BK$8,0)</f>
        <v>0</v>
      </c>
      <c r="BL20" s="34">
        <f>IF('v1 ORIGINAL Numerical data from'!BL18&gt;0,(BL$7*BL$4)/BL$8,0)</f>
        <v>1.6666666849999998</v>
      </c>
      <c r="BM20" s="34">
        <f>IF('v1 ORIGINAL Numerical data from'!BM18&gt;0,(BM$7*BM$4)/BM$8,0)</f>
        <v>0</v>
      </c>
      <c r="BN20" s="34">
        <f>IF('v1 ORIGINAL Numerical data from'!BN18&gt;0,(BN$7*BN$4)/BN$8,0)</f>
        <v>0</v>
      </c>
      <c r="BO20" s="34">
        <f>IF('v1 ORIGINAL Numerical data from'!BO18&gt;0,(BO$7*BO$4)/BO$8,0)</f>
        <v>1.6666666849999998</v>
      </c>
      <c r="BP20" s="34">
        <f>IF('v1 ORIGINAL Numerical data from'!BP18&gt;0,(BP$7*BP$4)/BP$8,0)</f>
        <v>1.25000001375</v>
      </c>
      <c r="BQ20" s="34">
        <f>IF('v1 ORIGINAL Numerical data from'!BQ18&gt;0,(BQ$7*BQ$4)/BQ$8,0)</f>
        <v>0</v>
      </c>
      <c r="BR20" s="34">
        <f>IF('v1 ORIGINAL Numerical data from'!BR18&gt;0,(BR$7*BR$4)/BR$8,0)</f>
        <v>2.000000022</v>
      </c>
      <c r="BS20" s="34">
        <f>IF('v1 ORIGINAL Numerical data from'!BS18&gt;0,(BS$7*BS$4)/BS$8,0)</f>
        <v>1.4285714442857143</v>
      </c>
      <c r="BT20" s="34">
        <f>IF('v1 ORIGINAL Numerical data from'!BT18&gt;0,(BT$7*BT$4)/BT$8,0)</f>
        <v>0</v>
      </c>
      <c r="BU20" s="34">
        <f>IF('v1 ORIGINAL Numerical data from'!BU18&gt;0,(BU$7*BU$4)/BU$8,0)</f>
        <v>0</v>
      </c>
      <c r="BV20" s="34">
        <f>IF('v1 ORIGINAL Numerical data from'!BV18&gt;0,(BV$7*BV$4)/BV$8,0)</f>
        <v>0</v>
      </c>
      <c r="BW20" s="34">
        <f>IF('v1 ORIGINAL Numerical data from'!BW18&gt;0,(BW$7*BW$4)/BW$8,0)</f>
        <v>0</v>
      </c>
      <c r="BX20" s="34">
        <f>IF('v1 ORIGINAL Numerical data from'!BX18&gt;0,(BX$7*BX$4)/BX$8,0)</f>
        <v>0</v>
      </c>
      <c r="BY20" s="34">
        <f>IF('v1 ORIGINAL Numerical data from'!BY18&gt;0,(BY$7*BY$4)/BY$8,0)</f>
        <v>0</v>
      </c>
      <c r="BZ20" s="34">
        <f>IF('v1 ORIGINAL Numerical data from'!BZ18&gt;0,(BZ$7*BZ$4)/BZ$8,0)</f>
        <v>0</v>
      </c>
      <c r="CA20" s="34">
        <f>IF('v1 ORIGINAL Numerical data from'!CA18&gt;0,(CA$7*CA$4)/CA$8,0)</f>
        <v>1.6666666849999998</v>
      </c>
      <c r="CB20" s="34">
        <f>IF('v1 ORIGINAL Numerical data from'!CB18&gt;0,(CB$7*CB$4)/CB$8,0)</f>
        <v>0</v>
      </c>
      <c r="CC20" s="34">
        <f>IF('v1 ORIGINAL Numerical data from'!CC18&gt;0,(CC$7*CC$4)/CC$8,0)</f>
        <v>0</v>
      </c>
      <c r="CD20" s="34">
        <f>IF('v1 ORIGINAL Numerical data from'!CD18&gt;0,(CD$7*CD$4)/CD$8,0)</f>
        <v>0</v>
      </c>
      <c r="CE20" s="34">
        <f>IF('v1 ORIGINAL Numerical data from'!CE18&gt;0,(CE$7*CE$4)/CE$8,0)</f>
        <v>1.6666666849999998</v>
      </c>
      <c r="CF20" s="34">
        <f>IF('v1 ORIGINAL Numerical data from'!CF18&gt;0,(CF$7*CF$4)/CF$8,0)</f>
        <v>0</v>
      </c>
      <c r="CG20" s="34">
        <f>IF('v1 ORIGINAL Numerical data from'!CG18&gt;0,(CG$7*CG$4)/CG$8,0)</f>
        <v>0</v>
      </c>
      <c r="CH20" s="34">
        <f>IF('v1 ORIGINAL Numerical data from'!CH18&gt;0,(CH$7*CH$4)/CH$8,0)</f>
        <v>0</v>
      </c>
      <c r="CI20" s="34">
        <f>IF('v1 ORIGINAL Numerical data from'!CI18&gt;0,(CI$7*CI$4)/CI$8,0)</f>
        <v>0</v>
      </c>
      <c r="CJ20" s="34">
        <f>IF('v1 ORIGINAL Numerical data from'!CJ18&gt;0,(CJ$7*CJ$4)/CJ$8,0)</f>
        <v>1.6666666849999998</v>
      </c>
      <c r="CK20" s="34">
        <f>IF('v1 ORIGINAL Numerical data from'!CK18&gt;0,(CK$7*CK$4)/CK$8,0)</f>
        <v>0</v>
      </c>
      <c r="CL20" s="34">
        <f>IF('v1 ORIGINAL Numerical data from'!CL18&gt;0,(CL$7*CL$4)/CL$8,0)</f>
        <v>0</v>
      </c>
      <c r="CM20" s="34">
        <f>IF('v1 ORIGINAL Numerical data from'!CM18&gt;0,(CM$7*CM$4)/CM$8,0)</f>
        <v>1.25000001375</v>
      </c>
      <c r="CN20" s="34">
        <f>IF('v1 ORIGINAL Numerical data from'!CN18&gt;0,(CN$7*CN$4)/CN$8,0)</f>
        <v>1.25000001375</v>
      </c>
      <c r="CO20" s="34">
        <f>IF('v1 ORIGINAL Numerical data from'!CO18&gt;0,(CO$7*CO$4)/CO$8,0)</f>
        <v>0</v>
      </c>
      <c r="CP20" s="34">
        <f>IF('v1 ORIGINAL Numerical data from'!CP18&gt;0,(CP$7*CP$4)/CP$8,0)</f>
        <v>1.4285714442857143</v>
      </c>
      <c r="CQ20" s="34">
        <f>IF('v1 ORIGINAL Numerical data from'!CQ18&gt;0,(CQ$7*CQ$4)/CQ$8,0)</f>
        <v>1.4285714442857143</v>
      </c>
      <c r="CR20" s="34">
        <f>IF('v1 ORIGINAL Numerical data from'!CR18&gt;0,(CR$7*CR$4)/CR$8,0)</f>
        <v>0</v>
      </c>
      <c r="CS20" s="34">
        <f>IF('v1 ORIGINAL Numerical data from'!CS18&gt;0,(CS$7*CS$4)/CS$8,0)</f>
        <v>1.4285714442857143</v>
      </c>
      <c r="CT20" s="34">
        <f>IF('v1 ORIGINAL Numerical data from'!CT18&gt;0,(CT$7*CT$4)/CT$8,0)</f>
        <v>2.000000022</v>
      </c>
      <c r="CU20" s="34">
        <f>IF('v1 ORIGINAL Numerical data from'!CU18&gt;0,(CU$7*CU$4)/CU$8,0)</f>
        <v>0</v>
      </c>
      <c r="CV20" s="34">
        <f>IF('v1 ORIGINAL Numerical data from'!CV18&gt;0,(CV$7*CV$4)/CV$8,0)</f>
        <v>0</v>
      </c>
      <c r="CW20" s="34">
        <f>IF('v1 ORIGINAL Numerical data from'!CW18&gt;0,(CW$7*CW$4)/CW$8,0)</f>
        <v>0</v>
      </c>
      <c r="CX20" s="34">
        <f>IF('v1 ORIGINAL Numerical data from'!CX18&gt;0,(CX$7*CX$4)/CX$8,0)</f>
        <v>2.4999999749999997</v>
      </c>
      <c r="CY20" s="34">
        <f>IF('v1 ORIGINAL Numerical data from'!CY18&gt;0,(CY$7*CY$4)/CY$8,0)</f>
        <v>2.000000022</v>
      </c>
      <c r="CZ20" s="34">
        <f>IF('v1 ORIGINAL Numerical data from'!CZ18&gt;0,(CZ$7*CZ$4)/CZ$8,0)</f>
        <v>2.000000022</v>
      </c>
      <c r="DA20" s="34">
        <f>IF('v1 ORIGINAL Numerical data from'!DA18&gt;0,(DA$7*DA$4)/DA$8,0)</f>
        <v>2.4999999749999997</v>
      </c>
      <c r="DB20" s="34">
        <f>IF('v1 ORIGINAL Numerical data from'!DB18&gt;0,(DB$7*DB$4)/DB$8,0)</f>
        <v>2.000000022</v>
      </c>
      <c r="DC20" s="34">
        <f>IF('v1 ORIGINAL Numerical data from'!DC18&gt;0,(DC$7*DC$4)/DC$8,0)</f>
        <v>2.000000022</v>
      </c>
      <c r="DD20" s="34">
        <f>IF('v1 ORIGINAL Numerical data from'!DD18&gt;0,(DD$7*DD$4)/DD$8,0)</f>
        <v>1.9999999799999999</v>
      </c>
      <c r="DE20" s="34">
        <f>IF('v1 ORIGINAL Numerical data from'!DE18&gt;0,(DE$7*DE$4)/DE$8,0)</f>
        <v>0</v>
      </c>
      <c r="DF20" s="34">
        <f>IF('v1 ORIGINAL Numerical data from'!DF18&gt;0,(DF$7*DF$4)/DF$8,0)</f>
        <v>0</v>
      </c>
      <c r="DG20" s="34">
        <f>IF('v1 ORIGINAL Numerical data from'!DG18&gt;0,(DG$7*DG$4)/DG$8,0)</f>
        <v>0</v>
      </c>
      <c r="DH20" s="34">
        <f>IF('v1 ORIGINAL Numerical data from'!DH18&gt;0,(DH$7*DH$4)/DH$8,0)</f>
        <v>0</v>
      </c>
      <c r="DI20" s="34">
        <f>IF('v1 ORIGINAL Numerical data from'!DI18&gt;0,(DI$7*DI$4)/DI$8,0)</f>
        <v>0</v>
      </c>
      <c r="DJ20" s="34">
        <f>IF('v1 ORIGINAL Numerical data from'!DJ18&gt;0,(DJ$7*DJ$4)/DJ$8,0)</f>
        <v>1.9999999799999999</v>
      </c>
      <c r="DK20" s="34">
        <f>IF('v1 ORIGINAL Numerical data from'!DK18&gt;0,(DK$7*DK$4)/DK$8,0)</f>
        <v>0</v>
      </c>
      <c r="DL20" s="34">
        <f>IF('v1 ORIGINAL Numerical data from'!DL18&gt;0,(DL$7*DL$4)/DL$8,0)</f>
        <v>0</v>
      </c>
      <c r="DM20" s="34">
        <f>IF('v1 ORIGINAL Numerical data from'!DM18&gt;0,(DM$7*DM$4)/DM$8,0)</f>
        <v>0</v>
      </c>
      <c r="DN20" s="34">
        <f>IF('v1 ORIGINAL Numerical data from'!DN18&gt;0,(DN$7*DN$4)/DN$8,0)</f>
        <v>0</v>
      </c>
      <c r="DO20" s="34">
        <f>IF('v1 ORIGINAL Numerical data from'!DO18&gt;0,(DO$7*DO$4)/DO$8,0)</f>
        <v>0</v>
      </c>
      <c r="DP20" s="34">
        <f>IF('v1 ORIGINAL Numerical data from'!DP18&gt;0,(DP$7*DP$4)/DP$8,0)</f>
        <v>1.6666666499999996</v>
      </c>
      <c r="DQ20" s="34">
        <f>IF('v1 ORIGINAL Numerical data from'!DQ18&gt;0,(DQ$7*DQ$4)/DQ$8,0)</f>
        <v>0.33333333700000001</v>
      </c>
      <c r="DR20" s="34">
        <f>IF('v1 ORIGINAL Numerical data from'!DR18&gt;0,(DR$7*DR$4)/DR$8,0)</f>
        <v>0.33333333700000001</v>
      </c>
      <c r="DS20" s="34">
        <f>IF('v1 ORIGINAL Numerical data from'!DS18&gt;0,(DS$7*DS$4)/DS$8,0)</f>
        <v>1.6666666499999996</v>
      </c>
      <c r="DT20" s="34">
        <f>IF('v1 ORIGINAL Numerical data from'!DT18&gt;0,(DT$7*DT$4)/DT$8,0)</f>
        <v>0.33333333700000001</v>
      </c>
      <c r="DU20" s="34">
        <f>IF('v1 ORIGINAL Numerical data from'!DU18&gt;0,(DU$7*DU$4)/DU$8,0)</f>
        <v>0.33333333700000001</v>
      </c>
      <c r="DV20" s="34">
        <f>IF('v1 ORIGINAL Numerical data from'!DV18&gt;0,(DV$7*DV$4)/DV$8,0)</f>
        <v>1.6666666499999996</v>
      </c>
      <c r="DW20" s="34">
        <f>IF('v1 ORIGINAL Numerical data from'!DW18&gt;0,(DW$7*DW$4)/DW$8,0)</f>
        <v>2.000000022</v>
      </c>
      <c r="DX20" s="34">
        <f>IF('v1 ORIGINAL Numerical data from'!DX18&gt;0,(DX$7*DX$4)/DX$8,0)</f>
        <v>2.000000022</v>
      </c>
      <c r="DY20" s="34">
        <f>IF('v1 ORIGINAL Numerical data from'!DY18&gt;0,(DY$7*DY$4)/DY$8,0)</f>
        <v>1.6666666499999996</v>
      </c>
      <c r="DZ20" s="34">
        <f>IF('v1 ORIGINAL Numerical data from'!DZ18&gt;0,(DZ$7*DZ$4)/DZ$8,0)</f>
        <v>2.000000022</v>
      </c>
      <c r="EA20" s="34">
        <f>IF('v1 ORIGINAL Numerical data from'!EA18&gt;0,(EA$7*EA$4)/EA$8,0)</f>
        <v>2.000000022</v>
      </c>
      <c r="EB20" s="34">
        <f>IF('v1 ORIGINAL Numerical data from'!EB18&gt;0,(EB$7*EB$4)/EB$8,0)</f>
        <v>0.33333332999999998</v>
      </c>
      <c r="EC20" s="34">
        <f>IF('v1 ORIGINAL Numerical data from'!EC18&gt;0,(EC$7*EC$4)/EC$8,0)</f>
        <v>0</v>
      </c>
      <c r="ED20" s="34">
        <f>IF('v1 ORIGINAL Numerical data from'!ED18&gt;0,(ED$7*ED$4)/ED$8,0)</f>
        <v>0</v>
      </c>
      <c r="EE20" s="34">
        <f>IF('v1 ORIGINAL Numerical data from'!EE18&gt;0,(EE$7*EE$4)/EE$8,0)</f>
        <v>1.6666666499999996</v>
      </c>
      <c r="EF20" s="34">
        <f>IF('v1 ORIGINAL Numerical data from'!EF18&gt;0,(EF$7*EF$4)/EF$8,0)</f>
        <v>1.6666666849999998</v>
      </c>
      <c r="EG20" s="34">
        <f>IF('v1 ORIGINAL Numerical data from'!EG18&gt;0,(EG$7*EG$4)/EG$8,0)</f>
        <v>1.6666666849999998</v>
      </c>
      <c r="EH20" s="34">
        <f>IF('v1 ORIGINAL Numerical data from'!EH18&gt;0,(EH$7*EH$4)/EH$8,0)</f>
        <v>0</v>
      </c>
      <c r="EI20" s="34">
        <f>IF('v1 ORIGINAL Numerical data from'!EI18&gt;0,(EI$7*EI$4)/EI$8,0)</f>
        <v>0</v>
      </c>
      <c r="EJ20" s="34">
        <f>IF('v1 ORIGINAL Numerical data from'!EJ18&gt;0,(EJ$7*EJ$4)/EJ$8,0)</f>
        <v>0</v>
      </c>
      <c r="EK20" s="34">
        <f>IF('v1 ORIGINAL Numerical data from'!EK18&gt;0,(EK$7*EK$4)/EK$8,0)</f>
        <v>0</v>
      </c>
      <c r="EL20" s="34">
        <f>IF('v1 ORIGINAL Numerical data from'!EL18&gt;0,(EL$7*EL$4)/EL$8,0)</f>
        <v>0</v>
      </c>
      <c r="EM20" s="34">
        <f>IF('v1 ORIGINAL Numerical data from'!EM18&gt;0,(EM$7*EM$4)/EM$8,0)</f>
        <v>0</v>
      </c>
      <c r="EN20" s="34">
        <f>IF('v1 ORIGINAL Numerical data from'!EN18&gt;0,(EN$7*EN$4)/EN$8,0)</f>
        <v>0</v>
      </c>
      <c r="EO20" s="34">
        <f>IF('v1 ORIGINAL Numerical data from'!EO18&gt;0,(EO$7*EO$4)/EO$8,0)</f>
        <v>0</v>
      </c>
      <c r="EP20" s="34">
        <f>IF('v1 ORIGINAL Numerical data from'!EP18&gt;0,(EP$7*EP$4)/EP$8,0)</f>
        <v>0</v>
      </c>
      <c r="EQ20" s="34">
        <f>IF('v1 ORIGINAL Numerical data from'!EQ18&gt;0,(EQ$7*EQ$4)/EQ$8,0)</f>
        <v>0</v>
      </c>
      <c r="ER20" s="34">
        <f>IF('v1 ORIGINAL Numerical data from'!ER18&gt;0,(ER$7*ER$4)/ER$8,0)</f>
        <v>0</v>
      </c>
      <c r="ES20" s="34">
        <f>IF('v1 ORIGINAL Numerical data from'!ES18&gt;0,(ES$7*ES$4)/ES$8,0)</f>
        <v>0</v>
      </c>
      <c r="ET20" s="34">
        <f>IF('v1 ORIGINAL Numerical data from'!ET18&gt;0,(ET$7*ET$4)/ET$8,0)</f>
        <v>0</v>
      </c>
      <c r="EU20" s="34">
        <f>IF('v1 ORIGINAL Numerical data from'!EU18&gt;0,(EU$7*EU$4)/EU$8,0)</f>
        <v>0</v>
      </c>
      <c r="EV20" s="34">
        <f>IF('v1 ORIGINAL Numerical data from'!EV18&gt;0,(EV$7*EV$4)/EV$8,0)</f>
        <v>0</v>
      </c>
      <c r="EW20" s="34">
        <f>IF('v1 ORIGINAL Numerical data from'!EW18&gt;0,(EW$7*EW$4)/EW$8,0)</f>
        <v>0</v>
      </c>
      <c r="EX20" s="34">
        <f>IF('v1 ORIGINAL Numerical data from'!EX18&gt;0,(EX$7*EX$4)/EX$8,0)</f>
        <v>0</v>
      </c>
      <c r="EY20" s="34">
        <f>IF('v1 ORIGINAL Numerical data from'!EY18&gt;0,(EY$7*EY$4)/EY$8,0)</f>
        <v>0</v>
      </c>
      <c r="EZ20" s="34">
        <f>IF('v1 ORIGINAL Numerical data from'!EZ18&gt;0,(EZ$7*EZ$4)/EZ$8,0)</f>
        <v>0</v>
      </c>
      <c r="FA20" s="34">
        <f>IF('v1 ORIGINAL Numerical data from'!FA18&gt;0,(FA$7*FA$4)/FA$8,0)</f>
        <v>0</v>
      </c>
      <c r="FB20" s="34">
        <f>IF('v1 ORIGINAL Numerical data from'!FB18&gt;0,(FB$7*FB$4)/FB$8,0)</f>
        <v>0</v>
      </c>
      <c r="FC20" s="34">
        <f>IF('v1 ORIGINAL Numerical data from'!FC18&gt;0,(FC$7*FC$4)/FC$8,0)</f>
        <v>0</v>
      </c>
      <c r="FD20" s="34">
        <f>IF('v1 ORIGINAL Numerical data from'!FD18&gt;0,(FD$7*FD$4)/FD$8,0)</f>
        <v>0</v>
      </c>
      <c r="FE20" s="34">
        <f>IF('v1 ORIGINAL Numerical data from'!FE18&gt;0,(FE$7*FE$4)/FE$8,0)</f>
        <v>0</v>
      </c>
      <c r="FF20" s="34">
        <f>IF('v1 ORIGINAL Numerical data from'!FF18&gt;0,(FF$7*FF$4)/FF$8,0)</f>
        <v>0</v>
      </c>
      <c r="FG20" s="34">
        <f>IF('v1 ORIGINAL Numerical data from'!FG18&gt;0,(FG$7*FG$4)/FG$8,0)</f>
        <v>0</v>
      </c>
      <c r="FH20" s="34">
        <f>IF('v1 ORIGINAL Numerical data from'!FH18&gt;0,(FH$7*FH$4)/FH$8,0)</f>
        <v>0</v>
      </c>
    </row>
    <row r="21" spans="1:164" ht="14.25" customHeight="1" x14ac:dyDescent="0.3">
      <c r="A21" s="8" t="s">
        <v>59</v>
      </c>
      <c r="B21" s="26" t="s">
        <v>169</v>
      </c>
      <c r="C21" s="34">
        <f>IF('v1 ORIGINAL Numerical data from'!C19&gt;0,(C$7*C$4)/C$8,0)</f>
        <v>0.3571428535714285</v>
      </c>
      <c r="D21" s="34">
        <f>IF('v1 ORIGINAL Numerical data from'!D19&gt;0,(D$7*D$4)/D$8,0)</f>
        <v>0.34482758999999996</v>
      </c>
      <c r="E21" s="34">
        <f>IF('v1 ORIGINAL Numerical data from'!E19&gt;0,(E$7*E$4)/E$8,0)</f>
        <v>0.34482758999999996</v>
      </c>
      <c r="F21" s="34">
        <f>IF('v1 ORIGINAL Numerical data from'!F19&gt;0,(F$7*F$4)/F$8,0)</f>
        <v>0</v>
      </c>
      <c r="G21" s="34">
        <f>IF('v1 ORIGINAL Numerical data from'!G19&gt;0,(G$7*G$4)/G$8,0)</f>
        <v>0.4761904814285714</v>
      </c>
      <c r="H21" s="34">
        <f>IF('v1 ORIGINAL Numerical data from'!H19&gt;0,(H$7*H$4)/H$8,0)</f>
        <v>0.4761904814285714</v>
      </c>
      <c r="I21" s="34">
        <f>IF('v1 ORIGINAL Numerical data from'!I19&gt;0,(I$7*I$4)/I$8,0)</f>
        <v>0</v>
      </c>
      <c r="J21" s="34">
        <f>IF('v1 ORIGINAL Numerical data from'!J19&gt;0,(J$7*J$4)/J$8,0)</f>
        <v>0</v>
      </c>
      <c r="K21" s="34">
        <f>IF('v1 ORIGINAL Numerical data from'!K19&gt;0,(K$7*K$4)/K$8,0)</f>
        <v>0</v>
      </c>
      <c r="L21" s="34">
        <f>IF('v1 ORIGINAL Numerical data from'!L19&gt;0,(L$7*L$4)/L$8,0)</f>
        <v>0</v>
      </c>
      <c r="M21" s="34">
        <f>IF('v1 ORIGINAL Numerical data from'!M19&gt;0,(M$7*M$4)/M$8,0)</f>
        <v>0.83333334249999991</v>
      </c>
      <c r="N21" s="34">
        <f>IF('v1 ORIGINAL Numerical data from'!N19&gt;0,(N$7*N$4)/N$8,0)</f>
        <v>0</v>
      </c>
      <c r="O21" s="34">
        <f>IF('v1 ORIGINAL Numerical data from'!O19&gt;0,(O$7*O$4)/O$8,0)</f>
        <v>0.83333334249999991</v>
      </c>
      <c r="P21" s="34">
        <f>IF('v1 ORIGINAL Numerical data from'!P19&gt;0,(P$7*P$4)/P$8,0)</f>
        <v>0</v>
      </c>
      <c r="Q21" s="34">
        <f>IF('v1 ORIGINAL Numerical data from'!Q19&gt;0,(Q$7*Q$4)/Q$8,0)</f>
        <v>1.6666666499999996</v>
      </c>
      <c r="R21" s="34">
        <f>IF('v1 ORIGINAL Numerical data from'!R19&gt;0,(R$7*R$4)/R$8,0)</f>
        <v>1.000000011</v>
      </c>
      <c r="S21" s="34">
        <f>IF('v1 ORIGINAL Numerical data from'!S19&gt;0,(S$7*S$4)/S$8,0)</f>
        <v>0</v>
      </c>
      <c r="T21" s="34">
        <f>IF('v1 ORIGINAL Numerical data from'!T19&gt;0,(T$7*T$4)/T$8,0)</f>
        <v>1.000000011</v>
      </c>
      <c r="U21" s="34">
        <f>IF('v1 ORIGINAL Numerical data from'!U19&gt;0,(U$7*U$4)/U$8,0)</f>
        <v>0</v>
      </c>
      <c r="V21" s="34">
        <f>IF('v1 ORIGINAL Numerical data from'!V19&gt;0,(V$7*V$4)/V$8,0)</f>
        <v>0</v>
      </c>
      <c r="W21" s="34">
        <f>IF('v1 ORIGINAL Numerical data from'!W19&gt;0,(W$7*W$4)/W$8,0)</f>
        <v>0</v>
      </c>
      <c r="X21" s="34">
        <f>IF('v1 ORIGINAL Numerical data from'!X19&gt;0,(X$7*X$4)/X$8,0)</f>
        <v>0.83333334249999991</v>
      </c>
      <c r="Y21" s="34">
        <f>IF('v1 ORIGINAL Numerical data from'!Y19&gt;0,(Y$7*Y$4)/Y$8,0)</f>
        <v>0</v>
      </c>
      <c r="Z21" s="34">
        <f>IF('v1 ORIGINAL Numerical data from'!Z19&gt;0,(Z$7*Z$4)/Z$8,0)</f>
        <v>0.83333334249999991</v>
      </c>
      <c r="AA21" s="34">
        <f>IF('v1 ORIGINAL Numerical data from'!AA19&gt;0,(AA$7*AA$4)/AA$8,0)</f>
        <v>1.2499999874999999</v>
      </c>
      <c r="AB21" s="34">
        <f>IF('v1 ORIGINAL Numerical data from'!AB19&gt;0,(AB$7*AB$4)/AB$8,0)</f>
        <v>1.25000001375</v>
      </c>
      <c r="AC21" s="34">
        <f>IF('v1 ORIGINAL Numerical data from'!AC19&gt;0,(AC$7*AC$4)/AC$8,0)</f>
        <v>1.25000001375</v>
      </c>
      <c r="AD21" s="34">
        <f>IF('v1 ORIGINAL Numerical data from'!AD19&gt;0,(AD$7*AD$4)/AD$8,0)</f>
        <v>0</v>
      </c>
      <c r="AE21" s="34">
        <f>IF('v1 ORIGINAL Numerical data from'!AE19&gt;0,(AE$7*AE$4)/AE$8,0)</f>
        <v>0</v>
      </c>
      <c r="AF21" s="34">
        <f>IF('v1 ORIGINAL Numerical data from'!AF19&gt;0,(AF$7*AF$4)/AF$8,0)</f>
        <v>0</v>
      </c>
      <c r="AG21" s="34">
        <f>IF('v1 ORIGINAL Numerical data from'!AG19&gt;0,(AG$7*AG$4)/AG$8,0)</f>
        <v>0</v>
      </c>
      <c r="AH21" s="34">
        <f>IF('v1 ORIGINAL Numerical data from'!AH19&gt;0,(AH$7*AH$4)/AH$8,0)</f>
        <v>0</v>
      </c>
      <c r="AI21" s="34">
        <f>IF('v1 ORIGINAL Numerical data from'!AI19&gt;0,(AI$7*AI$4)/AI$8,0)</f>
        <v>0</v>
      </c>
      <c r="AJ21" s="34">
        <f>IF('v1 ORIGINAL Numerical data from'!AJ19&gt;0,(AJ$7*AJ$4)/AJ$8,0)</f>
        <v>0</v>
      </c>
      <c r="AK21" s="34">
        <f>IF('v1 ORIGINAL Numerical data from'!AK19&gt;0,(AK$7*AK$4)/AK$8,0)</f>
        <v>0</v>
      </c>
      <c r="AL21" s="34">
        <f>IF('v1 ORIGINAL Numerical data from'!AL19&gt;0,(AL$7*AL$4)/AL$8,0)</f>
        <v>0</v>
      </c>
      <c r="AM21" s="34">
        <f>IF('v1 ORIGINAL Numerical data from'!AM19&gt;0,(AM$7*AM$4)/AM$8,0)</f>
        <v>0</v>
      </c>
      <c r="AN21" s="34">
        <f>IF('v1 ORIGINAL Numerical data from'!AN19&gt;0,(AN$7*AN$4)/AN$8,0)</f>
        <v>0</v>
      </c>
      <c r="AO21" s="34">
        <f>IF('v1 ORIGINAL Numerical data from'!AO19&gt;0,(AO$7*AO$4)/AO$8,0)</f>
        <v>0</v>
      </c>
      <c r="AP21" s="34">
        <f>IF('v1 ORIGINAL Numerical data from'!AP19&gt;0,(AP$7*AP$4)/AP$8,0)</f>
        <v>0</v>
      </c>
      <c r="AQ21" s="34">
        <f>IF('v1 ORIGINAL Numerical data from'!AQ19&gt;0,(AQ$7*AQ$4)/AQ$8,0)</f>
        <v>0</v>
      </c>
      <c r="AR21" s="34">
        <f>IF('v1 ORIGINAL Numerical data from'!AR19&gt;0,(AR$7*AR$4)/AR$8,0)</f>
        <v>0</v>
      </c>
      <c r="AS21" s="34">
        <f>IF('v1 ORIGINAL Numerical data from'!AS19&gt;0,(AS$7*AS$4)/AS$8,0)</f>
        <v>0</v>
      </c>
      <c r="AT21" s="34">
        <f>IF('v1 ORIGINAL Numerical data from'!AT19&gt;0,(AT$7*AT$4)/AT$8,0)</f>
        <v>0</v>
      </c>
      <c r="AU21" s="34">
        <f>IF('v1 ORIGINAL Numerical data from'!AU19&gt;0,(AU$7*AU$4)/AU$8,0)</f>
        <v>0</v>
      </c>
      <c r="AV21" s="34">
        <f>IF('v1 ORIGINAL Numerical data from'!AV19&gt;0,(AV$7*AV$4)/AV$8,0)</f>
        <v>0</v>
      </c>
      <c r="AW21" s="34">
        <f>IF('v1 ORIGINAL Numerical data from'!AW19&gt;0,(AW$7*AW$4)/AW$8,0)</f>
        <v>0</v>
      </c>
      <c r="AX21" s="34">
        <f>IF('v1 ORIGINAL Numerical data from'!AX19&gt;0,(AX$7*AX$4)/AX$8,0)</f>
        <v>0</v>
      </c>
      <c r="AY21" s="34">
        <f>IF('v1 ORIGINAL Numerical data from'!AY19&gt;0,(AY$7*AY$4)/AY$8,0)</f>
        <v>0</v>
      </c>
      <c r="AZ21" s="34">
        <f>IF('v1 ORIGINAL Numerical data from'!AZ19&gt;0,(AZ$7*AZ$4)/AZ$8,0)</f>
        <v>0</v>
      </c>
      <c r="BA21" s="34">
        <f>IF('v1 ORIGINAL Numerical data from'!BA19&gt;0,(BA$7*BA$4)/BA$8,0)</f>
        <v>0</v>
      </c>
      <c r="BB21" s="34">
        <f>IF('v1 ORIGINAL Numerical data from'!BB19&gt;0,(BB$7*BB$4)/BB$8,0)</f>
        <v>1.1111111</v>
      </c>
      <c r="BC21" s="34">
        <f>IF('v1 ORIGINAL Numerical data from'!BC19&gt;0,(BC$7*BC$4)/BC$8,0)</f>
        <v>0</v>
      </c>
      <c r="BD21" s="34">
        <f>IF('v1 ORIGINAL Numerical data from'!BD19&gt;0,(BD$7*BD$4)/BD$8,0)</f>
        <v>1.000000011</v>
      </c>
      <c r="BE21" s="34">
        <f>IF('v1 ORIGINAL Numerical data from'!BE19&gt;0,(BE$7*BE$4)/BE$8,0)</f>
        <v>0.99999998999999995</v>
      </c>
      <c r="BF21" s="34">
        <f>IF('v1 ORIGINAL Numerical data from'!BF19&gt;0,(BF$7*BF$4)/BF$8,0)</f>
        <v>0</v>
      </c>
      <c r="BG21" s="34">
        <f>IF('v1 ORIGINAL Numerical data from'!BG19&gt;0,(BG$7*BG$4)/BG$8,0)</f>
        <v>0</v>
      </c>
      <c r="BH21" s="34">
        <f>IF('v1 ORIGINAL Numerical data from'!BH19&gt;0,(BH$7*BH$4)/BH$8,0)</f>
        <v>0</v>
      </c>
      <c r="BI21" s="34">
        <f>IF('v1 ORIGINAL Numerical data from'!BI19&gt;0,(BI$7*BI$4)/BI$8,0)</f>
        <v>0</v>
      </c>
      <c r="BJ21" s="34">
        <f>IF('v1 ORIGINAL Numerical data from'!BJ19&gt;0,(BJ$7*BJ$4)/BJ$8,0)</f>
        <v>0</v>
      </c>
      <c r="BK21" s="34">
        <f>IF('v1 ORIGINAL Numerical data from'!BK19&gt;0,(BK$7*BK$4)/BK$8,0)</f>
        <v>1.1111111</v>
      </c>
      <c r="BL21" s="34">
        <f>IF('v1 ORIGINAL Numerical data from'!BL19&gt;0,(BL$7*BL$4)/BL$8,0)</f>
        <v>0</v>
      </c>
      <c r="BM21" s="34">
        <f>IF('v1 ORIGINAL Numerical data from'!BM19&gt;0,(BM$7*BM$4)/BM$8,0)</f>
        <v>1.000000011</v>
      </c>
      <c r="BN21" s="34">
        <f>IF('v1 ORIGINAL Numerical data from'!BN19&gt;0,(BN$7*BN$4)/BN$8,0)</f>
        <v>1.1111111</v>
      </c>
      <c r="BO21" s="34">
        <f>IF('v1 ORIGINAL Numerical data from'!BO19&gt;0,(BO$7*BO$4)/BO$8,0)</f>
        <v>0</v>
      </c>
      <c r="BP21" s="34">
        <f>IF('v1 ORIGINAL Numerical data from'!BP19&gt;0,(BP$7*BP$4)/BP$8,0)</f>
        <v>0</v>
      </c>
      <c r="BQ21" s="34">
        <f>IF('v1 ORIGINAL Numerical data from'!BQ19&gt;0,(BQ$7*BQ$4)/BQ$8,0)</f>
        <v>0.99999998999999995</v>
      </c>
      <c r="BR21" s="34">
        <f>IF('v1 ORIGINAL Numerical data from'!BR19&gt;0,(BR$7*BR$4)/BR$8,0)</f>
        <v>0</v>
      </c>
      <c r="BS21" s="34">
        <f>IF('v1 ORIGINAL Numerical data from'!BS19&gt;0,(BS$7*BS$4)/BS$8,0)</f>
        <v>0</v>
      </c>
      <c r="BT21" s="34">
        <f>IF('v1 ORIGINAL Numerical data from'!BT19&gt;0,(BT$7*BT$4)/BT$8,0)</f>
        <v>0</v>
      </c>
      <c r="BU21" s="34">
        <f>IF('v1 ORIGINAL Numerical data from'!BU19&gt;0,(BU$7*BU$4)/BU$8,0)</f>
        <v>0</v>
      </c>
      <c r="BV21" s="34">
        <f>IF('v1 ORIGINAL Numerical data from'!BV19&gt;0,(BV$7*BV$4)/BV$8,0)</f>
        <v>0</v>
      </c>
      <c r="BW21" s="34">
        <f>IF('v1 ORIGINAL Numerical data from'!BW19&gt;0,(BW$7*BW$4)/BW$8,0)</f>
        <v>0</v>
      </c>
      <c r="BX21" s="34">
        <f>IF('v1 ORIGINAL Numerical data from'!BX19&gt;0,(BX$7*BX$4)/BX$8,0)</f>
        <v>0</v>
      </c>
      <c r="BY21" s="34">
        <f>IF('v1 ORIGINAL Numerical data from'!BY19&gt;0,(BY$7*BY$4)/BY$8,0)</f>
        <v>0</v>
      </c>
      <c r="BZ21" s="34">
        <f>IF('v1 ORIGINAL Numerical data from'!BZ19&gt;0,(BZ$7*BZ$4)/BZ$8,0)</f>
        <v>0</v>
      </c>
      <c r="CA21" s="34">
        <f>IF('v1 ORIGINAL Numerical data from'!CA19&gt;0,(CA$7*CA$4)/CA$8,0)</f>
        <v>0</v>
      </c>
      <c r="CB21" s="34">
        <f>IF('v1 ORIGINAL Numerical data from'!CB19&gt;0,(CB$7*CB$4)/CB$8,0)</f>
        <v>0</v>
      </c>
      <c r="CC21" s="34">
        <f>IF('v1 ORIGINAL Numerical data from'!CC19&gt;0,(CC$7*CC$4)/CC$8,0)</f>
        <v>0</v>
      </c>
      <c r="CD21" s="34">
        <f>IF('v1 ORIGINAL Numerical data from'!CD19&gt;0,(CD$7*CD$4)/CD$8,0)</f>
        <v>0</v>
      </c>
      <c r="CE21" s="34">
        <f>IF('v1 ORIGINAL Numerical data from'!CE19&gt;0,(CE$7*CE$4)/CE$8,0)</f>
        <v>1.6666666849999998</v>
      </c>
      <c r="CF21" s="34">
        <f>IF('v1 ORIGINAL Numerical data from'!CF19&gt;0,(CF$7*CF$4)/CF$8,0)</f>
        <v>0</v>
      </c>
      <c r="CG21" s="34">
        <f>IF('v1 ORIGINAL Numerical data from'!CG19&gt;0,(CG$7*CG$4)/CG$8,0)</f>
        <v>0</v>
      </c>
      <c r="CH21" s="34">
        <f>IF('v1 ORIGINAL Numerical data from'!CH19&gt;0,(CH$7*CH$4)/CH$8,0)</f>
        <v>0</v>
      </c>
      <c r="CI21" s="34">
        <f>IF('v1 ORIGINAL Numerical data from'!CI19&gt;0,(CI$7*CI$4)/CI$8,0)</f>
        <v>0</v>
      </c>
      <c r="CJ21" s="34">
        <f>IF('v1 ORIGINAL Numerical data from'!CJ19&gt;0,(CJ$7*CJ$4)/CJ$8,0)</f>
        <v>0</v>
      </c>
      <c r="CK21" s="34">
        <f>IF('v1 ORIGINAL Numerical data from'!CK19&gt;0,(CK$7*CK$4)/CK$8,0)</f>
        <v>0</v>
      </c>
      <c r="CL21" s="34">
        <f>IF('v1 ORIGINAL Numerical data from'!CL19&gt;0,(CL$7*CL$4)/CL$8,0)</f>
        <v>0</v>
      </c>
      <c r="CM21" s="34">
        <f>IF('v1 ORIGINAL Numerical data from'!CM19&gt;0,(CM$7*CM$4)/CM$8,0)</f>
        <v>0</v>
      </c>
      <c r="CN21" s="34">
        <f>IF('v1 ORIGINAL Numerical data from'!CN19&gt;0,(CN$7*CN$4)/CN$8,0)</f>
        <v>0</v>
      </c>
      <c r="CO21" s="34">
        <f>IF('v1 ORIGINAL Numerical data from'!CO19&gt;0,(CO$7*CO$4)/CO$8,0)</f>
        <v>0</v>
      </c>
      <c r="CP21" s="34">
        <f>IF('v1 ORIGINAL Numerical data from'!CP19&gt;0,(CP$7*CP$4)/CP$8,0)</f>
        <v>0</v>
      </c>
      <c r="CQ21" s="34">
        <f>IF('v1 ORIGINAL Numerical data from'!CQ19&gt;0,(CQ$7*CQ$4)/CQ$8,0)</f>
        <v>0</v>
      </c>
      <c r="CR21" s="34">
        <f>IF('v1 ORIGINAL Numerical data from'!CR19&gt;0,(CR$7*CR$4)/CR$8,0)</f>
        <v>0</v>
      </c>
      <c r="CS21" s="34">
        <f>IF('v1 ORIGINAL Numerical data from'!CS19&gt;0,(CS$7*CS$4)/CS$8,0)</f>
        <v>0</v>
      </c>
      <c r="CT21" s="34">
        <f>IF('v1 ORIGINAL Numerical data from'!CT19&gt;0,(CT$7*CT$4)/CT$8,0)</f>
        <v>2.000000022</v>
      </c>
      <c r="CU21" s="34">
        <f>IF('v1 ORIGINAL Numerical data from'!CU19&gt;0,(CU$7*CU$4)/CU$8,0)</f>
        <v>0</v>
      </c>
      <c r="CV21" s="34">
        <f>IF('v1 ORIGINAL Numerical data from'!CV19&gt;0,(CV$7*CV$4)/CV$8,0)</f>
        <v>1.4285714442857143</v>
      </c>
      <c r="CW21" s="34">
        <f>IF('v1 ORIGINAL Numerical data from'!CW19&gt;0,(CW$7*CW$4)/CW$8,0)</f>
        <v>1.4285714442857143</v>
      </c>
      <c r="CX21" s="34">
        <f>IF('v1 ORIGINAL Numerical data from'!CX19&gt;0,(CX$7*CX$4)/CX$8,0)</f>
        <v>0</v>
      </c>
      <c r="CY21" s="34">
        <f>IF('v1 ORIGINAL Numerical data from'!CY19&gt;0,(CY$7*CY$4)/CY$8,0)</f>
        <v>0</v>
      </c>
      <c r="CZ21" s="34">
        <f>IF('v1 ORIGINAL Numerical data from'!CZ19&gt;0,(CZ$7*CZ$4)/CZ$8,0)</f>
        <v>2.000000022</v>
      </c>
      <c r="DA21" s="34">
        <f>IF('v1 ORIGINAL Numerical data from'!DA19&gt;0,(DA$7*DA$4)/DA$8,0)</f>
        <v>0</v>
      </c>
      <c r="DB21" s="34">
        <f>IF('v1 ORIGINAL Numerical data from'!DB19&gt;0,(DB$7*DB$4)/DB$8,0)</f>
        <v>0</v>
      </c>
      <c r="DC21" s="34">
        <f>IF('v1 ORIGINAL Numerical data from'!DC19&gt;0,(DC$7*DC$4)/DC$8,0)</f>
        <v>2.000000022</v>
      </c>
      <c r="DD21" s="34">
        <f>IF('v1 ORIGINAL Numerical data from'!DD19&gt;0,(DD$7*DD$4)/DD$8,0)</f>
        <v>0</v>
      </c>
      <c r="DE21" s="34">
        <f>IF('v1 ORIGINAL Numerical data from'!DE19&gt;0,(DE$7*DE$4)/DE$8,0)</f>
        <v>0</v>
      </c>
      <c r="DF21" s="34">
        <f>IF('v1 ORIGINAL Numerical data from'!DF19&gt;0,(DF$7*DF$4)/DF$8,0)</f>
        <v>0</v>
      </c>
      <c r="DG21" s="34">
        <f>IF('v1 ORIGINAL Numerical data from'!DG19&gt;0,(DG$7*DG$4)/DG$8,0)</f>
        <v>0</v>
      </c>
      <c r="DH21" s="34">
        <f>IF('v1 ORIGINAL Numerical data from'!DH19&gt;0,(DH$7*DH$4)/DH$8,0)</f>
        <v>0</v>
      </c>
      <c r="DI21" s="34">
        <f>IF('v1 ORIGINAL Numerical data from'!DI19&gt;0,(DI$7*DI$4)/DI$8,0)</f>
        <v>0</v>
      </c>
      <c r="DJ21" s="34">
        <f>IF('v1 ORIGINAL Numerical data from'!DJ19&gt;0,(DJ$7*DJ$4)/DJ$8,0)</f>
        <v>0</v>
      </c>
      <c r="DK21" s="34">
        <f>IF('v1 ORIGINAL Numerical data from'!DK19&gt;0,(DK$7*DK$4)/DK$8,0)</f>
        <v>0</v>
      </c>
      <c r="DL21" s="34">
        <f>IF('v1 ORIGINAL Numerical data from'!DL19&gt;0,(DL$7*DL$4)/DL$8,0)</f>
        <v>0</v>
      </c>
      <c r="DM21" s="34">
        <f>IF('v1 ORIGINAL Numerical data from'!DM19&gt;0,(DM$7*DM$4)/DM$8,0)</f>
        <v>1.6666666499999996</v>
      </c>
      <c r="DN21" s="34">
        <f>IF('v1 ORIGINAL Numerical data from'!DN19&gt;0,(DN$7*DN$4)/DN$8,0)</f>
        <v>0</v>
      </c>
      <c r="DO21" s="34">
        <f>IF('v1 ORIGINAL Numerical data from'!DO19&gt;0,(DO$7*DO$4)/DO$8,0)</f>
        <v>0</v>
      </c>
      <c r="DP21" s="34">
        <f>IF('v1 ORIGINAL Numerical data from'!DP19&gt;0,(DP$7*DP$4)/DP$8,0)</f>
        <v>0</v>
      </c>
      <c r="DQ21" s="34">
        <f>IF('v1 ORIGINAL Numerical data from'!DQ19&gt;0,(DQ$7*DQ$4)/DQ$8,0)</f>
        <v>0</v>
      </c>
      <c r="DR21" s="34">
        <f>IF('v1 ORIGINAL Numerical data from'!DR19&gt;0,(DR$7*DR$4)/DR$8,0)</f>
        <v>0</v>
      </c>
      <c r="DS21" s="34">
        <f>IF('v1 ORIGINAL Numerical data from'!DS19&gt;0,(DS$7*DS$4)/DS$8,0)</f>
        <v>0</v>
      </c>
      <c r="DT21" s="34">
        <f>IF('v1 ORIGINAL Numerical data from'!DT19&gt;0,(DT$7*DT$4)/DT$8,0)</f>
        <v>0</v>
      </c>
      <c r="DU21" s="34">
        <f>IF('v1 ORIGINAL Numerical data from'!DU19&gt;0,(DU$7*DU$4)/DU$8,0)</f>
        <v>0</v>
      </c>
      <c r="DV21" s="34">
        <f>IF('v1 ORIGINAL Numerical data from'!DV19&gt;0,(DV$7*DV$4)/DV$8,0)</f>
        <v>0</v>
      </c>
      <c r="DW21" s="34">
        <f>IF('v1 ORIGINAL Numerical data from'!DW19&gt;0,(DW$7*DW$4)/DW$8,0)</f>
        <v>0</v>
      </c>
      <c r="DX21" s="34">
        <f>IF('v1 ORIGINAL Numerical data from'!DX19&gt;0,(DX$7*DX$4)/DX$8,0)</f>
        <v>0</v>
      </c>
      <c r="DY21" s="34">
        <f>IF('v1 ORIGINAL Numerical data from'!DY19&gt;0,(DY$7*DY$4)/DY$8,0)</f>
        <v>0</v>
      </c>
      <c r="DZ21" s="34">
        <f>IF('v1 ORIGINAL Numerical data from'!DZ19&gt;0,(DZ$7*DZ$4)/DZ$8,0)</f>
        <v>0</v>
      </c>
      <c r="EA21" s="34">
        <f>IF('v1 ORIGINAL Numerical data from'!EA19&gt;0,(EA$7*EA$4)/EA$8,0)</f>
        <v>0</v>
      </c>
      <c r="EB21" s="34">
        <f>IF('v1 ORIGINAL Numerical data from'!EB19&gt;0,(EB$7*EB$4)/EB$8,0)</f>
        <v>0</v>
      </c>
      <c r="EC21" s="34">
        <f>IF('v1 ORIGINAL Numerical data from'!EC19&gt;0,(EC$7*EC$4)/EC$8,0)</f>
        <v>0.50000000550000001</v>
      </c>
      <c r="ED21" s="34">
        <f>IF('v1 ORIGINAL Numerical data from'!ED19&gt;0,(ED$7*ED$4)/ED$8,0)</f>
        <v>0.50000000550000001</v>
      </c>
      <c r="EE21" s="34">
        <f>IF('v1 ORIGINAL Numerical data from'!EE19&gt;0,(EE$7*EE$4)/EE$8,0)</f>
        <v>0</v>
      </c>
      <c r="EF21" s="34">
        <f>IF('v1 ORIGINAL Numerical data from'!EF19&gt;0,(EF$7*EF$4)/EF$8,0)</f>
        <v>0</v>
      </c>
      <c r="EG21" s="34">
        <f>IF('v1 ORIGINAL Numerical data from'!EG19&gt;0,(EG$7*EG$4)/EG$8,0)</f>
        <v>0</v>
      </c>
      <c r="EH21" s="34">
        <f>IF('v1 ORIGINAL Numerical data from'!EH19&gt;0,(EH$7*EH$4)/EH$8,0)</f>
        <v>0</v>
      </c>
      <c r="EI21" s="34">
        <f>IF('v1 ORIGINAL Numerical data from'!EI19&gt;0,(EI$7*EI$4)/EI$8,0)</f>
        <v>0</v>
      </c>
      <c r="EJ21" s="34">
        <f>IF('v1 ORIGINAL Numerical data from'!EJ19&gt;0,(EJ$7*EJ$4)/EJ$8,0)</f>
        <v>0</v>
      </c>
      <c r="EK21" s="34">
        <f>IF('v1 ORIGINAL Numerical data from'!EK19&gt;0,(EK$7*EK$4)/EK$8,0)</f>
        <v>0</v>
      </c>
      <c r="EL21" s="34">
        <f>IF('v1 ORIGINAL Numerical data from'!EL19&gt;0,(EL$7*EL$4)/EL$8,0)</f>
        <v>0</v>
      </c>
      <c r="EM21" s="34">
        <f>IF('v1 ORIGINAL Numerical data from'!EM19&gt;0,(EM$7*EM$4)/EM$8,0)</f>
        <v>0</v>
      </c>
      <c r="EN21" s="34">
        <f>IF('v1 ORIGINAL Numerical data from'!EN19&gt;0,(EN$7*EN$4)/EN$8,0)</f>
        <v>0</v>
      </c>
      <c r="EO21" s="34">
        <f>IF('v1 ORIGINAL Numerical data from'!EO19&gt;0,(EO$7*EO$4)/EO$8,0)</f>
        <v>0</v>
      </c>
      <c r="EP21" s="34">
        <f>IF('v1 ORIGINAL Numerical data from'!EP19&gt;0,(EP$7*EP$4)/EP$8,0)</f>
        <v>0</v>
      </c>
      <c r="EQ21" s="34">
        <f>IF('v1 ORIGINAL Numerical data from'!EQ19&gt;0,(EQ$7*EQ$4)/EQ$8,0)</f>
        <v>0</v>
      </c>
      <c r="ER21" s="34">
        <f>IF('v1 ORIGINAL Numerical data from'!ER19&gt;0,(ER$7*ER$4)/ER$8,0)</f>
        <v>0</v>
      </c>
      <c r="ES21" s="34">
        <f>IF('v1 ORIGINAL Numerical data from'!ES19&gt;0,(ES$7*ES$4)/ES$8,0)</f>
        <v>0</v>
      </c>
      <c r="ET21" s="34">
        <f>IF('v1 ORIGINAL Numerical data from'!ET19&gt;0,(ET$7*ET$4)/ET$8,0)</f>
        <v>0</v>
      </c>
      <c r="EU21" s="34">
        <f>IF('v1 ORIGINAL Numerical data from'!EU19&gt;0,(EU$7*EU$4)/EU$8,0)</f>
        <v>0</v>
      </c>
      <c r="EV21" s="34">
        <f>IF('v1 ORIGINAL Numerical data from'!EV19&gt;0,(EV$7*EV$4)/EV$8,0)</f>
        <v>0</v>
      </c>
      <c r="EW21" s="34">
        <f>IF('v1 ORIGINAL Numerical data from'!EW19&gt;0,(EW$7*EW$4)/EW$8,0)</f>
        <v>0</v>
      </c>
      <c r="EX21" s="34">
        <f>IF('v1 ORIGINAL Numerical data from'!EX19&gt;0,(EX$7*EX$4)/EX$8,0)</f>
        <v>0</v>
      </c>
      <c r="EY21" s="34">
        <f>IF('v1 ORIGINAL Numerical data from'!EY19&gt;0,(EY$7*EY$4)/EY$8,0)</f>
        <v>0</v>
      </c>
      <c r="EZ21" s="34">
        <f>IF('v1 ORIGINAL Numerical data from'!EZ19&gt;0,(EZ$7*EZ$4)/EZ$8,0)</f>
        <v>0</v>
      </c>
      <c r="FA21" s="34">
        <f>IF('v1 ORIGINAL Numerical data from'!FA19&gt;0,(FA$7*FA$4)/FA$8,0)</f>
        <v>0</v>
      </c>
      <c r="FB21" s="34">
        <f>IF('v1 ORIGINAL Numerical data from'!FB19&gt;0,(FB$7*FB$4)/FB$8,0)</f>
        <v>0</v>
      </c>
      <c r="FC21" s="34">
        <f>IF('v1 ORIGINAL Numerical data from'!FC19&gt;0,(FC$7*FC$4)/FC$8,0)</f>
        <v>0</v>
      </c>
      <c r="FD21" s="34">
        <f>IF('v1 ORIGINAL Numerical data from'!FD19&gt;0,(FD$7*FD$4)/FD$8,0)</f>
        <v>0</v>
      </c>
      <c r="FE21" s="34">
        <f>IF('v1 ORIGINAL Numerical data from'!FE19&gt;0,(FE$7*FE$4)/FE$8,0)</f>
        <v>0</v>
      </c>
      <c r="FF21" s="34">
        <f>IF('v1 ORIGINAL Numerical data from'!FF19&gt;0,(FF$7*FF$4)/FF$8,0)</f>
        <v>0</v>
      </c>
      <c r="FG21" s="34">
        <f>IF('v1 ORIGINAL Numerical data from'!FG19&gt;0,(FG$7*FG$4)/FG$8,0)</f>
        <v>0</v>
      </c>
      <c r="FH21" s="34">
        <f>IF('v1 ORIGINAL Numerical data from'!FH19&gt;0,(FH$7*FH$4)/FH$8,0)</f>
        <v>0</v>
      </c>
    </row>
    <row r="22" spans="1:164" ht="14.25" customHeight="1" x14ac:dyDescent="0.3">
      <c r="A22" s="8" t="s">
        <v>63</v>
      </c>
      <c r="B22" s="26" t="s">
        <v>169</v>
      </c>
      <c r="C22" s="34">
        <f>IF('v1 ORIGINAL Numerical data from'!C20&gt;0,(C$7*C$4)/C$8,0)</f>
        <v>0.3571428535714285</v>
      </c>
      <c r="D22" s="34">
        <f>IF('v1 ORIGINAL Numerical data from'!D20&gt;0,(D$7*D$4)/D$8,0)</f>
        <v>0.34482758999999996</v>
      </c>
      <c r="E22" s="34">
        <f>IF('v1 ORIGINAL Numerical data from'!E20&gt;0,(E$7*E$4)/E$8,0)</f>
        <v>0.34482758999999996</v>
      </c>
      <c r="F22" s="34">
        <f>IF('v1 ORIGINAL Numerical data from'!F20&gt;0,(F$7*F$4)/F$8,0)</f>
        <v>0</v>
      </c>
      <c r="G22" s="34">
        <f>IF('v1 ORIGINAL Numerical data from'!G20&gt;0,(G$7*G$4)/G$8,0)</f>
        <v>0.4761904814285714</v>
      </c>
      <c r="H22" s="34">
        <f>IF('v1 ORIGINAL Numerical data from'!H20&gt;0,(H$7*H$4)/H$8,0)</f>
        <v>0.4761904814285714</v>
      </c>
      <c r="I22" s="34">
        <f>IF('v1 ORIGINAL Numerical data from'!I20&gt;0,(I$7*I$4)/I$8,0)</f>
        <v>0</v>
      </c>
      <c r="J22" s="34">
        <f>IF('v1 ORIGINAL Numerical data from'!J20&gt;0,(J$7*J$4)/J$8,0)</f>
        <v>0</v>
      </c>
      <c r="K22" s="34">
        <f>IF('v1 ORIGINAL Numerical data from'!K20&gt;0,(K$7*K$4)/K$8,0)</f>
        <v>0</v>
      </c>
      <c r="L22" s="34">
        <f>IF('v1 ORIGINAL Numerical data from'!L20&gt;0,(L$7*L$4)/L$8,0)</f>
        <v>0.90909089999999992</v>
      </c>
      <c r="M22" s="34">
        <f>IF('v1 ORIGINAL Numerical data from'!M20&gt;0,(M$7*M$4)/M$8,0)</f>
        <v>0</v>
      </c>
      <c r="N22" s="34">
        <f>IF('v1 ORIGINAL Numerical data from'!N20&gt;0,(N$7*N$4)/N$8,0)</f>
        <v>0.909090919090909</v>
      </c>
      <c r="O22" s="34">
        <f>IF('v1 ORIGINAL Numerical data from'!O20&gt;0,(O$7*O$4)/O$8,0)</f>
        <v>0</v>
      </c>
      <c r="P22" s="34">
        <f>IF('v1 ORIGINAL Numerical data from'!P20&gt;0,(P$7*P$4)/P$8,0)</f>
        <v>0.909090919090909</v>
      </c>
      <c r="Q22" s="34">
        <f>IF('v1 ORIGINAL Numerical data from'!Q20&gt;0,(Q$7*Q$4)/Q$8,0)</f>
        <v>1.6666666499999996</v>
      </c>
      <c r="R22" s="34">
        <f>IF('v1 ORIGINAL Numerical data from'!R20&gt;0,(R$7*R$4)/R$8,0)</f>
        <v>1.000000011</v>
      </c>
      <c r="S22" s="34">
        <f>IF('v1 ORIGINAL Numerical data from'!S20&gt;0,(S$7*S$4)/S$8,0)</f>
        <v>1.000000011</v>
      </c>
      <c r="T22" s="34">
        <f>IF('v1 ORIGINAL Numerical data from'!T20&gt;0,(T$7*T$4)/T$8,0)</f>
        <v>1.000000011</v>
      </c>
      <c r="U22" s="34">
        <f>IF('v1 ORIGINAL Numerical data from'!U20&gt;0,(U$7*U$4)/U$8,0)</f>
        <v>1.000000011</v>
      </c>
      <c r="V22" s="34">
        <f>IF('v1 ORIGINAL Numerical data from'!V20&gt;0,(V$7*V$4)/V$8,0)</f>
        <v>0.90909089999999992</v>
      </c>
      <c r="W22" s="34">
        <f>IF('v1 ORIGINAL Numerical data from'!W20&gt;0,(W$7*W$4)/W$8,0)</f>
        <v>0.909090919090909</v>
      </c>
      <c r="X22" s="34">
        <f>IF('v1 ORIGINAL Numerical data from'!X20&gt;0,(X$7*X$4)/X$8,0)</f>
        <v>0</v>
      </c>
      <c r="Y22" s="34">
        <f>IF('v1 ORIGINAL Numerical data from'!Y20&gt;0,(Y$7*Y$4)/Y$8,0)</f>
        <v>0.909090919090909</v>
      </c>
      <c r="Z22" s="34">
        <f>IF('v1 ORIGINAL Numerical data from'!Z20&gt;0,(Z$7*Z$4)/Z$8,0)</f>
        <v>0</v>
      </c>
      <c r="AA22" s="34">
        <f>IF('v1 ORIGINAL Numerical data from'!AA20&gt;0,(AA$7*AA$4)/AA$8,0)</f>
        <v>1.2499999874999999</v>
      </c>
      <c r="AB22" s="34">
        <f>IF('v1 ORIGINAL Numerical data from'!AB20&gt;0,(AB$7*AB$4)/AB$8,0)</f>
        <v>1.25000001375</v>
      </c>
      <c r="AC22" s="34">
        <f>IF('v1 ORIGINAL Numerical data from'!AC20&gt;0,(AC$7*AC$4)/AC$8,0)</f>
        <v>1.25000001375</v>
      </c>
      <c r="AD22" s="34">
        <f>IF('v1 ORIGINAL Numerical data from'!AD20&gt;0,(AD$7*AD$4)/AD$8,0)</f>
        <v>0</v>
      </c>
      <c r="AE22" s="34">
        <f>IF('v1 ORIGINAL Numerical data from'!AE20&gt;0,(AE$7*AE$4)/AE$8,0)</f>
        <v>0</v>
      </c>
      <c r="AF22" s="34">
        <f>IF('v1 ORIGINAL Numerical data from'!AF20&gt;0,(AF$7*AF$4)/AF$8,0)</f>
        <v>0</v>
      </c>
      <c r="AG22" s="34">
        <f>IF('v1 ORIGINAL Numerical data from'!AG20&gt;0,(AG$7*AG$4)/AG$8,0)</f>
        <v>0</v>
      </c>
      <c r="AH22" s="34">
        <f>IF('v1 ORIGINAL Numerical data from'!AH20&gt;0,(AH$7*AH$4)/AH$8,0)</f>
        <v>0</v>
      </c>
      <c r="AI22" s="34">
        <f>IF('v1 ORIGINAL Numerical data from'!AI20&gt;0,(AI$7*AI$4)/AI$8,0)</f>
        <v>0</v>
      </c>
      <c r="AJ22" s="34">
        <f>IF('v1 ORIGINAL Numerical data from'!AJ20&gt;0,(AJ$7*AJ$4)/AJ$8,0)</f>
        <v>0</v>
      </c>
      <c r="AK22" s="34">
        <f>IF('v1 ORIGINAL Numerical data from'!AK20&gt;0,(AK$7*AK$4)/AK$8,0)</f>
        <v>0</v>
      </c>
      <c r="AL22" s="34">
        <f>IF('v1 ORIGINAL Numerical data from'!AL20&gt;0,(AL$7*AL$4)/AL$8,0)</f>
        <v>0</v>
      </c>
      <c r="AM22" s="34">
        <f>IF('v1 ORIGINAL Numerical data from'!AM20&gt;0,(AM$7*AM$4)/AM$8,0)</f>
        <v>0</v>
      </c>
      <c r="AN22" s="34">
        <f>IF('v1 ORIGINAL Numerical data from'!AN20&gt;0,(AN$7*AN$4)/AN$8,0)</f>
        <v>0</v>
      </c>
      <c r="AO22" s="34">
        <f>IF('v1 ORIGINAL Numerical data from'!AO20&gt;0,(AO$7*AO$4)/AO$8,0)</f>
        <v>0</v>
      </c>
      <c r="AP22" s="34">
        <f>IF('v1 ORIGINAL Numerical data from'!AP20&gt;0,(AP$7*AP$4)/AP$8,0)</f>
        <v>0</v>
      </c>
      <c r="AQ22" s="34">
        <f>IF('v1 ORIGINAL Numerical data from'!AQ20&gt;0,(AQ$7*AQ$4)/AQ$8,0)</f>
        <v>0</v>
      </c>
      <c r="AR22" s="34">
        <f>IF('v1 ORIGINAL Numerical data from'!AR20&gt;0,(AR$7*AR$4)/AR$8,0)</f>
        <v>0</v>
      </c>
      <c r="AS22" s="34">
        <f>IF('v1 ORIGINAL Numerical data from'!AS20&gt;0,(AS$7*AS$4)/AS$8,0)</f>
        <v>0</v>
      </c>
      <c r="AT22" s="34">
        <f>IF('v1 ORIGINAL Numerical data from'!AT20&gt;0,(AT$7*AT$4)/AT$8,0)</f>
        <v>0</v>
      </c>
      <c r="AU22" s="34">
        <f>IF('v1 ORIGINAL Numerical data from'!AU20&gt;0,(AU$7*AU$4)/AU$8,0)</f>
        <v>0</v>
      </c>
      <c r="AV22" s="34">
        <f>IF('v1 ORIGINAL Numerical data from'!AV20&gt;0,(AV$7*AV$4)/AV$8,0)</f>
        <v>0</v>
      </c>
      <c r="AW22" s="34">
        <f>IF('v1 ORIGINAL Numerical data from'!AW20&gt;0,(AW$7*AW$4)/AW$8,0)</f>
        <v>0</v>
      </c>
      <c r="AX22" s="34">
        <f>IF('v1 ORIGINAL Numerical data from'!AX20&gt;0,(AX$7*AX$4)/AX$8,0)</f>
        <v>0</v>
      </c>
      <c r="AY22" s="34">
        <f>IF('v1 ORIGINAL Numerical data from'!AY20&gt;0,(AY$7*AY$4)/AY$8,0)</f>
        <v>0</v>
      </c>
      <c r="AZ22" s="34">
        <f>IF('v1 ORIGINAL Numerical data from'!AZ20&gt;0,(AZ$7*AZ$4)/AZ$8,0)</f>
        <v>0</v>
      </c>
      <c r="BA22" s="34">
        <f>IF('v1 ORIGINAL Numerical data from'!BA20&gt;0,(BA$7*BA$4)/BA$8,0)</f>
        <v>0</v>
      </c>
      <c r="BB22" s="34">
        <f>IF('v1 ORIGINAL Numerical data from'!BB20&gt;0,(BB$7*BB$4)/BB$8,0)</f>
        <v>1.1111111</v>
      </c>
      <c r="BC22" s="34">
        <f>IF('v1 ORIGINAL Numerical data from'!BC20&gt;0,(BC$7*BC$4)/BC$8,0)</f>
        <v>0</v>
      </c>
      <c r="BD22" s="34">
        <f>IF('v1 ORIGINAL Numerical data from'!BD20&gt;0,(BD$7*BD$4)/BD$8,0)</f>
        <v>0</v>
      </c>
      <c r="BE22" s="34">
        <f>IF('v1 ORIGINAL Numerical data from'!BE20&gt;0,(BE$7*BE$4)/BE$8,0)</f>
        <v>0.99999998999999995</v>
      </c>
      <c r="BF22" s="34">
        <f>IF('v1 ORIGINAL Numerical data from'!BF20&gt;0,(BF$7*BF$4)/BF$8,0)</f>
        <v>1.6666666849999998</v>
      </c>
      <c r="BG22" s="34">
        <f>IF('v1 ORIGINAL Numerical data from'!BG20&gt;0,(BG$7*BG$4)/BG$8,0)</f>
        <v>0</v>
      </c>
      <c r="BH22" s="34">
        <f>IF('v1 ORIGINAL Numerical data from'!BH20&gt;0,(BH$7*BH$4)/BH$8,0)</f>
        <v>0</v>
      </c>
      <c r="BI22" s="34">
        <f>IF('v1 ORIGINAL Numerical data from'!BI20&gt;0,(BI$7*BI$4)/BI$8,0)</f>
        <v>0</v>
      </c>
      <c r="BJ22" s="34">
        <f>IF('v1 ORIGINAL Numerical data from'!BJ20&gt;0,(BJ$7*BJ$4)/BJ$8,0)</f>
        <v>2.000000022</v>
      </c>
      <c r="BK22" s="34">
        <f>IF('v1 ORIGINAL Numerical data from'!BK20&gt;0,(BK$7*BK$4)/BK$8,0)</f>
        <v>1.1111111</v>
      </c>
      <c r="BL22" s="34">
        <f>IF('v1 ORIGINAL Numerical data from'!BL20&gt;0,(BL$7*BL$4)/BL$8,0)</f>
        <v>0</v>
      </c>
      <c r="BM22" s="34">
        <f>IF('v1 ORIGINAL Numerical data from'!BM20&gt;0,(BM$7*BM$4)/BM$8,0)</f>
        <v>0</v>
      </c>
      <c r="BN22" s="34">
        <f>IF('v1 ORIGINAL Numerical data from'!BN20&gt;0,(BN$7*BN$4)/BN$8,0)</f>
        <v>1.1111111</v>
      </c>
      <c r="BO22" s="34">
        <f>IF('v1 ORIGINAL Numerical data from'!BO20&gt;0,(BO$7*BO$4)/BO$8,0)</f>
        <v>1.6666666849999998</v>
      </c>
      <c r="BP22" s="34">
        <f>IF('v1 ORIGINAL Numerical data from'!BP20&gt;0,(BP$7*BP$4)/BP$8,0)</f>
        <v>0</v>
      </c>
      <c r="BQ22" s="34">
        <f>IF('v1 ORIGINAL Numerical data from'!BQ20&gt;0,(BQ$7*BQ$4)/BQ$8,0)</f>
        <v>0.99999998999999995</v>
      </c>
      <c r="BR22" s="34">
        <f>IF('v1 ORIGINAL Numerical data from'!BR20&gt;0,(BR$7*BR$4)/BR$8,0)</f>
        <v>0</v>
      </c>
      <c r="BS22" s="34">
        <f>IF('v1 ORIGINAL Numerical data from'!BS20&gt;0,(BS$7*BS$4)/BS$8,0)</f>
        <v>0</v>
      </c>
      <c r="BT22" s="34">
        <f>IF('v1 ORIGINAL Numerical data from'!BT20&gt;0,(BT$7*BT$4)/BT$8,0)</f>
        <v>0</v>
      </c>
      <c r="BU22" s="34">
        <f>IF('v1 ORIGINAL Numerical data from'!BU20&gt;0,(BU$7*BU$4)/BU$8,0)</f>
        <v>2.000000022</v>
      </c>
      <c r="BV22" s="34">
        <f>IF('v1 ORIGINAL Numerical data from'!BV20&gt;0,(BV$7*BV$4)/BV$8,0)</f>
        <v>0</v>
      </c>
      <c r="BW22" s="34">
        <f>IF('v1 ORIGINAL Numerical data from'!BW20&gt;0,(BW$7*BW$4)/BW$8,0)</f>
        <v>0</v>
      </c>
      <c r="BX22" s="34">
        <f>IF('v1 ORIGINAL Numerical data from'!BX20&gt;0,(BX$7*BX$4)/BX$8,0)</f>
        <v>2.000000022</v>
      </c>
      <c r="BY22" s="34">
        <f>IF('v1 ORIGINAL Numerical data from'!BY20&gt;0,(BY$7*BY$4)/BY$8,0)</f>
        <v>0</v>
      </c>
      <c r="BZ22" s="34">
        <f>IF('v1 ORIGINAL Numerical data from'!BZ20&gt;0,(BZ$7*BZ$4)/BZ$8,0)</f>
        <v>0</v>
      </c>
      <c r="CA22" s="34">
        <f>IF('v1 ORIGINAL Numerical data from'!CA20&gt;0,(CA$7*CA$4)/CA$8,0)</f>
        <v>0</v>
      </c>
      <c r="CB22" s="34">
        <f>IF('v1 ORIGINAL Numerical data from'!CB20&gt;0,(CB$7*CB$4)/CB$8,0)</f>
        <v>2.000000022</v>
      </c>
      <c r="CC22" s="34">
        <f>IF('v1 ORIGINAL Numerical data from'!CC20&gt;0,(CC$7*CC$4)/CC$8,0)</f>
        <v>0</v>
      </c>
      <c r="CD22" s="34">
        <f>IF('v1 ORIGINAL Numerical data from'!CD20&gt;0,(CD$7*CD$4)/CD$8,0)</f>
        <v>0</v>
      </c>
      <c r="CE22" s="34">
        <f>IF('v1 ORIGINAL Numerical data from'!CE20&gt;0,(CE$7*CE$4)/CE$8,0)</f>
        <v>0</v>
      </c>
      <c r="CF22" s="34">
        <f>IF('v1 ORIGINAL Numerical data from'!CF20&gt;0,(CF$7*CF$4)/CF$8,0)</f>
        <v>0</v>
      </c>
      <c r="CG22" s="34">
        <f>IF('v1 ORIGINAL Numerical data from'!CG20&gt;0,(CG$7*CG$4)/CG$8,0)</f>
        <v>0</v>
      </c>
      <c r="CH22" s="34">
        <f>IF('v1 ORIGINAL Numerical data from'!CH20&gt;0,(CH$7*CH$4)/CH$8,0)</f>
        <v>0</v>
      </c>
      <c r="CI22" s="34">
        <f>IF('v1 ORIGINAL Numerical data from'!CI20&gt;0,(CI$7*CI$4)/CI$8,0)</f>
        <v>0</v>
      </c>
      <c r="CJ22" s="34">
        <f>IF('v1 ORIGINAL Numerical data from'!CJ20&gt;0,(CJ$7*CJ$4)/CJ$8,0)</f>
        <v>1.6666666849999998</v>
      </c>
      <c r="CK22" s="34">
        <f>IF('v1 ORIGINAL Numerical data from'!CK20&gt;0,(CK$7*CK$4)/CK$8,0)</f>
        <v>0</v>
      </c>
      <c r="CL22" s="34">
        <f>IF('v1 ORIGINAL Numerical data from'!CL20&gt;0,(CL$7*CL$4)/CL$8,0)</f>
        <v>0</v>
      </c>
      <c r="CM22" s="34">
        <f>IF('v1 ORIGINAL Numerical data from'!CM20&gt;0,(CM$7*CM$4)/CM$8,0)</f>
        <v>0</v>
      </c>
      <c r="CN22" s="34">
        <f>IF('v1 ORIGINAL Numerical data from'!CN20&gt;0,(CN$7*CN$4)/CN$8,0)</f>
        <v>0</v>
      </c>
      <c r="CO22" s="34">
        <f>IF('v1 ORIGINAL Numerical data from'!CO20&gt;0,(CO$7*CO$4)/CO$8,0)</f>
        <v>0</v>
      </c>
      <c r="CP22" s="34">
        <f>IF('v1 ORIGINAL Numerical data from'!CP20&gt;0,(CP$7*CP$4)/CP$8,0)</f>
        <v>1.4285714442857143</v>
      </c>
      <c r="CQ22" s="34">
        <f>IF('v1 ORIGINAL Numerical data from'!CQ20&gt;0,(CQ$7*CQ$4)/CQ$8,0)</f>
        <v>1.4285714442857143</v>
      </c>
      <c r="CR22" s="34">
        <f>IF('v1 ORIGINAL Numerical data from'!CR20&gt;0,(CR$7*CR$4)/CR$8,0)</f>
        <v>0</v>
      </c>
      <c r="CS22" s="34">
        <f>IF('v1 ORIGINAL Numerical data from'!CS20&gt;0,(CS$7*CS$4)/CS$8,0)</f>
        <v>1.4285714442857143</v>
      </c>
      <c r="CT22" s="34">
        <f>IF('v1 ORIGINAL Numerical data from'!CT20&gt;0,(CT$7*CT$4)/CT$8,0)</f>
        <v>0</v>
      </c>
      <c r="CU22" s="34">
        <f>IF('v1 ORIGINAL Numerical data from'!CU20&gt;0,(CU$7*CU$4)/CU$8,0)</f>
        <v>0</v>
      </c>
      <c r="CV22" s="34">
        <f>IF('v1 ORIGINAL Numerical data from'!CV20&gt;0,(CV$7*CV$4)/CV$8,0)</f>
        <v>0</v>
      </c>
      <c r="CW22" s="34">
        <f>IF('v1 ORIGINAL Numerical data from'!CW20&gt;0,(CW$7*CW$4)/CW$8,0)</f>
        <v>0</v>
      </c>
      <c r="CX22" s="34">
        <f>IF('v1 ORIGINAL Numerical data from'!CX20&gt;0,(CX$7*CX$4)/CX$8,0)</f>
        <v>0</v>
      </c>
      <c r="CY22" s="34">
        <f>IF('v1 ORIGINAL Numerical data from'!CY20&gt;0,(CY$7*CY$4)/CY$8,0)</f>
        <v>2.000000022</v>
      </c>
      <c r="CZ22" s="34">
        <f>IF('v1 ORIGINAL Numerical data from'!CZ20&gt;0,(CZ$7*CZ$4)/CZ$8,0)</f>
        <v>0</v>
      </c>
      <c r="DA22" s="34">
        <f>IF('v1 ORIGINAL Numerical data from'!DA20&gt;0,(DA$7*DA$4)/DA$8,0)</f>
        <v>0</v>
      </c>
      <c r="DB22" s="34">
        <f>IF('v1 ORIGINAL Numerical data from'!DB20&gt;0,(DB$7*DB$4)/DB$8,0)</f>
        <v>2.000000022</v>
      </c>
      <c r="DC22" s="34">
        <f>IF('v1 ORIGINAL Numerical data from'!DC20&gt;0,(DC$7*DC$4)/DC$8,0)</f>
        <v>0</v>
      </c>
      <c r="DD22" s="34">
        <f>IF('v1 ORIGINAL Numerical data from'!DD20&gt;0,(DD$7*DD$4)/DD$8,0)</f>
        <v>0</v>
      </c>
      <c r="DE22" s="34">
        <f>IF('v1 ORIGINAL Numerical data from'!DE20&gt;0,(DE$7*DE$4)/DE$8,0)</f>
        <v>0</v>
      </c>
      <c r="DF22" s="34">
        <f>IF('v1 ORIGINAL Numerical data from'!DF20&gt;0,(DF$7*DF$4)/DF$8,0)</f>
        <v>0</v>
      </c>
      <c r="DG22" s="34">
        <f>IF('v1 ORIGINAL Numerical data from'!DG20&gt;0,(DG$7*DG$4)/DG$8,0)</f>
        <v>2.4999999749999997</v>
      </c>
      <c r="DH22" s="34">
        <f>IF('v1 ORIGINAL Numerical data from'!DH20&gt;0,(DH$7*DH$4)/DH$8,0)</f>
        <v>0</v>
      </c>
      <c r="DI22" s="34">
        <f>IF('v1 ORIGINAL Numerical data from'!DI20&gt;0,(DI$7*DI$4)/DI$8,0)</f>
        <v>0</v>
      </c>
      <c r="DJ22" s="34">
        <f>IF('v1 ORIGINAL Numerical data from'!DJ20&gt;0,(DJ$7*DJ$4)/DJ$8,0)</f>
        <v>0</v>
      </c>
      <c r="DK22" s="34">
        <f>IF('v1 ORIGINAL Numerical data from'!DK20&gt;0,(DK$7*DK$4)/DK$8,0)</f>
        <v>0</v>
      </c>
      <c r="DL22" s="34">
        <f>IF('v1 ORIGINAL Numerical data from'!DL20&gt;0,(DL$7*DL$4)/DL$8,0)</f>
        <v>0</v>
      </c>
      <c r="DM22" s="34">
        <f>IF('v1 ORIGINAL Numerical data from'!DM20&gt;0,(DM$7*DM$4)/DM$8,0)</f>
        <v>0</v>
      </c>
      <c r="DN22" s="34">
        <f>IF('v1 ORIGINAL Numerical data from'!DN20&gt;0,(DN$7*DN$4)/DN$8,0)</f>
        <v>0</v>
      </c>
      <c r="DO22" s="34">
        <f>IF('v1 ORIGINAL Numerical data from'!DO20&gt;0,(DO$7*DO$4)/DO$8,0)</f>
        <v>0</v>
      </c>
      <c r="DP22" s="34">
        <f>IF('v1 ORIGINAL Numerical data from'!DP20&gt;0,(DP$7*DP$4)/DP$8,0)</f>
        <v>1.6666666499999996</v>
      </c>
      <c r="DQ22" s="34">
        <f>IF('v1 ORIGINAL Numerical data from'!DQ20&gt;0,(DQ$7*DQ$4)/DQ$8,0)</f>
        <v>0</v>
      </c>
      <c r="DR22" s="34">
        <f>IF('v1 ORIGINAL Numerical data from'!DR20&gt;0,(DR$7*DR$4)/DR$8,0)</f>
        <v>0</v>
      </c>
      <c r="DS22" s="34">
        <f>IF('v1 ORIGINAL Numerical data from'!DS20&gt;0,(DS$7*DS$4)/DS$8,0)</f>
        <v>1.6666666499999996</v>
      </c>
      <c r="DT22" s="34">
        <f>IF('v1 ORIGINAL Numerical data from'!DT20&gt;0,(DT$7*DT$4)/DT$8,0)</f>
        <v>0</v>
      </c>
      <c r="DU22" s="34">
        <f>IF('v1 ORIGINAL Numerical data from'!DU20&gt;0,(DU$7*DU$4)/DU$8,0)</f>
        <v>0</v>
      </c>
      <c r="DV22" s="34">
        <f>IF('v1 ORIGINAL Numerical data from'!DV20&gt;0,(DV$7*DV$4)/DV$8,0)</f>
        <v>1.6666666499999996</v>
      </c>
      <c r="DW22" s="34">
        <f>IF('v1 ORIGINAL Numerical data from'!DW20&gt;0,(DW$7*DW$4)/DW$8,0)</f>
        <v>2.000000022</v>
      </c>
      <c r="DX22" s="34">
        <f>IF('v1 ORIGINAL Numerical data from'!DX20&gt;0,(DX$7*DX$4)/DX$8,0)</f>
        <v>2.000000022</v>
      </c>
      <c r="DY22" s="34">
        <f>IF('v1 ORIGINAL Numerical data from'!DY20&gt;0,(DY$7*DY$4)/DY$8,0)</f>
        <v>1.6666666499999996</v>
      </c>
      <c r="DZ22" s="34">
        <f>IF('v1 ORIGINAL Numerical data from'!DZ20&gt;0,(DZ$7*DZ$4)/DZ$8,0)</f>
        <v>2.000000022</v>
      </c>
      <c r="EA22" s="34">
        <f>IF('v1 ORIGINAL Numerical data from'!EA20&gt;0,(EA$7*EA$4)/EA$8,0)</f>
        <v>2.000000022</v>
      </c>
      <c r="EB22" s="34">
        <f>IF('v1 ORIGINAL Numerical data from'!EB20&gt;0,(EB$7*EB$4)/EB$8,0)</f>
        <v>0</v>
      </c>
      <c r="EC22" s="34">
        <f>IF('v1 ORIGINAL Numerical data from'!EC20&gt;0,(EC$7*EC$4)/EC$8,0)</f>
        <v>0</v>
      </c>
      <c r="ED22" s="34">
        <f>IF('v1 ORIGINAL Numerical data from'!ED20&gt;0,(ED$7*ED$4)/ED$8,0)</f>
        <v>0</v>
      </c>
      <c r="EE22" s="34">
        <f>IF('v1 ORIGINAL Numerical data from'!EE20&gt;0,(EE$7*EE$4)/EE$8,0)</f>
        <v>1.6666666499999996</v>
      </c>
      <c r="EF22" s="34">
        <f>IF('v1 ORIGINAL Numerical data from'!EF20&gt;0,(EF$7*EF$4)/EF$8,0)</f>
        <v>1.6666666849999998</v>
      </c>
      <c r="EG22" s="34">
        <f>IF('v1 ORIGINAL Numerical data from'!EG20&gt;0,(EG$7*EG$4)/EG$8,0)</f>
        <v>1.6666666849999998</v>
      </c>
      <c r="EH22" s="34">
        <f>IF('v1 ORIGINAL Numerical data from'!EH20&gt;0,(EH$7*EH$4)/EH$8,0)</f>
        <v>0</v>
      </c>
      <c r="EI22" s="34">
        <f>IF('v1 ORIGINAL Numerical data from'!EI20&gt;0,(EI$7*EI$4)/EI$8,0)</f>
        <v>0</v>
      </c>
      <c r="EJ22" s="34">
        <f>IF('v1 ORIGINAL Numerical data from'!EJ20&gt;0,(EJ$7*EJ$4)/EJ$8,0)</f>
        <v>0</v>
      </c>
      <c r="EK22" s="34">
        <f>IF('v1 ORIGINAL Numerical data from'!EK20&gt;0,(EK$7*EK$4)/EK$8,0)</f>
        <v>0</v>
      </c>
      <c r="EL22" s="34">
        <f>IF('v1 ORIGINAL Numerical data from'!EL20&gt;0,(EL$7*EL$4)/EL$8,0)</f>
        <v>0</v>
      </c>
      <c r="EM22" s="34">
        <f>IF('v1 ORIGINAL Numerical data from'!EM20&gt;0,(EM$7*EM$4)/EM$8,0)</f>
        <v>0</v>
      </c>
      <c r="EN22" s="34">
        <f>IF('v1 ORIGINAL Numerical data from'!EN20&gt;0,(EN$7*EN$4)/EN$8,0)</f>
        <v>0</v>
      </c>
      <c r="EO22" s="34">
        <f>IF('v1 ORIGINAL Numerical data from'!EO20&gt;0,(EO$7*EO$4)/EO$8,0)</f>
        <v>0</v>
      </c>
      <c r="EP22" s="34">
        <f>IF('v1 ORIGINAL Numerical data from'!EP20&gt;0,(EP$7*EP$4)/EP$8,0)</f>
        <v>0</v>
      </c>
      <c r="EQ22" s="34">
        <f>IF('v1 ORIGINAL Numerical data from'!EQ20&gt;0,(EQ$7*EQ$4)/EQ$8,0)</f>
        <v>0</v>
      </c>
      <c r="ER22" s="34">
        <f>IF('v1 ORIGINAL Numerical data from'!ER20&gt;0,(ER$7*ER$4)/ER$8,0)</f>
        <v>0</v>
      </c>
      <c r="ES22" s="34">
        <f>IF('v1 ORIGINAL Numerical data from'!ES20&gt;0,(ES$7*ES$4)/ES$8,0)</f>
        <v>0</v>
      </c>
      <c r="ET22" s="34">
        <f>IF('v1 ORIGINAL Numerical data from'!ET20&gt;0,(ET$7*ET$4)/ET$8,0)</f>
        <v>0</v>
      </c>
      <c r="EU22" s="34">
        <f>IF('v1 ORIGINAL Numerical data from'!EU20&gt;0,(EU$7*EU$4)/EU$8,0)</f>
        <v>0</v>
      </c>
      <c r="EV22" s="34">
        <f>IF('v1 ORIGINAL Numerical data from'!EV20&gt;0,(EV$7*EV$4)/EV$8,0)</f>
        <v>0</v>
      </c>
      <c r="EW22" s="34">
        <f>IF('v1 ORIGINAL Numerical data from'!EW20&gt;0,(EW$7*EW$4)/EW$8,0)</f>
        <v>0</v>
      </c>
      <c r="EX22" s="34">
        <f>IF('v1 ORIGINAL Numerical data from'!EX20&gt;0,(EX$7*EX$4)/EX$8,0)</f>
        <v>0</v>
      </c>
      <c r="EY22" s="34">
        <f>IF('v1 ORIGINAL Numerical data from'!EY20&gt;0,(EY$7*EY$4)/EY$8,0)</f>
        <v>0</v>
      </c>
      <c r="EZ22" s="34">
        <f>IF('v1 ORIGINAL Numerical data from'!EZ20&gt;0,(EZ$7*EZ$4)/EZ$8,0)</f>
        <v>0</v>
      </c>
      <c r="FA22" s="34">
        <f>IF('v1 ORIGINAL Numerical data from'!FA20&gt;0,(FA$7*FA$4)/FA$8,0)</f>
        <v>0</v>
      </c>
      <c r="FB22" s="34">
        <f>IF('v1 ORIGINAL Numerical data from'!FB20&gt;0,(FB$7*FB$4)/FB$8,0)</f>
        <v>0</v>
      </c>
      <c r="FC22" s="34">
        <f>IF('v1 ORIGINAL Numerical data from'!FC20&gt;0,(FC$7*FC$4)/FC$8,0)</f>
        <v>0</v>
      </c>
      <c r="FD22" s="34">
        <f>IF('v1 ORIGINAL Numerical data from'!FD20&gt;0,(FD$7*FD$4)/FD$8,0)</f>
        <v>0</v>
      </c>
      <c r="FE22" s="34">
        <f>IF('v1 ORIGINAL Numerical data from'!FE20&gt;0,(FE$7*FE$4)/FE$8,0)</f>
        <v>0</v>
      </c>
      <c r="FF22" s="34">
        <f>IF('v1 ORIGINAL Numerical data from'!FF20&gt;0,(FF$7*FF$4)/FF$8,0)</f>
        <v>0</v>
      </c>
      <c r="FG22" s="34">
        <f>IF('v1 ORIGINAL Numerical data from'!FG20&gt;0,(FG$7*FG$4)/FG$8,0)</f>
        <v>0</v>
      </c>
      <c r="FH22" s="34">
        <f>IF('v1 ORIGINAL Numerical data from'!FH20&gt;0,(FH$7*FH$4)/FH$8,0)</f>
        <v>0</v>
      </c>
    </row>
    <row r="23" spans="1:164" ht="14.25" customHeight="1" x14ac:dyDescent="0.3">
      <c r="A23" s="8" t="s">
        <v>67</v>
      </c>
      <c r="B23" s="26" t="s">
        <v>169</v>
      </c>
      <c r="C23" s="34">
        <f>IF('v1 ORIGINAL Numerical data from'!C21&gt;0,(C$7*C$4)/C$8,0)</f>
        <v>0.3571428535714285</v>
      </c>
      <c r="D23" s="34">
        <f>IF('v1 ORIGINAL Numerical data from'!D21&gt;0,(D$7*D$4)/D$8,0)</f>
        <v>0.34482758999999996</v>
      </c>
      <c r="E23" s="34">
        <f>IF('v1 ORIGINAL Numerical data from'!E21&gt;0,(E$7*E$4)/E$8,0)</f>
        <v>0.34482758999999996</v>
      </c>
      <c r="F23" s="34">
        <f>IF('v1 ORIGINAL Numerical data from'!F21&gt;0,(F$7*F$4)/F$8,0)</f>
        <v>0</v>
      </c>
      <c r="G23" s="34">
        <f>IF('v1 ORIGINAL Numerical data from'!G21&gt;0,(G$7*G$4)/G$8,0)</f>
        <v>0.4761904814285714</v>
      </c>
      <c r="H23" s="34">
        <f>IF('v1 ORIGINAL Numerical data from'!H21&gt;0,(H$7*H$4)/H$8,0)</f>
        <v>0.4761904814285714</v>
      </c>
      <c r="I23" s="34">
        <f>IF('v1 ORIGINAL Numerical data from'!I21&gt;0,(I$7*I$4)/I$8,0)</f>
        <v>0</v>
      </c>
      <c r="J23" s="34">
        <f>IF('v1 ORIGINAL Numerical data from'!J21&gt;0,(J$7*J$4)/J$8,0)</f>
        <v>0</v>
      </c>
      <c r="K23" s="34">
        <f>IF('v1 ORIGINAL Numerical data from'!K21&gt;0,(K$7*K$4)/K$8,0)</f>
        <v>0</v>
      </c>
      <c r="L23" s="34">
        <f>IF('v1 ORIGINAL Numerical data from'!L21&gt;0,(L$7*L$4)/L$8,0)</f>
        <v>0.90909089999999992</v>
      </c>
      <c r="M23" s="34">
        <f>IF('v1 ORIGINAL Numerical data from'!M21&gt;0,(M$7*M$4)/M$8,0)</f>
        <v>0</v>
      </c>
      <c r="N23" s="34">
        <f>IF('v1 ORIGINAL Numerical data from'!N21&gt;0,(N$7*N$4)/N$8,0)</f>
        <v>0.909090919090909</v>
      </c>
      <c r="O23" s="34">
        <f>IF('v1 ORIGINAL Numerical data from'!O21&gt;0,(O$7*O$4)/O$8,0)</f>
        <v>0</v>
      </c>
      <c r="P23" s="34">
        <f>IF('v1 ORIGINAL Numerical data from'!P21&gt;0,(P$7*P$4)/P$8,0)</f>
        <v>0.909090919090909</v>
      </c>
      <c r="Q23" s="34">
        <f>IF('v1 ORIGINAL Numerical data from'!Q21&gt;0,(Q$7*Q$4)/Q$8,0)</f>
        <v>1.6666666499999996</v>
      </c>
      <c r="R23" s="34">
        <f>IF('v1 ORIGINAL Numerical data from'!R21&gt;0,(R$7*R$4)/R$8,0)</f>
        <v>0</v>
      </c>
      <c r="S23" s="34">
        <f>IF('v1 ORIGINAL Numerical data from'!S21&gt;0,(S$7*S$4)/S$8,0)</f>
        <v>1.000000011</v>
      </c>
      <c r="T23" s="34">
        <f>IF('v1 ORIGINAL Numerical data from'!T21&gt;0,(T$7*T$4)/T$8,0)</f>
        <v>0</v>
      </c>
      <c r="U23" s="34">
        <f>IF('v1 ORIGINAL Numerical data from'!U21&gt;0,(U$7*U$4)/U$8,0)</f>
        <v>1.000000011</v>
      </c>
      <c r="V23" s="34">
        <f>IF('v1 ORIGINAL Numerical data from'!V21&gt;0,(V$7*V$4)/V$8,0)</f>
        <v>0.90909089999999992</v>
      </c>
      <c r="W23" s="34">
        <f>IF('v1 ORIGINAL Numerical data from'!W21&gt;0,(W$7*W$4)/W$8,0)</f>
        <v>0.909090919090909</v>
      </c>
      <c r="X23" s="34">
        <f>IF('v1 ORIGINAL Numerical data from'!X21&gt;0,(X$7*X$4)/X$8,0)</f>
        <v>0</v>
      </c>
      <c r="Y23" s="34">
        <f>IF('v1 ORIGINAL Numerical data from'!Y21&gt;0,(Y$7*Y$4)/Y$8,0)</f>
        <v>0.909090919090909</v>
      </c>
      <c r="Z23" s="34">
        <f>IF('v1 ORIGINAL Numerical data from'!Z21&gt;0,(Z$7*Z$4)/Z$8,0)</f>
        <v>0</v>
      </c>
      <c r="AA23" s="34">
        <f>IF('v1 ORIGINAL Numerical data from'!AA21&gt;0,(AA$7*AA$4)/AA$8,0)</f>
        <v>1.2499999874999999</v>
      </c>
      <c r="AB23" s="34">
        <f>IF('v1 ORIGINAL Numerical data from'!AB21&gt;0,(AB$7*AB$4)/AB$8,0)</f>
        <v>1.25000001375</v>
      </c>
      <c r="AC23" s="34">
        <f>IF('v1 ORIGINAL Numerical data from'!AC21&gt;0,(AC$7*AC$4)/AC$8,0)</f>
        <v>1.25000001375</v>
      </c>
      <c r="AD23" s="34">
        <f>IF('v1 ORIGINAL Numerical data from'!AD21&gt;0,(AD$7*AD$4)/AD$8,0)</f>
        <v>0</v>
      </c>
      <c r="AE23" s="34">
        <f>IF('v1 ORIGINAL Numerical data from'!AE21&gt;0,(AE$7*AE$4)/AE$8,0)</f>
        <v>0</v>
      </c>
      <c r="AF23" s="34">
        <f>IF('v1 ORIGINAL Numerical data from'!AF21&gt;0,(AF$7*AF$4)/AF$8,0)</f>
        <v>0</v>
      </c>
      <c r="AG23" s="34">
        <f>IF('v1 ORIGINAL Numerical data from'!AG21&gt;0,(AG$7*AG$4)/AG$8,0)</f>
        <v>0.49999999499999997</v>
      </c>
      <c r="AH23" s="34">
        <f>IF('v1 ORIGINAL Numerical data from'!AH21&gt;0,(AH$7*AH$4)/AH$8,0)</f>
        <v>0.50000000550000001</v>
      </c>
      <c r="AI23" s="34">
        <f>IF('v1 ORIGINAL Numerical data from'!AI21&gt;0,(AI$7*AI$4)/AI$8,0)</f>
        <v>0.50000000550000001</v>
      </c>
      <c r="AJ23" s="34">
        <f>IF('v1 ORIGINAL Numerical data from'!AJ21&gt;0,(AJ$7*AJ$4)/AJ$8,0)</f>
        <v>0</v>
      </c>
      <c r="AK23" s="34">
        <f>IF('v1 ORIGINAL Numerical data from'!AK21&gt;0,(AK$7*AK$4)/AK$8,0)</f>
        <v>0</v>
      </c>
      <c r="AL23" s="34">
        <f>IF('v1 ORIGINAL Numerical data from'!AL21&gt;0,(AL$7*AL$4)/AL$8,0)</f>
        <v>0</v>
      </c>
      <c r="AM23" s="34">
        <f>IF('v1 ORIGINAL Numerical data from'!AM21&gt;0,(AM$7*AM$4)/AM$8,0)</f>
        <v>0</v>
      </c>
      <c r="AN23" s="34">
        <f>IF('v1 ORIGINAL Numerical data from'!AN21&gt;0,(AN$7*AN$4)/AN$8,0)</f>
        <v>0</v>
      </c>
      <c r="AO23" s="34">
        <f>IF('v1 ORIGINAL Numerical data from'!AO21&gt;0,(AO$7*AO$4)/AO$8,0)</f>
        <v>0</v>
      </c>
      <c r="AP23" s="34">
        <f>IF('v1 ORIGINAL Numerical data from'!AP21&gt;0,(AP$7*AP$4)/AP$8,0)</f>
        <v>0</v>
      </c>
      <c r="AQ23" s="34">
        <f>IF('v1 ORIGINAL Numerical data from'!AQ21&gt;0,(AQ$7*AQ$4)/AQ$8,0)</f>
        <v>0</v>
      </c>
      <c r="AR23" s="34">
        <f>IF('v1 ORIGINAL Numerical data from'!AR21&gt;0,(AR$7*AR$4)/AR$8,0)</f>
        <v>0</v>
      </c>
      <c r="AS23" s="34">
        <f>IF('v1 ORIGINAL Numerical data from'!AS21&gt;0,(AS$7*AS$4)/AS$8,0)</f>
        <v>0</v>
      </c>
      <c r="AT23" s="34">
        <f>IF('v1 ORIGINAL Numerical data from'!AT21&gt;0,(AT$7*AT$4)/AT$8,0)</f>
        <v>0</v>
      </c>
      <c r="AU23" s="34">
        <f>IF('v1 ORIGINAL Numerical data from'!AU21&gt;0,(AU$7*AU$4)/AU$8,0)</f>
        <v>0</v>
      </c>
      <c r="AV23" s="34">
        <f>IF('v1 ORIGINAL Numerical data from'!AV21&gt;0,(AV$7*AV$4)/AV$8,0)</f>
        <v>0</v>
      </c>
      <c r="AW23" s="34">
        <f>IF('v1 ORIGINAL Numerical data from'!AW21&gt;0,(AW$7*AW$4)/AW$8,0)</f>
        <v>0</v>
      </c>
      <c r="AX23" s="34">
        <f>IF('v1 ORIGINAL Numerical data from'!AX21&gt;0,(AX$7*AX$4)/AX$8,0)</f>
        <v>0</v>
      </c>
      <c r="AY23" s="34">
        <f>IF('v1 ORIGINAL Numerical data from'!AY21&gt;0,(AY$7*AY$4)/AY$8,0)</f>
        <v>1.2499999874999999</v>
      </c>
      <c r="AZ23" s="34">
        <f>IF('v1 ORIGINAL Numerical data from'!AZ21&gt;0,(AZ$7*AZ$4)/AZ$8,0)</f>
        <v>2.000000022</v>
      </c>
      <c r="BA23" s="34">
        <f>IF('v1 ORIGINAL Numerical data from'!BA21&gt;0,(BA$7*BA$4)/BA$8,0)</f>
        <v>0</v>
      </c>
      <c r="BB23" s="34">
        <f>IF('v1 ORIGINAL Numerical data from'!BB21&gt;0,(BB$7*BB$4)/BB$8,0)</f>
        <v>1.1111111</v>
      </c>
      <c r="BC23" s="34">
        <f>IF('v1 ORIGINAL Numerical data from'!BC21&gt;0,(BC$7*BC$4)/BC$8,0)</f>
        <v>1.6666666849999998</v>
      </c>
      <c r="BD23" s="34">
        <f>IF('v1 ORIGINAL Numerical data from'!BD21&gt;0,(BD$7*BD$4)/BD$8,0)</f>
        <v>1.000000011</v>
      </c>
      <c r="BE23" s="34">
        <f>IF('v1 ORIGINAL Numerical data from'!BE21&gt;0,(BE$7*BE$4)/BE$8,0)</f>
        <v>0.99999998999999995</v>
      </c>
      <c r="BF23" s="34">
        <f>IF('v1 ORIGINAL Numerical data from'!BF21&gt;0,(BF$7*BF$4)/BF$8,0)</f>
        <v>0</v>
      </c>
      <c r="BG23" s="34">
        <f>IF('v1 ORIGINAL Numerical data from'!BG21&gt;0,(BG$7*BG$4)/BG$8,0)</f>
        <v>0</v>
      </c>
      <c r="BH23" s="34">
        <f>IF('v1 ORIGINAL Numerical data from'!BH21&gt;0,(BH$7*BH$4)/BH$8,0)</f>
        <v>0</v>
      </c>
      <c r="BI23" s="34">
        <f>IF('v1 ORIGINAL Numerical data from'!BI21&gt;0,(BI$7*BI$4)/BI$8,0)</f>
        <v>0</v>
      </c>
      <c r="BJ23" s="34">
        <f>IF('v1 ORIGINAL Numerical data from'!BJ21&gt;0,(BJ$7*BJ$4)/BJ$8,0)</f>
        <v>0</v>
      </c>
      <c r="BK23" s="34">
        <f>IF('v1 ORIGINAL Numerical data from'!BK21&gt;0,(BK$7*BK$4)/BK$8,0)</f>
        <v>1.1111111</v>
      </c>
      <c r="BL23" s="34">
        <f>IF('v1 ORIGINAL Numerical data from'!BL21&gt;0,(BL$7*BL$4)/BL$8,0)</f>
        <v>1.6666666849999998</v>
      </c>
      <c r="BM23" s="34">
        <f>IF('v1 ORIGINAL Numerical data from'!BM21&gt;0,(BM$7*BM$4)/BM$8,0)</f>
        <v>1.000000011</v>
      </c>
      <c r="BN23" s="34">
        <f>IF('v1 ORIGINAL Numerical data from'!BN21&gt;0,(BN$7*BN$4)/BN$8,0)</f>
        <v>1.1111111</v>
      </c>
      <c r="BO23" s="34">
        <f>IF('v1 ORIGINAL Numerical data from'!BO21&gt;0,(BO$7*BO$4)/BO$8,0)</f>
        <v>0</v>
      </c>
      <c r="BP23" s="34">
        <f>IF('v1 ORIGINAL Numerical data from'!BP21&gt;0,(BP$7*BP$4)/BP$8,0)</f>
        <v>0</v>
      </c>
      <c r="BQ23" s="34">
        <f>IF('v1 ORIGINAL Numerical data from'!BQ21&gt;0,(BQ$7*BQ$4)/BQ$8,0)</f>
        <v>0.99999998999999995</v>
      </c>
      <c r="BR23" s="34">
        <f>IF('v1 ORIGINAL Numerical data from'!BR21&gt;0,(BR$7*BR$4)/BR$8,0)</f>
        <v>2.000000022</v>
      </c>
      <c r="BS23" s="34">
        <f>IF('v1 ORIGINAL Numerical data from'!BS21&gt;0,(BS$7*BS$4)/BS$8,0)</f>
        <v>0</v>
      </c>
      <c r="BT23" s="34">
        <f>IF('v1 ORIGINAL Numerical data from'!BT21&gt;0,(BT$7*BT$4)/BT$8,0)</f>
        <v>0</v>
      </c>
      <c r="BU23" s="34">
        <f>IF('v1 ORIGINAL Numerical data from'!BU21&gt;0,(BU$7*BU$4)/BU$8,0)</f>
        <v>0</v>
      </c>
      <c r="BV23" s="34">
        <f>IF('v1 ORIGINAL Numerical data from'!BV21&gt;0,(BV$7*BV$4)/BV$8,0)</f>
        <v>0</v>
      </c>
      <c r="BW23" s="34">
        <f>IF('v1 ORIGINAL Numerical data from'!BW21&gt;0,(BW$7*BW$4)/BW$8,0)</f>
        <v>0</v>
      </c>
      <c r="BX23" s="34">
        <f>IF('v1 ORIGINAL Numerical data from'!BX21&gt;0,(BX$7*BX$4)/BX$8,0)</f>
        <v>0</v>
      </c>
      <c r="BY23" s="34">
        <f>IF('v1 ORIGINAL Numerical data from'!BY21&gt;0,(BY$7*BY$4)/BY$8,0)</f>
        <v>0</v>
      </c>
      <c r="BZ23" s="34">
        <f>IF('v1 ORIGINAL Numerical data from'!BZ21&gt;0,(BZ$7*BZ$4)/BZ$8,0)</f>
        <v>0</v>
      </c>
      <c r="CA23" s="34">
        <f>IF('v1 ORIGINAL Numerical data from'!CA21&gt;0,(CA$7*CA$4)/CA$8,0)</f>
        <v>0</v>
      </c>
      <c r="CB23" s="34">
        <f>IF('v1 ORIGINAL Numerical data from'!CB21&gt;0,(CB$7*CB$4)/CB$8,0)</f>
        <v>0</v>
      </c>
      <c r="CC23" s="34">
        <f>IF('v1 ORIGINAL Numerical data from'!CC21&gt;0,(CC$7*CC$4)/CC$8,0)</f>
        <v>0</v>
      </c>
      <c r="CD23" s="34">
        <f>IF('v1 ORIGINAL Numerical data from'!CD21&gt;0,(CD$7*CD$4)/CD$8,0)</f>
        <v>0</v>
      </c>
      <c r="CE23" s="34">
        <f>IF('v1 ORIGINAL Numerical data from'!CE21&gt;0,(CE$7*CE$4)/CE$8,0)</f>
        <v>0</v>
      </c>
      <c r="CF23" s="34">
        <f>IF('v1 ORIGINAL Numerical data from'!CF21&gt;0,(CF$7*CF$4)/CF$8,0)</f>
        <v>0</v>
      </c>
      <c r="CG23" s="34">
        <f>IF('v1 ORIGINAL Numerical data from'!CG21&gt;0,(CG$7*CG$4)/CG$8,0)</f>
        <v>0</v>
      </c>
      <c r="CH23" s="34">
        <f>IF('v1 ORIGINAL Numerical data from'!CH21&gt;0,(CH$7*CH$4)/CH$8,0)</f>
        <v>1.4285714442857143</v>
      </c>
      <c r="CI23" s="34">
        <f>IF('v1 ORIGINAL Numerical data from'!CI21&gt;0,(CI$7*CI$4)/CI$8,0)</f>
        <v>0</v>
      </c>
      <c r="CJ23" s="34">
        <f>IF('v1 ORIGINAL Numerical data from'!CJ21&gt;0,(CJ$7*CJ$4)/CJ$8,0)</f>
        <v>0</v>
      </c>
      <c r="CK23" s="34">
        <f>IF('v1 ORIGINAL Numerical data from'!CK21&gt;0,(CK$7*CK$4)/CK$8,0)</f>
        <v>2.000000022</v>
      </c>
      <c r="CL23" s="34">
        <f>IF('v1 ORIGINAL Numerical data from'!CL21&gt;0,(CL$7*CL$4)/CL$8,0)</f>
        <v>0</v>
      </c>
      <c r="CM23" s="34">
        <f>IF('v1 ORIGINAL Numerical data from'!CM21&gt;0,(CM$7*CM$4)/CM$8,0)</f>
        <v>1.25000001375</v>
      </c>
      <c r="CN23" s="34">
        <f>IF('v1 ORIGINAL Numerical data from'!CN21&gt;0,(CN$7*CN$4)/CN$8,0)</f>
        <v>1.25000001375</v>
      </c>
      <c r="CO23" s="34">
        <f>IF('v1 ORIGINAL Numerical data from'!CO21&gt;0,(CO$7*CO$4)/CO$8,0)</f>
        <v>0</v>
      </c>
      <c r="CP23" s="34">
        <f>IF('v1 ORIGINAL Numerical data from'!CP21&gt;0,(CP$7*CP$4)/CP$8,0)</f>
        <v>0</v>
      </c>
      <c r="CQ23" s="34">
        <f>IF('v1 ORIGINAL Numerical data from'!CQ21&gt;0,(CQ$7*CQ$4)/CQ$8,0)</f>
        <v>0</v>
      </c>
      <c r="CR23" s="34">
        <f>IF('v1 ORIGINAL Numerical data from'!CR21&gt;0,(CR$7*CR$4)/CR$8,0)</f>
        <v>0</v>
      </c>
      <c r="CS23" s="34">
        <f>IF('v1 ORIGINAL Numerical data from'!CS21&gt;0,(CS$7*CS$4)/CS$8,0)</f>
        <v>1.4285714442857143</v>
      </c>
      <c r="CT23" s="34">
        <f>IF('v1 ORIGINAL Numerical data from'!CT21&gt;0,(CT$7*CT$4)/CT$8,0)</f>
        <v>2.000000022</v>
      </c>
      <c r="CU23" s="34">
        <f>IF('v1 ORIGINAL Numerical data from'!CU21&gt;0,(CU$7*CU$4)/CU$8,0)</f>
        <v>0</v>
      </c>
      <c r="CV23" s="34">
        <f>IF('v1 ORIGINAL Numerical data from'!CV21&gt;0,(CV$7*CV$4)/CV$8,0)</f>
        <v>0</v>
      </c>
      <c r="CW23" s="34">
        <f>IF('v1 ORIGINAL Numerical data from'!CW21&gt;0,(CW$7*CW$4)/CW$8,0)</f>
        <v>0</v>
      </c>
      <c r="CX23" s="34">
        <f>IF('v1 ORIGINAL Numerical data from'!CX21&gt;0,(CX$7*CX$4)/CX$8,0)</f>
        <v>2.4999999749999997</v>
      </c>
      <c r="CY23" s="34">
        <f>IF('v1 ORIGINAL Numerical data from'!CY21&gt;0,(CY$7*CY$4)/CY$8,0)</f>
        <v>2.000000022</v>
      </c>
      <c r="CZ23" s="34">
        <f>IF('v1 ORIGINAL Numerical data from'!CZ21&gt;0,(CZ$7*CZ$4)/CZ$8,0)</f>
        <v>2.000000022</v>
      </c>
      <c r="DA23" s="34">
        <f>IF('v1 ORIGINAL Numerical data from'!DA21&gt;0,(DA$7*DA$4)/DA$8,0)</f>
        <v>2.4999999749999997</v>
      </c>
      <c r="DB23" s="34">
        <f>IF('v1 ORIGINAL Numerical data from'!DB21&gt;0,(DB$7*DB$4)/DB$8,0)</f>
        <v>2.000000022</v>
      </c>
      <c r="DC23" s="34">
        <f>IF('v1 ORIGINAL Numerical data from'!DC21&gt;0,(DC$7*DC$4)/DC$8,0)</f>
        <v>2.000000022</v>
      </c>
      <c r="DD23" s="34">
        <f>IF('v1 ORIGINAL Numerical data from'!DD21&gt;0,(DD$7*DD$4)/DD$8,0)</f>
        <v>0</v>
      </c>
      <c r="DE23" s="34">
        <f>IF('v1 ORIGINAL Numerical data from'!DE21&gt;0,(DE$7*DE$4)/DE$8,0)</f>
        <v>0</v>
      </c>
      <c r="DF23" s="34">
        <f>IF('v1 ORIGINAL Numerical data from'!DF21&gt;0,(DF$7*DF$4)/DF$8,0)</f>
        <v>0</v>
      </c>
      <c r="DG23" s="34">
        <f>IF('v1 ORIGINAL Numerical data from'!DG21&gt;0,(DG$7*DG$4)/DG$8,0)</f>
        <v>0</v>
      </c>
      <c r="DH23" s="34">
        <f>IF('v1 ORIGINAL Numerical data from'!DH21&gt;0,(DH$7*DH$4)/DH$8,0)</f>
        <v>0</v>
      </c>
      <c r="DI23" s="34">
        <f>IF('v1 ORIGINAL Numerical data from'!DI21&gt;0,(DI$7*DI$4)/DI$8,0)</f>
        <v>0</v>
      </c>
      <c r="DJ23" s="34">
        <f>IF('v1 ORIGINAL Numerical data from'!DJ21&gt;0,(DJ$7*DJ$4)/DJ$8,0)</f>
        <v>1.9999999799999999</v>
      </c>
      <c r="DK23" s="34">
        <f>IF('v1 ORIGINAL Numerical data from'!DK21&gt;0,(DK$7*DK$4)/DK$8,0)</f>
        <v>0</v>
      </c>
      <c r="DL23" s="34">
        <f>IF('v1 ORIGINAL Numerical data from'!DL21&gt;0,(DL$7*DL$4)/DL$8,0)</f>
        <v>0</v>
      </c>
      <c r="DM23" s="34">
        <f>IF('v1 ORIGINAL Numerical data from'!DM21&gt;0,(DM$7*DM$4)/DM$8,0)</f>
        <v>0</v>
      </c>
      <c r="DN23" s="34">
        <f>IF('v1 ORIGINAL Numerical data from'!DN21&gt;0,(DN$7*DN$4)/DN$8,0)</f>
        <v>0</v>
      </c>
      <c r="DO23" s="34">
        <f>IF('v1 ORIGINAL Numerical data from'!DO21&gt;0,(DO$7*DO$4)/DO$8,0)</f>
        <v>0</v>
      </c>
      <c r="DP23" s="34">
        <f>IF('v1 ORIGINAL Numerical data from'!DP21&gt;0,(DP$7*DP$4)/DP$8,0)</f>
        <v>1.6666666499999996</v>
      </c>
      <c r="DQ23" s="34">
        <f>IF('v1 ORIGINAL Numerical data from'!DQ21&gt;0,(DQ$7*DQ$4)/DQ$8,0)</f>
        <v>0</v>
      </c>
      <c r="DR23" s="34">
        <f>IF('v1 ORIGINAL Numerical data from'!DR21&gt;0,(DR$7*DR$4)/DR$8,0)</f>
        <v>0</v>
      </c>
      <c r="DS23" s="34">
        <f>IF('v1 ORIGINAL Numerical data from'!DS21&gt;0,(DS$7*DS$4)/DS$8,0)</f>
        <v>1.6666666499999996</v>
      </c>
      <c r="DT23" s="34">
        <f>IF('v1 ORIGINAL Numerical data from'!DT21&gt;0,(DT$7*DT$4)/DT$8,0)</f>
        <v>0</v>
      </c>
      <c r="DU23" s="34">
        <f>IF('v1 ORIGINAL Numerical data from'!DU21&gt;0,(DU$7*DU$4)/DU$8,0)</f>
        <v>0</v>
      </c>
      <c r="DV23" s="34">
        <f>IF('v1 ORIGINAL Numerical data from'!DV21&gt;0,(DV$7*DV$4)/DV$8,0)</f>
        <v>1.6666666499999996</v>
      </c>
      <c r="DW23" s="34">
        <f>IF('v1 ORIGINAL Numerical data from'!DW21&gt;0,(DW$7*DW$4)/DW$8,0)</f>
        <v>0</v>
      </c>
      <c r="DX23" s="34">
        <f>IF('v1 ORIGINAL Numerical data from'!DX21&gt;0,(DX$7*DX$4)/DX$8,0)</f>
        <v>0</v>
      </c>
      <c r="DY23" s="34">
        <f>IF('v1 ORIGINAL Numerical data from'!DY21&gt;0,(DY$7*DY$4)/DY$8,0)</f>
        <v>1.6666666499999996</v>
      </c>
      <c r="DZ23" s="34">
        <f>IF('v1 ORIGINAL Numerical data from'!DZ21&gt;0,(DZ$7*DZ$4)/DZ$8,0)</f>
        <v>0</v>
      </c>
      <c r="EA23" s="34">
        <f>IF('v1 ORIGINAL Numerical data from'!EA21&gt;0,(EA$7*EA$4)/EA$8,0)</f>
        <v>0</v>
      </c>
      <c r="EB23" s="34">
        <f>IF('v1 ORIGINAL Numerical data from'!EB21&gt;0,(EB$7*EB$4)/EB$8,0)</f>
        <v>0.33333332999999998</v>
      </c>
      <c r="EC23" s="34">
        <f>IF('v1 ORIGINAL Numerical data from'!EC21&gt;0,(EC$7*EC$4)/EC$8,0)</f>
        <v>0</v>
      </c>
      <c r="ED23" s="34">
        <f>IF('v1 ORIGINAL Numerical data from'!ED21&gt;0,(ED$7*ED$4)/ED$8,0)</f>
        <v>0</v>
      </c>
      <c r="EE23" s="34">
        <f>IF('v1 ORIGINAL Numerical data from'!EE21&gt;0,(EE$7*EE$4)/EE$8,0)</f>
        <v>1.6666666499999996</v>
      </c>
      <c r="EF23" s="34">
        <f>IF('v1 ORIGINAL Numerical data from'!EF21&gt;0,(EF$7*EF$4)/EF$8,0)</f>
        <v>0</v>
      </c>
      <c r="EG23" s="34">
        <f>IF('v1 ORIGINAL Numerical data from'!EG21&gt;0,(EG$7*EG$4)/EG$8,0)</f>
        <v>0</v>
      </c>
      <c r="EH23" s="34">
        <f>IF('v1 ORIGINAL Numerical data from'!EH21&gt;0,(EH$7*EH$4)/EH$8,0)</f>
        <v>0</v>
      </c>
      <c r="EI23" s="34">
        <f>IF('v1 ORIGINAL Numerical data from'!EI21&gt;0,(EI$7*EI$4)/EI$8,0)</f>
        <v>0</v>
      </c>
      <c r="EJ23" s="34">
        <f>IF('v1 ORIGINAL Numerical data from'!EJ21&gt;0,(EJ$7*EJ$4)/EJ$8,0)</f>
        <v>0</v>
      </c>
      <c r="EK23" s="34">
        <f>IF('v1 ORIGINAL Numerical data from'!EK21&gt;0,(EK$7*EK$4)/EK$8,0)</f>
        <v>0</v>
      </c>
      <c r="EL23" s="34">
        <f>IF('v1 ORIGINAL Numerical data from'!EL21&gt;0,(EL$7*EL$4)/EL$8,0)</f>
        <v>0</v>
      </c>
      <c r="EM23" s="34">
        <f>IF('v1 ORIGINAL Numerical data from'!EM21&gt;0,(EM$7*EM$4)/EM$8,0)</f>
        <v>0</v>
      </c>
      <c r="EN23" s="34">
        <f>IF('v1 ORIGINAL Numerical data from'!EN21&gt;0,(EN$7*EN$4)/EN$8,0)</f>
        <v>0</v>
      </c>
      <c r="EO23" s="34">
        <f>IF('v1 ORIGINAL Numerical data from'!EO21&gt;0,(EO$7*EO$4)/EO$8,0)</f>
        <v>0</v>
      </c>
      <c r="EP23" s="34">
        <f>IF('v1 ORIGINAL Numerical data from'!EP21&gt;0,(EP$7*EP$4)/EP$8,0)</f>
        <v>0</v>
      </c>
      <c r="EQ23" s="34">
        <f>IF('v1 ORIGINAL Numerical data from'!EQ21&gt;0,(EQ$7*EQ$4)/EQ$8,0)</f>
        <v>0</v>
      </c>
      <c r="ER23" s="34">
        <f>IF('v1 ORIGINAL Numerical data from'!ER21&gt;0,(ER$7*ER$4)/ER$8,0)</f>
        <v>0</v>
      </c>
      <c r="ES23" s="34">
        <f>IF('v1 ORIGINAL Numerical data from'!ES21&gt;0,(ES$7*ES$4)/ES$8,0)</f>
        <v>0</v>
      </c>
      <c r="ET23" s="34">
        <f>IF('v1 ORIGINAL Numerical data from'!ET21&gt;0,(ET$7*ET$4)/ET$8,0)</f>
        <v>0</v>
      </c>
      <c r="EU23" s="34">
        <f>IF('v1 ORIGINAL Numerical data from'!EU21&gt;0,(EU$7*EU$4)/EU$8,0)</f>
        <v>0</v>
      </c>
      <c r="EV23" s="34">
        <f>IF('v1 ORIGINAL Numerical data from'!EV21&gt;0,(EV$7*EV$4)/EV$8,0)</f>
        <v>0</v>
      </c>
      <c r="EW23" s="34">
        <f>IF('v1 ORIGINAL Numerical data from'!EW21&gt;0,(EW$7*EW$4)/EW$8,0)</f>
        <v>0</v>
      </c>
      <c r="EX23" s="34">
        <f>IF('v1 ORIGINAL Numerical data from'!EX21&gt;0,(EX$7*EX$4)/EX$8,0)</f>
        <v>0</v>
      </c>
      <c r="EY23" s="34">
        <f>IF('v1 ORIGINAL Numerical data from'!EY21&gt;0,(EY$7*EY$4)/EY$8,0)</f>
        <v>0</v>
      </c>
      <c r="EZ23" s="34">
        <f>IF('v1 ORIGINAL Numerical data from'!EZ21&gt;0,(EZ$7*EZ$4)/EZ$8,0)</f>
        <v>0</v>
      </c>
      <c r="FA23" s="34">
        <f>IF('v1 ORIGINAL Numerical data from'!FA21&gt;0,(FA$7*FA$4)/FA$8,0)</f>
        <v>0</v>
      </c>
      <c r="FB23" s="34">
        <f>IF('v1 ORIGINAL Numerical data from'!FB21&gt;0,(FB$7*FB$4)/FB$8,0)</f>
        <v>0</v>
      </c>
      <c r="FC23" s="34">
        <f>IF('v1 ORIGINAL Numerical data from'!FC21&gt;0,(FC$7*FC$4)/FC$8,0)</f>
        <v>0</v>
      </c>
      <c r="FD23" s="34">
        <f>IF('v1 ORIGINAL Numerical data from'!FD21&gt;0,(FD$7*FD$4)/FD$8,0)</f>
        <v>0</v>
      </c>
      <c r="FE23" s="34">
        <f>IF('v1 ORIGINAL Numerical data from'!FE21&gt;0,(FE$7*FE$4)/FE$8,0)</f>
        <v>0</v>
      </c>
      <c r="FF23" s="34">
        <f>IF('v1 ORIGINAL Numerical data from'!FF21&gt;0,(FF$7*FF$4)/FF$8,0)</f>
        <v>0</v>
      </c>
      <c r="FG23" s="34">
        <f>IF('v1 ORIGINAL Numerical data from'!FG21&gt;0,(FG$7*FG$4)/FG$8,0)</f>
        <v>0</v>
      </c>
      <c r="FH23" s="34">
        <f>IF('v1 ORIGINAL Numerical data from'!FH21&gt;0,(FH$7*FH$4)/FH$8,0)</f>
        <v>0</v>
      </c>
    </row>
    <row r="24" spans="1:164" ht="14.25" customHeight="1" x14ac:dyDescent="0.3">
      <c r="A24" s="8" t="s">
        <v>70</v>
      </c>
      <c r="B24" s="26" t="s">
        <v>169</v>
      </c>
      <c r="C24" s="34">
        <f>IF('v1 ORIGINAL Numerical data from'!C22&gt;0,(C$7*C$4)/C$8,0)</f>
        <v>0.3571428535714285</v>
      </c>
      <c r="D24" s="34">
        <f>IF('v1 ORIGINAL Numerical data from'!D22&gt;0,(D$7*D$4)/D$8,0)</f>
        <v>0.34482758999999996</v>
      </c>
      <c r="E24" s="34">
        <f>IF('v1 ORIGINAL Numerical data from'!E22&gt;0,(E$7*E$4)/E$8,0)</f>
        <v>0.34482758999999996</v>
      </c>
      <c r="F24" s="34">
        <f>IF('v1 ORIGINAL Numerical data from'!F22&gt;0,(F$7*F$4)/F$8,0)</f>
        <v>0</v>
      </c>
      <c r="G24" s="34">
        <f>IF('v1 ORIGINAL Numerical data from'!G22&gt;0,(G$7*G$4)/G$8,0)</f>
        <v>0.4761904814285714</v>
      </c>
      <c r="H24" s="34">
        <f>IF('v1 ORIGINAL Numerical data from'!H22&gt;0,(H$7*H$4)/H$8,0)</f>
        <v>0.4761904814285714</v>
      </c>
      <c r="I24" s="34">
        <f>IF('v1 ORIGINAL Numerical data from'!I22&gt;0,(I$7*I$4)/I$8,0)</f>
        <v>0</v>
      </c>
      <c r="J24" s="34">
        <f>IF('v1 ORIGINAL Numerical data from'!J22&gt;0,(J$7*J$4)/J$8,0)</f>
        <v>0</v>
      </c>
      <c r="K24" s="34">
        <f>IF('v1 ORIGINAL Numerical data from'!K22&gt;0,(K$7*K$4)/K$8,0)</f>
        <v>0</v>
      </c>
      <c r="L24" s="34">
        <f>IF('v1 ORIGINAL Numerical data from'!L22&gt;0,(L$7*L$4)/L$8,0)</f>
        <v>0</v>
      </c>
      <c r="M24" s="34">
        <f>IF('v1 ORIGINAL Numerical data from'!M22&gt;0,(M$7*M$4)/M$8,0)</f>
        <v>0.83333334249999991</v>
      </c>
      <c r="N24" s="34">
        <f>IF('v1 ORIGINAL Numerical data from'!N22&gt;0,(N$7*N$4)/N$8,0)</f>
        <v>0</v>
      </c>
      <c r="O24" s="34">
        <f>IF('v1 ORIGINAL Numerical data from'!O22&gt;0,(O$7*O$4)/O$8,0)</f>
        <v>0.83333334249999991</v>
      </c>
      <c r="P24" s="34">
        <f>IF('v1 ORIGINAL Numerical data from'!P22&gt;0,(P$7*P$4)/P$8,0)</f>
        <v>0</v>
      </c>
      <c r="Q24" s="34">
        <f>IF('v1 ORIGINAL Numerical data from'!Q22&gt;0,(Q$7*Q$4)/Q$8,0)</f>
        <v>0</v>
      </c>
      <c r="R24" s="34">
        <f>IF('v1 ORIGINAL Numerical data from'!R22&gt;0,(R$7*R$4)/R$8,0)</f>
        <v>0</v>
      </c>
      <c r="S24" s="34">
        <f>IF('v1 ORIGINAL Numerical data from'!S22&gt;0,(S$7*S$4)/S$8,0)</f>
        <v>0</v>
      </c>
      <c r="T24" s="34">
        <f>IF('v1 ORIGINAL Numerical data from'!T22&gt;0,(T$7*T$4)/T$8,0)</f>
        <v>0</v>
      </c>
      <c r="U24" s="34">
        <f>IF('v1 ORIGINAL Numerical data from'!U22&gt;0,(U$7*U$4)/U$8,0)</f>
        <v>0</v>
      </c>
      <c r="V24" s="34">
        <f>IF('v1 ORIGINAL Numerical data from'!V22&gt;0,(V$7*V$4)/V$8,0)</f>
        <v>0</v>
      </c>
      <c r="W24" s="34">
        <f>IF('v1 ORIGINAL Numerical data from'!W22&gt;0,(W$7*W$4)/W$8,0)</f>
        <v>0</v>
      </c>
      <c r="X24" s="34">
        <f>IF('v1 ORIGINAL Numerical data from'!X22&gt;0,(X$7*X$4)/X$8,0)</f>
        <v>0.83333334249999991</v>
      </c>
      <c r="Y24" s="34">
        <f>IF('v1 ORIGINAL Numerical data from'!Y22&gt;0,(Y$7*Y$4)/Y$8,0)</f>
        <v>0</v>
      </c>
      <c r="Z24" s="34">
        <f>IF('v1 ORIGINAL Numerical data from'!Z22&gt;0,(Z$7*Z$4)/Z$8,0)</f>
        <v>0.83333334249999991</v>
      </c>
      <c r="AA24" s="34">
        <f>IF('v1 ORIGINAL Numerical data from'!AA22&gt;0,(AA$7*AA$4)/AA$8,0)</f>
        <v>0</v>
      </c>
      <c r="AB24" s="34">
        <f>IF('v1 ORIGINAL Numerical data from'!AB22&gt;0,(AB$7*AB$4)/AB$8,0)</f>
        <v>0</v>
      </c>
      <c r="AC24" s="34">
        <f>IF('v1 ORIGINAL Numerical data from'!AC22&gt;0,(AC$7*AC$4)/AC$8,0)</f>
        <v>0</v>
      </c>
      <c r="AD24" s="34">
        <f>IF('v1 ORIGINAL Numerical data from'!AD22&gt;0,(AD$7*AD$4)/AD$8,0)</f>
        <v>0</v>
      </c>
      <c r="AE24" s="34">
        <f>IF('v1 ORIGINAL Numerical data from'!AE22&gt;0,(AE$7*AE$4)/AE$8,0)</f>
        <v>0</v>
      </c>
      <c r="AF24" s="34">
        <f>IF('v1 ORIGINAL Numerical data from'!AF22&gt;0,(AF$7*AF$4)/AF$8,0)</f>
        <v>0</v>
      </c>
      <c r="AG24" s="34">
        <f>IF('v1 ORIGINAL Numerical data from'!AG22&gt;0,(AG$7*AG$4)/AG$8,0)</f>
        <v>0</v>
      </c>
      <c r="AH24" s="34">
        <f>IF('v1 ORIGINAL Numerical data from'!AH22&gt;0,(AH$7*AH$4)/AH$8,0)</f>
        <v>0</v>
      </c>
      <c r="AI24" s="34">
        <f>IF('v1 ORIGINAL Numerical data from'!AI22&gt;0,(AI$7*AI$4)/AI$8,0)</f>
        <v>0</v>
      </c>
      <c r="AJ24" s="34">
        <f>IF('v1 ORIGINAL Numerical data from'!AJ22&gt;0,(AJ$7*AJ$4)/AJ$8,0)</f>
        <v>0</v>
      </c>
      <c r="AK24" s="34">
        <f>IF('v1 ORIGINAL Numerical data from'!AK22&gt;0,(AK$7*AK$4)/AK$8,0)</f>
        <v>0</v>
      </c>
      <c r="AL24" s="34">
        <f>IF('v1 ORIGINAL Numerical data from'!AL22&gt;0,(AL$7*AL$4)/AL$8,0)</f>
        <v>0</v>
      </c>
      <c r="AM24" s="34">
        <f>IF('v1 ORIGINAL Numerical data from'!AM22&gt;0,(AM$7*AM$4)/AM$8,0)</f>
        <v>0</v>
      </c>
      <c r="AN24" s="34">
        <f>IF('v1 ORIGINAL Numerical data from'!AN22&gt;0,(AN$7*AN$4)/AN$8,0)</f>
        <v>0</v>
      </c>
      <c r="AO24" s="34">
        <f>IF('v1 ORIGINAL Numerical data from'!AO22&gt;0,(AO$7*AO$4)/AO$8,0)</f>
        <v>0</v>
      </c>
      <c r="AP24" s="34">
        <f>IF('v1 ORIGINAL Numerical data from'!AP22&gt;0,(AP$7*AP$4)/AP$8,0)</f>
        <v>0</v>
      </c>
      <c r="AQ24" s="34">
        <f>IF('v1 ORIGINAL Numerical data from'!AQ22&gt;0,(AQ$7*AQ$4)/AQ$8,0)</f>
        <v>0</v>
      </c>
      <c r="AR24" s="34">
        <f>IF('v1 ORIGINAL Numerical data from'!AR22&gt;0,(AR$7*AR$4)/AR$8,0)</f>
        <v>0</v>
      </c>
      <c r="AS24" s="34">
        <f>IF('v1 ORIGINAL Numerical data from'!AS22&gt;0,(AS$7*AS$4)/AS$8,0)</f>
        <v>0</v>
      </c>
      <c r="AT24" s="34">
        <f>IF('v1 ORIGINAL Numerical data from'!AT22&gt;0,(AT$7*AT$4)/AT$8,0)</f>
        <v>0</v>
      </c>
      <c r="AU24" s="34">
        <f>IF('v1 ORIGINAL Numerical data from'!AU22&gt;0,(AU$7*AU$4)/AU$8,0)</f>
        <v>0</v>
      </c>
      <c r="AV24" s="34">
        <f>IF('v1 ORIGINAL Numerical data from'!AV22&gt;0,(AV$7*AV$4)/AV$8,0)</f>
        <v>0</v>
      </c>
      <c r="AW24" s="34">
        <f>IF('v1 ORIGINAL Numerical data from'!AW22&gt;0,(AW$7*AW$4)/AW$8,0)</f>
        <v>0</v>
      </c>
      <c r="AX24" s="34">
        <f>IF('v1 ORIGINAL Numerical data from'!AX22&gt;0,(AX$7*AX$4)/AX$8,0)</f>
        <v>0</v>
      </c>
      <c r="AY24" s="34">
        <f>IF('v1 ORIGINAL Numerical data from'!AY22&gt;0,(AY$7*AY$4)/AY$8,0)</f>
        <v>0</v>
      </c>
      <c r="AZ24" s="34">
        <f>IF('v1 ORIGINAL Numerical data from'!AZ22&gt;0,(AZ$7*AZ$4)/AZ$8,0)</f>
        <v>0</v>
      </c>
      <c r="BA24" s="34">
        <f>IF('v1 ORIGINAL Numerical data from'!BA22&gt;0,(BA$7*BA$4)/BA$8,0)</f>
        <v>0</v>
      </c>
      <c r="BB24" s="34">
        <f>IF('v1 ORIGINAL Numerical data from'!BB22&gt;0,(BB$7*BB$4)/BB$8,0)</f>
        <v>0</v>
      </c>
      <c r="BC24" s="34">
        <f>IF('v1 ORIGINAL Numerical data from'!BC22&gt;0,(BC$7*BC$4)/BC$8,0)</f>
        <v>0</v>
      </c>
      <c r="BD24" s="34">
        <f>IF('v1 ORIGINAL Numerical data from'!BD22&gt;0,(BD$7*BD$4)/BD$8,0)</f>
        <v>1.000000011</v>
      </c>
      <c r="BE24" s="34">
        <f>IF('v1 ORIGINAL Numerical data from'!BE22&gt;0,(BE$7*BE$4)/BE$8,0)</f>
        <v>0</v>
      </c>
      <c r="BF24" s="34">
        <f>IF('v1 ORIGINAL Numerical data from'!BF22&gt;0,(BF$7*BF$4)/BF$8,0)</f>
        <v>0</v>
      </c>
      <c r="BG24" s="34">
        <f>IF('v1 ORIGINAL Numerical data from'!BG22&gt;0,(BG$7*BG$4)/BG$8,0)</f>
        <v>0</v>
      </c>
      <c r="BH24" s="34">
        <f>IF('v1 ORIGINAL Numerical data from'!BH22&gt;0,(BH$7*BH$4)/BH$8,0)</f>
        <v>0</v>
      </c>
      <c r="BI24" s="34">
        <f>IF('v1 ORIGINAL Numerical data from'!BI22&gt;0,(BI$7*BI$4)/BI$8,0)</f>
        <v>0</v>
      </c>
      <c r="BJ24" s="34">
        <f>IF('v1 ORIGINAL Numerical data from'!BJ22&gt;0,(BJ$7*BJ$4)/BJ$8,0)</f>
        <v>0</v>
      </c>
      <c r="BK24" s="34">
        <f>IF('v1 ORIGINAL Numerical data from'!BK22&gt;0,(BK$7*BK$4)/BK$8,0)</f>
        <v>0</v>
      </c>
      <c r="BL24" s="34">
        <f>IF('v1 ORIGINAL Numerical data from'!BL22&gt;0,(BL$7*BL$4)/BL$8,0)</f>
        <v>0</v>
      </c>
      <c r="BM24" s="34">
        <f>IF('v1 ORIGINAL Numerical data from'!BM22&gt;0,(BM$7*BM$4)/BM$8,0)</f>
        <v>1.000000011</v>
      </c>
      <c r="BN24" s="34">
        <f>IF('v1 ORIGINAL Numerical data from'!BN22&gt;0,(BN$7*BN$4)/BN$8,0)</f>
        <v>0</v>
      </c>
      <c r="BO24" s="34">
        <f>IF('v1 ORIGINAL Numerical data from'!BO22&gt;0,(BO$7*BO$4)/BO$8,0)</f>
        <v>0</v>
      </c>
      <c r="BP24" s="34">
        <f>IF('v1 ORIGINAL Numerical data from'!BP22&gt;0,(BP$7*BP$4)/BP$8,0)</f>
        <v>0</v>
      </c>
      <c r="BQ24" s="34">
        <f>IF('v1 ORIGINAL Numerical data from'!BQ22&gt;0,(BQ$7*BQ$4)/BQ$8,0)</f>
        <v>0</v>
      </c>
      <c r="BR24" s="34">
        <f>IF('v1 ORIGINAL Numerical data from'!BR22&gt;0,(BR$7*BR$4)/BR$8,0)</f>
        <v>0</v>
      </c>
      <c r="BS24" s="34">
        <f>IF('v1 ORIGINAL Numerical data from'!BS22&gt;0,(BS$7*BS$4)/BS$8,0)</f>
        <v>0</v>
      </c>
      <c r="BT24" s="34">
        <f>IF('v1 ORIGINAL Numerical data from'!BT22&gt;0,(BT$7*BT$4)/BT$8,0)</f>
        <v>0</v>
      </c>
      <c r="BU24" s="34">
        <f>IF('v1 ORIGINAL Numerical data from'!BU22&gt;0,(BU$7*BU$4)/BU$8,0)</f>
        <v>0</v>
      </c>
      <c r="BV24" s="34">
        <f>IF('v1 ORIGINAL Numerical data from'!BV22&gt;0,(BV$7*BV$4)/BV$8,0)</f>
        <v>0</v>
      </c>
      <c r="BW24" s="34">
        <f>IF('v1 ORIGINAL Numerical data from'!BW22&gt;0,(BW$7*BW$4)/BW$8,0)</f>
        <v>0</v>
      </c>
      <c r="BX24" s="34">
        <f>IF('v1 ORIGINAL Numerical data from'!BX22&gt;0,(BX$7*BX$4)/BX$8,0)</f>
        <v>0</v>
      </c>
      <c r="BY24" s="34">
        <f>IF('v1 ORIGINAL Numerical data from'!BY22&gt;0,(BY$7*BY$4)/BY$8,0)</f>
        <v>0</v>
      </c>
      <c r="BZ24" s="34">
        <f>IF('v1 ORIGINAL Numerical data from'!BZ22&gt;0,(BZ$7*BZ$4)/BZ$8,0)</f>
        <v>0</v>
      </c>
      <c r="CA24" s="34">
        <f>IF('v1 ORIGINAL Numerical data from'!CA22&gt;0,(CA$7*CA$4)/CA$8,0)</f>
        <v>0</v>
      </c>
      <c r="CB24" s="34">
        <f>IF('v1 ORIGINAL Numerical data from'!CB22&gt;0,(CB$7*CB$4)/CB$8,0)</f>
        <v>0</v>
      </c>
      <c r="CC24" s="34">
        <f>IF('v1 ORIGINAL Numerical data from'!CC22&gt;0,(CC$7*CC$4)/CC$8,0)</f>
        <v>0</v>
      </c>
      <c r="CD24" s="34">
        <f>IF('v1 ORIGINAL Numerical data from'!CD22&gt;0,(CD$7*CD$4)/CD$8,0)</f>
        <v>0</v>
      </c>
      <c r="CE24" s="34">
        <f>IF('v1 ORIGINAL Numerical data from'!CE22&gt;0,(CE$7*CE$4)/CE$8,0)</f>
        <v>0</v>
      </c>
      <c r="CF24" s="34">
        <f>IF('v1 ORIGINAL Numerical data from'!CF22&gt;0,(CF$7*CF$4)/CF$8,0)</f>
        <v>0</v>
      </c>
      <c r="CG24" s="34">
        <f>IF('v1 ORIGINAL Numerical data from'!CG22&gt;0,(CG$7*CG$4)/CG$8,0)</f>
        <v>0</v>
      </c>
      <c r="CH24" s="34">
        <f>IF('v1 ORIGINAL Numerical data from'!CH22&gt;0,(CH$7*CH$4)/CH$8,0)</f>
        <v>1.4285714442857143</v>
      </c>
      <c r="CI24" s="34">
        <f>IF('v1 ORIGINAL Numerical data from'!CI22&gt;0,(CI$7*CI$4)/CI$8,0)</f>
        <v>0</v>
      </c>
      <c r="CJ24" s="34">
        <f>IF('v1 ORIGINAL Numerical data from'!CJ22&gt;0,(CJ$7*CJ$4)/CJ$8,0)</f>
        <v>0</v>
      </c>
      <c r="CK24" s="34">
        <f>IF('v1 ORIGINAL Numerical data from'!CK22&gt;0,(CK$7*CK$4)/CK$8,0)</f>
        <v>0</v>
      </c>
      <c r="CL24" s="34">
        <f>IF('v1 ORIGINAL Numerical data from'!CL22&gt;0,(CL$7*CL$4)/CL$8,0)</f>
        <v>0</v>
      </c>
      <c r="CM24" s="34">
        <f>IF('v1 ORIGINAL Numerical data from'!CM22&gt;0,(CM$7*CM$4)/CM$8,0)</f>
        <v>0</v>
      </c>
      <c r="CN24" s="34">
        <f>IF('v1 ORIGINAL Numerical data from'!CN22&gt;0,(CN$7*CN$4)/CN$8,0)</f>
        <v>0</v>
      </c>
      <c r="CO24" s="34">
        <f>IF('v1 ORIGINAL Numerical data from'!CO22&gt;0,(CO$7*CO$4)/CO$8,0)</f>
        <v>0</v>
      </c>
      <c r="CP24" s="34">
        <f>IF('v1 ORIGINAL Numerical data from'!CP22&gt;0,(CP$7*CP$4)/CP$8,0)</f>
        <v>0</v>
      </c>
      <c r="CQ24" s="34">
        <f>IF('v1 ORIGINAL Numerical data from'!CQ22&gt;0,(CQ$7*CQ$4)/CQ$8,0)</f>
        <v>0</v>
      </c>
      <c r="CR24" s="34">
        <f>IF('v1 ORIGINAL Numerical data from'!CR22&gt;0,(CR$7*CR$4)/CR$8,0)</f>
        <v>0</v>
      </c>
      <c r="CS24" s="34">
        <f>IF('v1 ORIGINAL Numerical data from'!CS22&gt;0,(CS$7*CS$4)/CS$8,0)</f>
        <v>0</v>
      </c>
      <c r="CT24" s="34">
        <f>IF('v1 ORIGINAL Numerical data from'!CT22&gt;0,(CT$7*CT$4)/CT$8,0)</f>
        <v>0</v>
      </c>
      <c r="CU24" s="34">
        <f>IF('v1 ORIGINAL Numerical data from'!CU22&gt;0,(CU$7*CU$4)/CU$8,0)</f>
        <v>0</v>
      </c>
      <c r="CV24" s="34">
        <f>IF('v1 ORIGINAL Numerical data from'!CV22&gt;0,(CV$7*CV$4)/CV$8,0)</f>
        <v>1.4285714442857143</v>
      </c>
      <c r="CW24" s="34">
        <f>IF('v1 ORIGINAL Numerical data from'!CW22&gt;0,(CW$7*CW$4)/CW$8,0)</f>
        <v>1.4285714442857143</v>
      </c>
      <c r="CX24" s="34">
        <f>IF('v1 ORIGINAL Numerical data from'!CX22&gt;0,(CX$7*CX$4)/CX$8,0)</f>
        <v>0</v>
      </c>
      <c r="CY24" s="34">
        <f>IF('v1 ORIGINAL Numerical data from'!CY22&gt;0,(CY$7*CY$4)/CY$8,0)</f>
        <v>0</v>
      </c>
      <c r="CZ24" s="34">
        <f>IF('v1 ORIGINAL Numerical data from'!CZ22&gt;0,(CZ$7*CZ$4)/CZ$8,0)</f>
        <v>0</v>
      </c>
      <c r="DA24" s="34">
        <f>IF('v1 ORIGINAL Numerical data from'!DA22&gt;0,(DA$7*DA$4)/DA$8,0)</f>
        <v>0</v>
      </c>
      <c r="DB24" s="34">
        <f>IF('v1 ORIGINAL Numerical data from'!DB22&gt;0,(DB$7*DB$4)/DB$8,0)</f>
        <v>0</v>
      </c>
      <c r="DC24" s="34">
        <f>IF('v1 ORIGINAL Numerical data from'!DC22&gt;0,(DC$7*DC$4)/DC$8,0)</f>
        <v>0</v>
      </c>
      <c r="DD24" s="34">
        <f>IF('v1 ORIGINAL Numerical data from'!DD22&gt;0,(DD$7*DD$4)/DD$8,0)</f>
        <v>0</v>
      </c>
      <c r="DE24" s="34">
        <f>IF('v1 ORIGINAL Numerical data from'!DE22&gt;0,(DE$7*DE$4)/DE$8,0)</f>
        <v>0</v>
      </c>
      <c r="DF24" s="34">
        <f>IF('v1 ORIGINAL Numerical data from'!DF22&gt;0,(DF$7*DF$4)/DF$8,0)</f>
        <v>0</v>
      </c>
      <c r="DG24" s="34">
        <f>IF('v1 ORIGINAL Numerical data from'!DG22&gt;0,(DG$7*DG$4)/DG$8,0)</f>
        <v>0</v>
      </c>
      <c r="DH24" s="34">
        <f>IF('v1 ORIGINAL Numerical data from'!DH22&gt;0,(DH$7*DH$4)/DH$8,0)</f>
        <v>0</v>
      </c>
      <c r="DI24" s="34">
        <f>IF('v1 ORIGINAL Numerical data from'!DI22&gt;0,(DI$7*DI$4)/DI$8,0)</f>
        <v>0</v>
      </c>
      <c r="DJ24" s="34">
        <f>IF('v1 ORIGINAL Numerical data from'!DJ22&gt;0,(DJ$7*DJ$4)/DJ$8,0)</f>
        <v>0</v>
      </c>
      <c r="DK24" s="34">
        <f>IF('v1 ORIGINAL Numerical data from'!DK22&gt;0,(DK$7*DK$4)/DK$8,0)</f>
        <v>0</v>
      </c>
      <c r="DL24" s="34">
        <f>IF('v1 ORIGINAL Numerical data from'!DL22&gt;0,(DL$7*DL$4)/DL$8,0)</f>
        <v>0</v>
      </c>
      <c r="DM24" s="34">
        <f>IF('v1 ORIGINAL Numerical data from'!DM22&gt;0,(DM$7*DM$4)/DM$8,0)</f>
        <v>0</v>
      </c>
      <c r="DN24" s="34">
        <f>IF('v1 ORIGINAL Numerical data from'!DN22&gt;0,(DN$7*DN$4)/DN$8,0)</f>
        <v>0</v>
      </c>
      <c r="DO24" s="34">
        <f>IF('v1 ORIGINAL Numerical data from'!DO22&gt;0,(DO$7*DO$4)/DO$8,0)</f>
        <v>0</v>
      </c>
      <c r="DP24" s="34">
        <f>IF('v1 ORIGINAL Numerical data from'!DP22&gt;0,(DP$7*DP$4)/DP$8,0)</f>
        <v>0</v>
      </c>
      <c r="DQ24" s="34">
        <f>IF('v1 ORIGINAL Numerical data from'!DQ22&gt;0,(DQ$7*DQ$4)/DQ$8,0)</f>
        <v>0</v>
      </c>
      <c r="DR24" s="34">
        <f>IF('v1 ORIGINAL Numerical data from'!DR22&gt;0,(DR$7*DR$4)/DR$8,0)</f>
        <v>0</v>
      </c>
      <c r="DS24" s="34">
        <f>IF('v1 ORIGINAL Numerical data from'!DS22&gt;0,(DS$7*DS$4)/DS$8,0)</f>
        <v>0</v>
      </c>
      <c r="DT24" s="34">
        <f>IF('v1 ORIGINAL Numerical data from'!DT22&gt;0,(DT$7*DT$4)/DT$8,0)</f>
        <v>0</v>
      </c>
      <c r="DU24" s="34">
        <f>IF('v1 ORIGINAL Numerical data from'!DU22&gt;0,(DU$7*DU$4)/DU$8,0)</f>
        <v>0</v>
      </c>
      <c r="DV24" s="34">
        <f>IF('v1 ORIGINAL Numerical data from'!DV22&gt;0,(DV$7*DV$4)/DV$8,0)</f>
        <v>0</v>
      </c>
      <c r="DW24" s="34">
        <f>IF('v1 ORIGINAL Numerical data from'!DW22&gt;0,(DW$7*DW$4)/DW$8,0)</f>
        <v>0</v>
      </c>
      <c r="DX24" s="34">
        <f>IF('v1 ORIGINAL Numerical data from'!DX22&gt;0,(DX$7*DX$4)/DX$8,0)</f>
        <v>0</v>
      </c>
      <c r="DY24" s="34">
        <f>IF('v1 ORIGINAL Numerical data from'!DY22&gt;0,(DY$7*DY$4)/DY$8,0)</f>
        <v>0</v>
      </c>
      <c r="DZ24" s="34">
        <f>IF('v1 ORIGINAL Numerical data from'!DZ22&gt;0,(DZ$7*DZ$4)/DZ$8,0)</f>
        <v>0</v>
      </c>
      <c r="EA24" s="34">
        <f>IF('v1 ORIGINAL Numerical data from'!EA22&gt;0,(EA$7*EA$4)/EA$8,0)</f>
        <v>0</v>
      </c>
      <c r="EB24" s="34">
        <f>IF('v1 ORIGINAL Numerical data from'!EB22&gt;0,(EB$7*EB$4)/EB$8,0)</f>
        <v>0</v>
      </c>
      <c r="EC24" s="34">
        <f>IF('v1 ORIGINAL Numerical data from'!EC22&gt;0,(EC$7*EC$4)/EC$8,0)</f>
        <v>0</v>
      </c>
      <c r="ED24" s="34">
        <f>IF('v1 ORIGINAL Numerical data from'!ED22&gt;0,(ED$7*ED$4)/ED$8,0)</f>
        <v>0</v>
      </c>
      <c r="EE24" s="34">
        <f>IF('v1 ORIGINAL Numerical data from'!EE22&gt;0,(EE$7*EE$4)/EE$8,0)</f>
        <v>0</v>
      </c>
      <c r="EF24" s="34">
        <f>IF('v1 ORIGINAL Numerical data from'!EF22&gt;0,(EF$7*EF$4)/EF$8,0)</f>
        <v>0</v>
      </c>
      <c r="EG24" s="34">
        <f>IF('v1 ORIGINAL Numerical data from'!EG22&gt;0,(EG$7*EG$4)/EG$8,0)</f>
        <v>0</v>
      </c>
      <c r="EH24" s="34">
        <f>IF('v1 ORIGINAL Numerical data from'!EH22&gt;0,(EH$7*EH$4)/EH$8,0)</f>
        <v>0</v>
      </c>
      <c r="EI24" s="34">
        <f>IF('v1 ORIGINAL Numerical data from'!EI22&gt;0,(EI$7*EI$4)/EI$8,0)</f>
        <v>0</v>
      </c>
      <c r="EJ24" s="34">
        <f>IF('v1 ORIGINAL Numerical data from'!EJ22&gt;0,(EJ$7*EJ$4)/EJ$8,0)</f>
        <v>0</v>
      </c>
      <c r="EK24" s="34">
        <f>IF('v1 ORIGINAL Numerical data from'!EK22&gt;0,(EK$7*EK$4)/EK$8,0)</f>
        <v>0</v>
      </c>
      <c r="EL24" s="34">
        <f>IF('v1 ORIGINAL Numerical data from'!EL22&gt;0,(EL$7*EL$4)/EL$8,0)</f>
        <v>0</v>
      </c>
      <c r="EM24" s="34">
        <f>IF('v1 ORIGINAL Numerical data from'!EM22&gt;0,(EM$7*EM$4)/EM$8,0)</f>
        <v>0</v>
      </c>
      <c r="EN24" s="34">
        <f>IF('v1 ORIGINAL Numerical data from'!EN22&gt;0,(EN$7*EN$4)/EN$8,0)</f>
        <v>0</v>
      </c>
      <c r="EO24" s="34">
        <f>IF('v1 ORIGINAL Numerical data from'!EO22&gt;0,(EO$7*EO$4)/EO$8,0)</f>
        <v>0</v>
      </c>
      <c r="EP24" s="34">
        <f>IF('v1 ORIGINAL Numerical data from'!EP22&gt;0,(EP$7*EP$4)/EP$8,0)</f>
        <v>0</v>
      </c>
      <c r="EQ24" s="34">
        <f>IF('v1 ORIGINAL Numerical data from'!EQ22&gt;0,(EQ$7*EQ$4)/EQ$8,0)</f>
        <v>0</v>
      </c>
      <c r="ER24" s="34">
        <f>IF('v1 ORIGINAL Numerical data from'!ER22&gt;0,(ER$7*ER$4)/ER$8,0)</f>
        <v>0</v>
      </c>
      <c r="ES24" s="34">
        <f>IF('v1 ORIGINAL Numerical data from'!ES22&gt;0,(ES$7*ES$4)/ES$8,0)</f>
        <v>0</v>
      </c>
      <c r="ET24" s="34">
        <f>IF('v1 ORIGINAL Numerical data from'!ET22&gt;0,(ET$7*ET$4)/ET$8,0)</f>
        <v>0</v>
      </c>
      <c r="EU24" s="34">
        <f>IF('v1 ORIGINAL Numerical data from'!EU22&gt;0,(EU$7*EU$4)/EU$8,0)</f>
        <v>0</v>
      </c>
      <c r="EV24" s="34">
        <f>IF('v1 ORIGINAL Numerical data from'!EV22&gt;0,(EV$7*EV$4)/EV$8,0)</f>
        <v>0</v>
      </c>
      <c r="EW24" s="34">
        <f>IF('v1 ORIGINAL Numerical data from'!EW22&gt;0,(EW$7*EW$4)/EW$8,0)</f>
        <v>0</v>
      </c>
      <c r="EX24" s="34">
        <f>IF('v1 ORIGINAL Numerical data from'!EX22&gt;0,(EX$7*EX$4)/EX$8,0)</f>
        <v>0</v>
      </c>
      <c r="EY24" s="34">
        <f>IF('v1 ORIGINAL Numerical data from'!EY22&gt;0,(EY$7*EY$4)/EY$8,0)</f>
        <v>0</v>
      </c>
      <c r="EZ24" s="34">
        <f>IF('v1 ORIGINAL Numerical data from'!EZ22&gt;0,(EZ$7*EZ$4)/EZ$8,0)</f>
        <v>0</v>
      </c>
      <c r="FA24" s="34">
        <f>IF('v1 ORIGINAL Numerical data from'!FA22&gt;0,(FA$7*FA$4)/FA$8,0)</f>
        <v>0</v>
      </c>
      <c r="FB24" s="34">
        <f>IF('v1 ORIGINAL Numerical data from'!FB22&gt;0,(FB$7*FB$4)/FB$8,0)</f>
        <v>0</v>
      </c>
      <c r="FC24" s="34">
        <f>IF('v1 ORIGINAL Numerical data from'!FC22&gt;0,(FC$7*FC$4)/FC$8,0)</f>
        <v>0</v>
      </c>
      <c r="FD24" s="34">
        <f>IF('v1 ORIGINAL Numerical data from'!FD22&gt;0,(FD$7*FD$4)/FD$8,0)</f>
        <v>0</v>
      </c>
      <c r="FE24" s="34">
        <f>IF('v1 ORIGINAL Numerical data from'!FE22&gt;0,(FE$7*FE$4)/FE$8,0)</f>
        <v>0</v>
      </c>
      <c r="FF24" s="34">
        <f>IF('v1 ORIGINAL Numerical data from'!FF22&gt;0,(FF$7*FF$4)/FF$8,0)</f>
        <v>0</v>
      </c>
      <c r="FG24" s="34">
        <f>IF('v1 ORIGINAL Numerical data from'!FG22&gt;0,(FG$7*FG$4)/FG$8,0)</f>
        <v>0</v>
      </c>
      <c r="FH24" s="34">
        <f>IF('v1 ORIGINAL Numerical data from'!FH22&gt;0,(FH$7*FH$4)/FH$8,0)</f>
        <v>0</v>
      </c>
    </row>
    <row r="25" spans="1:164" ht="14.25" customHeight="1" x14ac:dyDescent="0.3">
      <c r="A25" s="8" t="s">
        <v>74</v>
      </c>
      <c r="B25" s="26" t="s">
        <v>169</v>
      </c>
      <c r="C25" s="34">
        <f>IF('v1 ORIGINAL Numerical data from'!C23&gt;0,(C$7*C$4)/C$8,0)</f>
        <v>0.3571428535714285</v>
      </c>
      <c r="D25" s="34">
        <f>IF('v1 ORIGINAL Numerical data from'!D23&gt;0,(D$7*D$4)/D$8,0)</f>
        <v>0.34482758999999996</v>
      </c>
      <c r="E25" s="34">
        <f>IF('v1 ORIGINAL Numerical data from'!E23&gt;0,(E$7*E$4)/E$8,0)</f>
        <v>0.34482758999999996</v>
      </c>
      <c r="F25" s="34">
        <f>IF('v1 ORIGINAL Numerical data from'!F23&gt;0,(F$7*F$4)/F$8,0)</f>
        <v>0</v>
      </c>
      <c r="G25" s="34">
        <f>IF('v1 ORIGINAL Numerical data from'!G23&gt;0,(G$7*G$4)/G$8,0)</f>
        <v>0.4761904814285714</v>
      </c>
      <c r="H25" s="34">
        <f>IF('v1 ORIGINAL Numerical data from'!H23&gt;0,(H$7*H$4)/H$8,0)</f>
        <v>0.4761904814285714</v>
      </c>
      <c r="I25" s="34">
        <f>IF('v1 ORIGINAL Numerical data from'!I23&gt;0,(I$7*I$4)/I$8,0)</f>
        <v>0</v>
      </c>
      <c r="J25" s="34">
        <f>IF('v1 ORIGINAL Numerical data from'!J23&gt;0,(J$7*J$4)/J$8,0)</f>
        <v>0</v>
      </c>
      <c r="K25" s="34">
        <f>IF('v1 ORIGINAL Numerical data from'!K23&gt;0,(K$7*K$4)/K$8,0)</f>
        <v>0</v>
      </c>
      <c r="L25" s="34">
        <f>IF('v1 ORIGINAL Numerical data from'!L23&gt;0,(L$7*L$4)/L$8,0)</f>
        <v>0</v>
      </c>
      <c r="M25" s="34">
        <f>IF('v1 ORIGINAL Numerical data from'!M23&gt;0,(M$7*M$4)/M$8,0)</f>
        <v>0.83333334249999991</v>
      </c>
      <c r="N25" s="34">
        <f>IF('v1 ORIGINAL Numerical data from'!N23&gt;0,(N$7*N$4)/N$8,0)</f>
        <v>0</v>
      </c>
      <c r="O25" s="34">
        <f>IF('v1 ORIGINAL Numerical data from'!O23&gt;0,(O$7*O$4)/O$8,0)</f>
        <v>0.83333334249999991</v>
      </c>
      <c r="P25" s="34">
        <f>IF('v1 ORIGINAL Numerical data from'!P23&gt;0,(P$7*P$4)/P$8,0)</f>
        <v>0</v>
      </c>
      <c r="Q25" s="34">
        <f>IF('v1 ORIGINAL Numerical data from'!Q23&gt;0,(Q$7*Q$4)/Q$8,0)</f>
        <v>0</v>
      </c>
      <c r="R25" s="34">
        <f>IF('v1 ORIGINAL Numerical data from'!R23&gt;0,(R$7*R$4)/R$8,0)</f>
        <v>1.000000011</v>
      </c>
      <c r="S25" s="34">
        <f>IF('v1 ORIGINAL Numerical data from'!S23&gt;0,(S$7*S$4)/S$8,0)</f>
        <v>0</v>
      </c>
      <c r="T25" s="34">
        <f>IF('v1 ORIGINAL Numerical data from'!T23&gt;0,(T$7*T$4)/T$8,0)</f>
        <v>1.000000011</v>
      </c>
      <c r="U25" s="34">
        <f>IF('v1 ORIGINAL Numerical data from'!U23&gt;0,(U$7*U$4)/U$8,0)</f>
        <v>0</v>
      </c>
      <c r="V25" s="34">
        <f>IF('v1 ORIGINAL Numerical data from'!V23&gt;0,(V$7*V$4)/V$8,0)</f>
        <v>0</v>
      </c>
      <c r="W25" s="34">
        <f>IF('v1 ORIGINAL Numerical data from'!W23&gt;0,(W$7*W$4)/W$8,0)</f>
        <v>0</v>
      </c>
      <c r="X25" s="34">
        <f>IF('v1 ORIGINAL Numerical data from'!X23&gt;0,(X$7*X$4)/X$8,0)</f>
        <v>0.83333334249999991</v>
      </c>
      <c r="Y25" s="34">
        <f>IF('v1 ORIGINAL Numerical data from'!Y23&gt;0,(Y$7*Y$4)/Y$8,0)</f>
        <v>0</v>
      </c>
      <c r="Z25" s="34">
        <f>IF('v1 ORIGINAL Numerical data from'!Z23&gt;0,(Z$7*Z$4)/Z$8,0)</f>
        <v>0.83333334249999991</v>
      </c>
      <c r="AA25" s="34">
        <f>IF('v1 ORIGINAL Numerical data from'!AA23&gt;0,(AA$7*AA$4)/AA$8,0)</f>
        <v>1.2499999874999999</v>
      </c>
      <c r="AB25" s="34">
        <f>IF('v1 ORIGINAL Numerical data from'!AB23&gt;0,(AB$7*AB$4)/AB$8,0)</f>
        <v>1.25000001375</v>
      </c>
      <c r="AC25" s="34">
        <f>IF('v1 ORIGINAL Numerical data from'!AC23&gt;0,(AC$7*AC$4)/AC$8,0)</f>
        <v>1.25000001375</v>
      </c>
      <c r="AD25" s="34">
        <f>IF('v1 ORIGINAL Numerical data from'!AD23&gt;0,(AD$7*AD$4)/AD$8,0)</f>
        <v>0</v>
      </c>
      <c r="AE25" s="34">
        <f>IF('v1 ORIGINAL Numerical data from'!AE23&gt;0,(AE$7*AE$4)/AE$8,0)</f>
        <v>0</v>
      </c>
      <c r="AF25" s="34">
        <f>IF('v1 ORIGINAL Numerical data from'!AF23&gt;0,(AF$7*AF$4)/AF$8,0)</f>
        <v>0</v>
      </c>
      <c r="AG25" s="34">
        <f>IF('v1 ORIGINAL Numerical data from'!AG23&gt;0,(AG$7*AG$4)/AG$8,0)</f>
        <v>0</v>
      </c>
      <c r="AH25" s="34">
        <f>IF('v1 ORIGINAL Numerical data from'!AH23&gt;0,(AH$7*AH$4)/AH$8,0)</f>
        <v>0</v>
      </c>
      <c r="AI25" s="34">
        <f>IF('v1 ORIGINAL Numerical data from'!AI23&gt;0,(AI$7*AI$4)/AI$8,0)</f>
        <v>0</v>
      </c>
      <c r="AJ25" s="34">
        <f>IF('v1 ORIGINAL Numerical data from'!AJ23&gt;0,(AJ$7*AJ$4)/AJ$8,0)</f>
        <v>0</v>
      </c>
      <c r="AK25" s="34">
        <f>IF('v1 ORIGINAL Numerical data from'!AK23&gt;0,(AK$7*AK$4)/AK$8,0)</f>
        <v>0</v>
      </c>
      <c r="AL25" s="34">
        <f>IF('v1 ORIGINAL Numerical data from'!AL23&gt;0,(AL$7*AL$4)/AL$8,0)</f>
        <v>0</v>
      </c>
      <c r="AM25" s="34">
        <f>IF('v1 ORIGINAL Numerical data from'!AM23&gt;0,(AM$7*AM$4)/AM$8,0)</f>
        <v>0</v>
      </c>
      <c r="AN25" s="34">
        <f>IF('v1 ORIGINAL Numerical data from'!AN23&gt;0,(AN$7*AN$4)/AN$8,0)</f>
        <v>0</v>
      </c>
      <c r="AO25" s="34">
        <f>IF('v1 ORIGINAL Numerical data from'!AO23&gt;0,(AO$7*AO$4)/AO$8,0)</f>
        <v>0</v>
      </c>
      <c r="AP25" s="34">
        <f>IF('v1 ORIGINAL Numerical data from'!AP23&gt;0,(AP$7*AP$4)/AP$8,0)</f>
        <v>0</v>
      </c>
      <c r="AQ25" s="34">
        <f>IF('v1 ORIGINAL Numerical data from'!AQ23&gt;0,(AQ$7*AQ$4)/AQ$8,0)</f>
        <v>0</v>
      </c>
      <c r="AR25" s="34">
        <f>IF('v1 ORIGINAL Numerical data from'!AR23&gt;0,(AR$7*AR$4)/AR$8,0)</f>
        <v>0</v>
      </c>
      <c r="AS25" s="34">
        <f>IF('v1 ORIGINAL Numerical data from'!AS23&gt;0,(AS$7*AS$4)/AS$8,0)</f>
        <v>0</v>
      </c>
      <c r="AT25" s="34">
        <f>IF('v1 ORIGINAL Numerical data from'!AT23&gt;0,(AT$7*AT$4)/AT$8,0)</f>
        <v>0</v>
      </c>
      <c r="AU25" s="34">
        <f>IF('v1 ORIGINAL Numerical data from'!AU23&gt;0,(AU$7*AU$4)/AU$8,0)</f>
        <v>0</v>
      </c>
      <c r="AV25" s="34">
        <f>IF('v1 ORIGINAL Numerical data from'!AV23&gt;0,(AV$7*AV$4)/AV$8,0)</f>
        <v>0</v>
      </c>
      <c r="AW25" s="34">
        <f>IF('v1 ORIGINAL Numerical data from'!AW23&gt;0,(AW$7*AW$4)/AW$8,0)</f>
        <v>0</v>
      </c>
      <c r="AX25" s="34">
        <f>IF('v1 ORIGINAL Numerical data from'!AX23&gt;0,(AX$7*AX$4)/AX$8,0)</f>
        <v>0</v>
      </c>
      <c r="AY25" s="34">
        <f>IF('v1 ORIGINAL Numerical data from'!AY23&gt;0,(AY$7*AY$4)/AY$8,0)</f>
        <v>0</v>
      </c>
      <c r="AZ25" s="34">
        <f>IF('v1 ORIGINAL Numerical data from'!AZ23&gt;0,(AZ$7*AZ$4)/AZ$8,0)</f>
        <v>0</v>
      </c>
      <c r="BA25" s="34">
        <f>IF('v1 ORIGINAL Numerical data from'!BA23&gt;0,(BA$7*BA$4)/BA$8,0)</f>
        <v>1.4285714442857143</v>
      </c>
      <c r="BB25" s="34">
        <f>IF('v1 ORIGINAL Numerical data from'!BB23&gt;0,(BB$7*BB$4)/BB$8,0)</f>
        <v>0</v>
      </c>
      <c r="BC25" s="34">
        <f>IF('v1 ORIGINAL Numerical data from'!BC23&gt;0,(BC$7*BC$4)/BC$8,0)</f>
        <v>0</v>
      </c>
      <c r="BD25" s="34">
        <f>IF('v1 ORIGINAL Numerical data from'!BD23&gt;0,(BD$7*BD$4)/BD$8,0)</f>
        <v>1.000000011</v>
      </c>
      <c r="BE25" s="34">
        <f>IF('v1 ORIGINAL Numerical data from'!BE23&gt;0,(BE$7*BE$4)/BE$8,0)</f>
        <v>0</v>
      </c>
      <c r="BF25" s="34">
        <f>IF('v1 ORIGINAL Numerical data from'!BF23&gt;0,(BF$7*BF$4)/BF$8,0)</f>
        <v>0</v>
      </c>
      <c r="BG25" s="34">
        <f>IF('v1 ORIGINAL Numerical data from'!BG23&gt;0,(BG$7*BG$4)/BG$8,0)</f>
        <v>1.1111111233333333</v>
      </c>
      <c r="BH25" s="34">
        <f>IF('v1 ORIGINAL Numerical data from'!BH23&gt;0,(BH$7*BH$4)/BH$8,0)</f>
        <v>0</v>
      </c>
      <c r="BI25" s="34">
        <f>IF('v1 ORIGINAL Numerical data from'!BI23&gt;0,(BI$7*BI$4)/BI$8,0)</f>
        <v>1.6666666849999998</v>
      </c>
      <c r="BJ25" s="34">
        <f>IF('v1 ORIGINAL Numerical data from'!BJ23&gt;0,(BJ$7*BJ$4)/BJ$8,0)</f>
        <v>0</v>
      </c>
      <c r="BK25" s="34">
        <f>IF('v1 ORIGINAL Numerical data from'!BK23&gt;0,(BK$7*BK$4)/BK$8,0)</f>
        <v>0</v>
      </c>
      <c r="BL25" s="34">
        <f>IF('v1 ORIGINAL Numerical data from'!BL23&gt;0,(BL$7*BL$4)/BL$8,0)</f>
        <v>0</v>
      </c>
      <c r="BM25" s="34">
        <f>IF('v1 ORIGINAL Numerical data from'!BM23&gt;0,(BM$7*BM$4)/BM$8,0)</f>
        <v>1.000000011</v>
      </c>
      <c r="BN25" s="34">
        <f>IF('v1 ORIGINAL Numerical data from'!BN23&gt;0,(BN$7*BN$4)/BN$8,0)</f>
        <v>0</v>
      </c>
      <c r="BO25" s="34">
        <f>IF('v1 ORIGINAL Numerical data from'!BO23&gt;0,(BO$7*BO$4)/BO$8,0)</f>
        <v>0</v>
      </c>
      <c r="BP25" s="34">
        <f>IF('v1 ORIGINAL Numerical data from'!BP23&gt;0,(BP$7*BP$4)/BP$8,0)</f>
        <v>1.25000001375</v>
      </c>
      <c r="BQ25" s="34">
        <f>IF('v1 ORIGINAL Numerical data from'!BQ23&gt;0,(BQ$7*BQ$4)/BQ$8,0)</f>
        <v>0</v>
      </c>
      <c r="BR25" s="34">
        <f>IF('v1 ORIGINAL Numerical data from'!BR23&gt;0,(BR$7*BR$4)/BR$8,0)</f>
        <v>0</v>
      </c>
      <c r="BS25" s="34">
        <f>IF('v1 ORIGINAL Numerical data from'!BS23&gt;0,(BS$7*BS$4)/BS$8,0)</f>
        <v>1.4285714442857143</v>
      </c>
      <c r="BT25" s="34">
        <f>IF('v1 ORIGINAL Numerical data from'!BT23&gt;0,(BT$7*BT$4)/BT$8,0)</f>
        <v>0</v>
      </c>
      <c r="BU25" s="34">
        <f>IF('v1 ORIGINAL Numerical data from'!BU23&gt;0,(BU$7*BU$4)/BU$8,0)</f>
        <v>0</v>
      </c>
      <c r="BV25" s="34">
        <f>IF('v1 ORIGINAL Numerical data from'!BV23&gt;0,(BV$7*BV$4)/BV$8,0)</f>
        <v>0</v>
      </c>
      <c r="BW25" s="34">
        <f>IF('v1 ORIGINAL Numerical data from'!BW23&gt;0,(BW$7*BW$4)/BW$8,0)</f>
        <v>0</v>
      </c>
      <c r="BX25" s="34">
        <f>IF('v1 ORIGINAL Numerical data from'!BX23&gt;0,(BX$7*BX$4)/BX$8,0)</f>
        <v>0</v>
      </c>
      <c r="BY25" s="34">
        <f>IF('v1 ORIGINAL Numerical data from'!BY23&gt;0,(BY$7*BY$4)/BY$8,0)</f>
        <v>0</v>
      </c>
      <c r="BZ25" s="34">
        <f>IF('v1 ORIGINAL Numerical data from'!BZ23&gt;0,(BZ$7*BZ$4)/BZ$8,0)</f>
        <v>0</v>
      </c>
      <c r="CA25" s="34">
        <f>IF('v1 ORIGINAL Numerical data from'!CA23&gt;0,(CA$7*CA$4)/CA$8,0)</f>
        <v>1.6666666849999998</v>
      </c>
      <c r="CB25" s="34">
        <f>IF('v1 ORIGINAL Numerical data from'!CB23&gt;0,(CB$7*CB$4)/CB$8,0)</f>
        <v>0</v>
      </c>
      <c r="CC25" s="34">
        <f>IF('v1 ORIGINAL Numerical data from'!CC23&gt;0,(CC$7*CC$4)/CC$8,0)</f>
        <v>0</v>
      </c>
      <c r="CD25" s="34">
        <f>IF('v1 ORIGINAL Numerical data from'!CD23&gt;0,(CD$7*CD$4)/CD$8,0)</f>
        <v>0</v>
      </c>
      <c r="CE25" s="34">
        <f>IF('v1 ORIGINAL Numerical data from'!CE23&gt;0,(CE$7*CE$4)/CE$8,0)</f>
        <v>0</v>
      </c>
      <c r="CF25" s="34">
        <f>IF('v1 ORIGINAL Numerical data from'!CF23&gt;0,(CF$7*CF$4)/CF$8,0)</f>
        <v>0</v>
      </c>
      <c r="CG25" s="34">
        <f>IF('v1 ORIGINAL Numerical data from'!CG23&gt;0,(CG$7*CG$4)/CG$8,0)</f>
        <v>0</v>
      </c>
      <c r="CH25" s="34">
        <f>IF('v1 ORIGINAL Numerical data from'!CH23&gt;0,(CH$7*CH$4)/CH$8,0)</f>
        <v>1.4285714442857143</v>
      </c>
      <c r="CI25" s="34">
        <f>IF('v1 ORIGINAL Numerical data from'!CI23&gt;0,(CI$7*CI$4)/CI$8,0)</f>
        <v>0</v>
      </c>
      <c r="CJ25" s="34">
        <f>IF('v1 ORIGINAL Numerical data from'!CJ23&gt;0,(CJ$7*CJ$4)/CJ$8,0)</f>
        <v>0</v>
      </c>
      <c r="CK25" s="34">
        <f>IF('v1 ORIGINAL Numerical data from'!CK23&gt;0,(CK$7*CK$4)/CK$8,0)</f>
        <v>0</v>
      </c>
      <c r="CL25" s="34">
        <f>IF('v1 ORIGINAL Numerical data from'!CL23&gt;0,(CL$7*CL$4)/CL$8,0)</f>
        <v>0</v>
      </c>
      <c r="CM25" s="34">
        <f>IF('v1 ORIGINAL Numerical data from'!CM23&gt;0,(CM$7*CM$4)/CM$8,0)</f>
        <v>0</v>
      </c>
      <c r="CN25" s="34">
        <f>IF('v1 ORIGINAL Numerical data from'!CN23&gt;0,(CN$7*CN$4)/CN$8,0)</f>
        <v>0</v>
      </c>
      <c r="CO25" s="34">
        <f>IF('v1 ORIGINAL Numerical data from'!CO23&gt;0,(CO$7*CO$4)/CO$8,0)</f>
        <v>0</v>
      </c>
      <c r="CP25" s="34">
        <f>IF('v1 ORIGINAL Numerical data from'!CP23&gt;0,(CP$7*CP$4)/CP$8,0)</f>
        <v>0</v>
      </c>
      <c r="CQ25" s="34">
        <f>IF('v1 ORIGINAL Numerical data from'!CQ23&gt;0,(CQ$7*CQ$4)/CQ$8,0)</f>
        <v>0</v>
      </c>
      <c r="CR25" s="34">
        <f>IF('v1 ORIGINAL Numerical data from'!CR23&gt;0,(CR$7*CR$4)/CR$8,0)</f>
        <v>0</v>
      </c>
      <c r="CS25" s="34">
        <f>IF('v1 ORIGINAL Numerical data from'!CS23&gt;0,(CS$7*CS$4)/CS$8,0)</f>
        <v>0</v>
      </c>
      <c r="CT25" s="34">
        <f>IF('v1 ORIGINAL Numerical data from'!CT23&gt;0,(CT$7*CT$4)/CT$8,0)</f>
        <v>0</v>
      </c>
      <c r="CU25" s="34">
        <f>IF('v1 ORIGINAL Numerical data from'!CU23&gt;0,(CU$7*CU$4)/CU$8,0)</f>
        <v>0</v>
      </c>
      <c r="CV25" s="34">
        <f>IF('v1 ORIGINAL Numerical data from'!CV23&gt;0,(CV$7*CV$4)/CV$8,0)</f>
        <v>0</v>
      </c>
      <c r="CW25" s="34">
        <f>IF('v1 ORIGINAL Numerical data from'!CW23&gt;0,(CW$7*CW$4)/CW$8,0)</f>
        <v>0</v>
      </c>
      <c r="CX25" s="34">
        <f>IF('v1 ORIGINAL Numerical data from'!CX23&gt;0,(CX$7*CX$4)/CX$8,0)</f>
        <v>0</v>
      </c>
      <c r="CY25" s="34">
        <f>IF('v1 ORIGINAL Numerical data from'!CY23&gt;0,(CY$7*CY$4)/CY$8,0)</f>
        <v>0</v>
      </c>
      <c r="CZ25" s="34">
        <f>IF('v1 ORIGINAL Numerical data from'!CZ23&gt;0,(CZ$7*CZ$4)/CZ$8,0)</f>
        <v>2.000000022</v>
      </c>
      <c r="DA25" s="34">
        <f>IF('v1 ORIGINAL Numerical data from'!DA23&gt;0,(DA$7*DA$4)/DA$8,0)</f>
        <v>0</v>
      </c>
      <c r="DB25" s="34">
        <f>IF('v1 ORIGINAL Numerical data from'!DB23&gt;0,(DB$7*DB$4)/DB$8,0)</f>
        <v>2.000000022</v>
      </c>
      <c r="DC25" s="34">
        <f>IF('v1 ORIGINAL Numerical data from'!DC23&gt;0,(DC$7*DC$4)/DC$8,0)</f>
        <v>2.000000022</v>
      </c>
      <c r="DD25" s="34">
        <f>IF('v1 ORIGINAL Numerical data from'!DD23&gt;0,(DD$7*DD$4)/DD$8,0)</f>
        <v>0</v>
      </c>
      <c r="DE25" s="34">
        <f>IF('v1 ORIGINAL Numerical data from'!DE23&gt;0,(DE$7*DE$4)/DE$8,0)</f>
        <v>0</v>
      </c>
      <c r="DF25" s="34">
        <f>IF('v1 ORIGINAL Numerical data from'!DF23&gt;0,(DF$7*DF$4)/DF$8,0)</f>
        <v>0</v>
      </c>
      <c r="DG25" s="34">
        <f>IF('v1 ORIGINAL Numerical data from'!DG23&gt;0,(DG$7*DG$4)/DG$8,0)</f>
        <v>0</v>
      </c>
      <c r="DH25" s="34">
        <f>IF('v1 ORIGINAL Numerical data from'!DH23&gt;0,(DH$7*DH$4)/DH$8,0)</f>
        <v>0</v>
      </c>
      <c r="DI25" s="34">
        <f>IF('v1 ORIGINAL Numerical data from'!DI23&gt;0,(DI$7*DI$4)/DI$8,0)</f>
        <v>0</v>
      </c>
      <c r="DJ25" s="34">
        <f>IF('v1 ORIGINAL Numerical data from'!DJ23&gt;0,(DJ$7*DJ$4)/DJ$8,0)</f>
        <v>0</v>
      </c>
      <c r="DK25" s="34">
        <f>IF('v1 ORIGINAL Numerical data from'!DK23&gt;0,(DK$7*DK$4)/DK$8,0)</f>
        <v>0</v>
      </c>
      <c r="DL25" s="34">
        <f>IF('v1 ORIGINAL Numerical data from'!DL23&gt;0,(DL$7*DL$4)/DL$8,0)</f>
        <v>0</v>
      </c>
      <c r="DM25" s="34">
        <f>IF('v1 ORIGINAL Numerical data from'!DM23&gt;0,(DM$7*DM$4)/DM$8,0)</f>
        <v>0</v>
      </c>
      <c r="DN25" s="34">
        <f>IF('v1 ORIGINAL Numerical data from'!DN23&gt;0,(DN$7*DN$4)/DN$8,0)</f>
        <v>0</v>
      </c>
      <c r="DO25" s="34">
        <f>IF('v1 ORIGINAL Numerical data from'!DO23&gt;0,(DO$7*DO$4)/DO$8,0)</f>
        <v>0</v>
      </c>
      <c r="DP25" s="34">
        <f>IF('v1 ORIGINAL Numerical data from'!DP23&gt;0,(DP$7*DP$4)/DP$8,0)</f>
        <v>0</v>
      </c>
      <c r="DQ25" s="34">
        <f>IF('v1 ORIGINAL Numerical data from'!DQ23&gt;0,(DQ$7*DQ$4)/DQ$8,0)</f>
        <v>0.33333333700000001</v>
      </c>
      <c r="DR25" s="34">
        <f>IF('v1 ORIGINAL Numerical data from'!DR23&gt;0,(DR$7*DR$4)/DR$8,0)</f>
        <v>0.33333333700000001</v>
      </c>
      <c r="DS25" s="34">
        <f>IF('v1 ORIGINAL Numerical data from'!DS23&gt;0,(DS$7*DS$4)/DS$8,0)</f>
        <v>0</v>
      </c>
      <c r="DT25" s="34">
        <f>IF('v1 ORIGINAL Numerical data from'!DT23&gt;0,(DT$7*DT$4)/DT$8,0)</f>
        <v>0.33333333700000001</v>
      </c>
      <c r="DU25" s="34">
        <f>IF('v1 ORIGINAL Numerical data from'!DU23&gt;0,(DU$7*DU$4)/DU$8,0)</f>
        <v>0.33333333700000001</v>
      </c>
      <c r="DV25" s="34">
        <f>IF('v1 ORIGINAL Numerical data from'!DV23&gt;0,(DV$7*DV$4)/DV$8,0)</f>
        <v>0</v>
      </c>
      <c r="DW25" s="34">
        <f>IF('v1 ORIGINAL Numerical data from'!DW23&gt;0,(DW$7*DW$4)/DW$8,0)</f>
        <v>0</v>
      </c>
      <c r="DX25" s="34">
        <f>IF('v1 ORIGINAL Numerical data from'!DX23&gt;0,(DX$7*DX$4)/DX$8,0)</f>
        <v>0</v>
      </c>
      <c r="DY25" s="34">
        <f>IF('v1 ORIGINAL Numerical data from'!DY23&gt;0,(DY$7*DY$4)/DY$8,0)</f>
        <v>0</v>
      </c>
      <c r="DZ25" s="34">
        <f>IF('v1 ORIGINAL Numerical data from'!DZ23&gt;0,(DZ$7*DZ$4)/DZ$8,0)</f>
        <v>0</v>
      </c>
      <c r="EA25" s="34">
        <f>IF('v1 ORIGINAL Numerical data from'!EA23&gt;0,(EA$7*EA$4)/EA$8,0)</f>
        <v>0</v>
      </c>
      <c r="EB25" s="34">
        <f>IF('v1 ORIGINAL Numerical data from'!EB23&gt;0,(EB$7*EB$4)/EB$8,0)</f>
        <v>0</v>
      </c>
      <c r="EC25" s="34">
        <f>IF('v1 ORIGINAL Numerical data from'!EC23&gt;0,(EC$7*EC$4)/EC$8,0)</f>
        <v>0</v>
      </c>
      <c r="ED25" s="34">
        <f>IF('v1 ORIGINAL Numerical data from'!ED23&gt;0,(ED$7*ED$4)/ED$8,0)</f>
        <v>0</v>
      </c>
      <c r="EE25" s="34">
        <f>IF('v1 ORIGINAL Numerical data from'!EE23&gt;0,(EE$7*EE$4)/EE$8,0)</f>
        <v>0</v>
      </c>
      <c r="EF25" s="34">
        <f>IF('v1 ORIGINAL Numerical data from'!EF23&gt;0,(EF$7*EF$4)/EF$8,0)</f>
        <v>1.6666666849999998</v>
      </c>
      <c r="EG25" s="34">
        <f>IF('v1 ORIGINAL Numerical data from'!EG23&gt;0,(EG$7*EG$4)/EG$8,0)</f>
        <v>1.6666666849999998</v>
      </c>
      <c r="EH25" s="34">
        <f>IF('v1 ORIGINAL Numerical data from'!EH23&gt;0,(EH$7*EH$4)/EH$8,0)</f>
        <v>0</v>
      </c>
      <c r="EI25" s="34">
        <f>IF('v1 ORIGINAL Numerical data from'!EI23&gt;0,(EI$7*EI$4)/EI$8,0)</f>
        <v>0</v>
      </c>
      <c r="EJ25" s="34">
        <f>IF('v1 ORIGINAL Numerical data from'!EJ23&gt;0,(EJ$7*EJ$4)/EJ$8,0)</f>
        <v>0</v>
      </c>
      <c r="EK25" s="34">
        <f>IF('v1 ORIGINAL Numerical data from'!EK23&gt;0,(EK$7*EK$4)/EK$8,0)</f>
        <v>0</v>
      </c>
      <c r="EL25" s="34">
        <f>IF('v1 ORIGINAL Numerical data from'!EL23&gt;0,(EL$7*EL$4)/EL$8,0)</f>
        <v>0</v>
      </c>
      <c r="EM25" s="34">
        <f>IF('v1 ORIGINAL Numerical data from'!EM23&gt;0,(EM$7*EM$4)/EM$8,0)</f>
        <v>0</v>
      </c>
      <c r="EN25" s="34">
        <f>IF('v1 ORIGINAL Numerical data from'!EN23&gt;0,(EN$7*EN$4)/EN$8,0)</f>
        <v>0</v>
      </c>
      <c r="EO25" s="34">
        <f>IF('v1 ORIGINAL Numerical data from'!EO23&gt;0,(EO$7*EO$4)/EO$8,0)</f>
        <v>0</v>
      </c>
      <c r="EP25" s="34">
        <f>IF('v1 ORIGINAL Numerical data from'!EP23&gt;0,(EP$7*EP$4)/EP$8,0)</f>
        <v>0</v>
      </c>
      <c r="EQ25" s="34">
        <f>IF('v1 ORIGINAL Numerical data from'!EQ23&gt;0,(EQ$7*EQ$4)/EQ$8,0)</f>
        <v>0</v>
      </c>
      <c r="ER25" s="34">
        <f>IF('v1 ORIGINAL Numerical data from'!ER23&gt;0,(ER$7*ER$4)/ER$8,0)</f>
        <v>0</v>
      </c>
      <c r="ES25" s="34">
        <f>IF('v1 ORIGINAL Numerical data from'!ES23&gt;0,(ES$7*ES$4)/ES$8,0)</f>
        <v>0</v>
      </c>
      <c r="ET25" s="34">
        <f>IF('v1 ORIGINAL Numerical data from'!ET23&gt;0,(ET$7*ET$4)/ET$8,0)</f>
        <v>0</v>
      </c>
      <c r="EU25" s="34">
        <f>IF('v1 ORIGINAL Numerical data from'!EU23&gt;0,(EU$7*EU$4)/EU$8,0)</f>
        <v>0</v>
      </c>
      <c r="EV25" s="34">
        <f>IF('v1 ORIGINAL Numerical data from'!EV23&gt;0,(EV$7*EV$4)/EV$8,0)</f>
        <v>0</v>
      </c>
      <c r="EW25" s="34">
        <f>IF('v1 ORIGINAL Numerical data from'!EW23&gt;0,(EW$7*EW$4)/EW$8,0)</f>
        <v>0</v>
      </c>
      <c r="EX25" s="34">
        <f>IF('v1 ORIGINAL Numerical data from'!EX23&gt;0,(EX$7*EX$4)/EX$8,0)</f>
        <v>0</v>
      </c>
      <c r="EY25" s="34">
        <f>IF('v1 ORIGINAL Numerical data from'!EY23&gt;0,(EY$7*EY$4)/EY$8,0)</f>
        <v>0</v>
      </c>
      <c r="EZ25" s="34">
        <f>IF('v1 ORIGINAL Numerical data from'!EZ23&gt;0,(EZ$7*EZ$4)/EZ$8,0)</f>
        <v>0</v>
      </c>
      <c r="FA25" s="34">
        <f>IF('v1 ORIGINAL Numerical data from'!FA23&gt;0,(FA$7*FA$4)/FA$8,0)</f>
        <v>0</v>
      </c>
      <c r="FB25" s="34">
        <f>IF('v1 ORIGINAL Numerical data from'!FB23&gt;0,(FB$7*FB$4)/FB$8,0)</f>
        <v>0</v>
      </c>
      <c r="FC25" s="34">
        <f>IF('v1 ORIGINAL Numerical data from'!FC23&gt;0,(FC$7*FC$4)/FC$8,0)</f>
        <v>0</v>
      </c>
      <c r="FD25" s="34">
        <f>IF('v1 ORIGINAL Numerical data from'!FD23&gt;0,(FD$7*FD$4)/FD$8,0)</f>
        <v>0</v>
      </c>
      <c r="FE25" s="34">
        <f>IF('v1 ORIGINAL Numerical data from'!FE23&gt;0,(FE$7*FE$4)/FE$8,0)</f>
        <v>0</v>
      </c>
      <c r="FF25" s="34">
        <f>IF('v1 ORIGINAL Numerical data from'!FF23&gt;0,(FF$7*FF$4)/FF$8,0)</f>
        <v>0</v>
      </c>
      <c r="FG25" s="34">
        <f>IF('v1 ORIGINAL Numerical data from'!FG23&gt;0,(FG$7*FG$4)/FG$8,0)</f>
        <v>0</v>
      </c>
      <c r="FH25" s="34">
        <f>IF('v1 ORIGINAL Numerical data from'!FH23&gt;0,(FH$7*FH$4)/FH$8,0)</f>
        <v>0</v>
      </c>
    </row>
    <row r="26" spans="1:164" ht="14.25" customHeight="1" x14ac:dyDescent="0.3">
      <c r="A26" s="8" t="s">
        <v>77</v>
      </c>
      <c r="B26" s="26" t="s">
        <v>169</v>
      </c>
      <c r="C26" s="34">
        <f>IF('v1 ORIGINAL Numerical data from'!C24&gt;0,(C$7*C$4)/C$8,0)</f>
        <v>0.3571428535714285</v>
      </c>
      <c r="D26" s="34">
        <f>IF('v1 ORIGINAL Numerical data from'!D24&gt;0,(D$7*D$4)/D$8,0)</f>
        <v>0.34482758999999996</v>
      </c>
      <c r="E26" s="34">
        <f>IF('v1 ORIGINAL Numerical data from'!E24&gt;0,(E$7*E$4)/E$8,0)</f>
        <v>0.34482758999999996</v>
      </c>
      <c r="F26" s="34">
        <f>IF('v1 ORIGINAL Numerical data from'!F24&gt;0,(F$7*F$4)/F$8,0)</f>
        <v>0</v>
      </c>
      <c r="G26" s="34">
        <f>IF('v1 ORIGINAL Numerical data from'!G24&gt;0,(G$7*G$4)/G$8,0)</f>
        <v>0.4761904814285714</v>
      </c>
      <c r="H26" s="34">
        <f>IF('v1 ORIGINAL Numerical data from'!H24&gt;0,(H$7*H$4)/H$8,0)</f>
        <v>0.4761904814285714</v>
      </c>
      <c r="I26" s="34">
        <f>IF('v1 ORIGINAL Numerical data from'!I24&gt;0,(I$7*I$4)/I$8,0)</f>
        <v>0</v>
      </c>
      <c r="J26" s="34">
        <f>IF('v1 ORIGINAL Numerical data from'!J24&gt;0,(J$7*J$4)/J$8,0)</f>
        <v>0</v>
      </c>
      <c r="K26" s="34">
        <f>IF('v1 ORIGINAL Numerical data from'!K24&gt;0,(K$7*K$4)/K$8,0)</f>
        <v>0</v>
      </c>
      <c r="L26" s="34">
        <f>IF('v1 ORIGINAL Numerical data from'!L24&gt;0,(L$7*L$4)/L$8,0)</f>
        <v>0.90909089999999992</v>
      </c>
      <c r="M26" s="34">
        <f>IF('v1 ORIGINAL Numerical data from'!M24&gt;0,(M$7*M$4)/M$8,0)</f>
        <v>0</v>
      </c>
      <c r="N26" s="34">
        <f>IF('v1 ORIGINAL Numerical data from'!N24&gt;0,(N$7*N$4)/N$8,0)</f>
        <v>0.909090919090909</v>
      </c>
      <c r="O26" s="34">
        <f>IF('v1 ORIGINAL Numerical data from'!O24&gt;0,(O$7*O$4)/O$8,0)</f>
        <v>0</v>
      </c>
      <c r="P26" s="34">
        <f>IF('v1 ORIGINAL Numerical data from'!P24&gt;0,(P$7*P$4)/P$8,0)</f>
        <v>0.909090919090909</v>
      </c>
      <c r="Q26" s="34">
        <f>IF('v1 ORIGINAL Numerical data from'!Q24&gt;0,(Q$7*Q$4)/Q$8,0)</f>
        <v>0</v>
      </c>
      <c r="R26" s="34">
        <f>IF('v1 ORIGINAL Numerical data from'!R24&gt;0,(R$7*R$4)/R$8,0)</f>
        <v>0</v>
      </c>
      <c r="S26" s="34">
        <f>IF('v1 ORIGINAL Numerical data from'!S24&gt;0,(S$7*S$4)/S$8,0)</f>
        <v>1.000000011</v>
      </c>
      <c r="T26" s="34">
        <f>IF('v1 ORIGINAL Numerical data from'!T24&gt;0,(T$7*T$4)/T$8,0)</f>
        <v>0</v>
      </c>
      <c r="U26" s="34">
        <f>IF('v1 ORIGINAL Numerical data from'!U24&gt;0,(U$7*U$4)/U$8,0)</f>
        <v>1.000000011</v>
      </c>
      <c r="V26" s="34">
        <f>IF('v1 ORIGINAL Numerical data from'!V24&gt;0,(V$7*V$4)/V$8,0)</f>
        <v>0.90909089999999992</v>
      </c>
      <c r="W26" s="34">
        <f>IF('v1 ORIGINAL Numerical data from'!W24&gt;0,(W$7*W$4)/W$8,0)</f>
        <v>0.909090919090909</v>
      </c>
      <c r="X26" s="34">
        <f>IF('v1 ORIGINAL Numerical data from'!X24&gt;0,(X$7*X$4)/X$8,0)</f>
        <v>0</v>
      </c>
      <c r="Y26" s="34">
        <f>IF('v1 ORIGINAL Numerical data from'!Y24&gt;0,(Y$7*Y$4)/Y$8,0)</f>
        <v>0.909090919090909</v>
      </c>
      <c r="Z26" s="34">
        <f>IF('v1 ORIGINAL Numerical data from'!Z24&gt;0,(Z$7*Z$4)/Z$8,0)</f>
        <v>0</v>
      </c>
      <c r="AA26" s="34">
        <f>IF('v1 ORIGINAL Numerical data from'!AA24&gt;0,(AA$7*AA$4)/AA$8,0)</f>
        <v>1.2499999874999999</v>
      </c>
      <c r="AB26" s="34">
        <f>IF('v1 ORIGINAL Numerical data from'!AB24&gt;0,(AB$7*AB$4)/AB$8,0)</f>
        <v>1.25000001375</v>
      </c>
      <c r="AC26" s="34">
        <f>IF('v1 ORIGINAL Numerical data from'!AC24&gt;0,(AC$7*AC$4)/AC$8,0)</f>
        <v>1.25000001375</v>
      </c>
      <c r="AD26" s="34">
        <f>IF('v1 ORIGINAL Numerical data from'!AD24&gt;0,(AD$7*AD$4)/AD$8,0)</f>
        <v>0</v>
      </c>
      <c r="AE26" s="34">
        <f>IF('v1 ORIGINAL Numerical data from'!AE24&gt;0,(AE$7*AE$4)/AE$8,0)</f>
        <v>0</v>
      </c>
      <c r="AF26" s="34">
        <f>IF('v1 ORIGINAL Numerical data from'!AF24&gt;0,(AF$7*AF$4)/AF$8,0)</f>
        <v>0</v>
      </c>
      <c r="AG26" s="34">
        <f>IF('v1 ORIGINAL Numerical data from'!AG24&gt;0,(AG$7*AG$4)/AG$8,0)</f>
        <v>0</v>
      </c>
      <c r="AH26" s="34">
        <f>IF('v1 ORIGINAL Numerical data from'!AH24&gt;0,(AH$7*AH$4)/AH$8,0)</f>
        <v>0</v>
      </c>
      <c r="AI26" s="34">
        <f>IF('v1 ORIGINAL Numerical data from'!AI24&gt;0,(AI$7*AI$4)/AI$8,0)</f>
        <v>0</v>
      </c>
      <c r="AJ26" s="34">
        <f>IF('v1 ORIGINAL Numerical data from'!AJ24&gt;0,(AJ$7*AJ$4)/AJ$8,0)</f>
        <v>0</v>
      </c>
      <c r="AK26" s="34">
        <f>IF('v1 ORIGINAL Numerical data from'!AK24&gt;0,(AK$7*AK$4)/AK$8,0)</f>
        <v>0</v>
      </c>
      <c r="AL26" s="34">
        <f>IF('v1 ORIGINAL Numerical data from'!AL24&gt;0,(AL$7*AL$4)/AL$8,0)</f>
        <v>0</v>
      </c>
      <c r="AM26" s="34">
        <f>IF('v1 ORIGINAL Numerical data from'!AM24&gt;0,(AM$7*AM$4)/AM$8,0)</f>
        <v>0</v>
      </c>
      <c r="AN26" s="34">
        <f>IF('v1 ORIGINAL Numerical data from'!AN24&gt;0,(AN$7*AN$4)/AN$8,0)</f>
        <v>0</v>
      </c>
      <c r="AO26" s="34">
        <f>IF('v1 ORIGINAL Numerical data from'!AO24&gt;0,(AO$7*AO$4)/AO$8,0)</f>
        <v>0</v>
      </c>
      <c r="AP26" s="34">
        <f>IF('v1 ORIGINAL Numerical data from'!AP24&gt;0,(AP$7*AP$4)/AP$8,0)</f>
        <v>0</v>
      </c>
      <c r="AQ26" s="34">
        <f>IF('v1 ORIGINAL Numerical data from'!AQ24&gt;0,(AQ$7*AQ$4)/AQ$8,0)</f>
        <v>0</v>
      </c>
      <c r="AR26" s="34">
        <f>IF('v1 ORIGINAL Numerical data from'!AR24&gt;0,(AR$7*AR$4)/AR$8,0)</f>
        <v>0</v>
      </c>
      <c r="AS26" s="34">
        <f>IF('v1 ORIGINAL Numerical data from'!AS24&gt;0,(AS$7*AS$4)/AS$8,0)</f>
        <v>0</v>
      </c>
      <c r="AT26" s="34">
        <f>IF('v1 ORIGINAL Numerical data from'!AT24&gt;0,(AT$7*AT$4)/AT$8,0)</f>
        <v>0</v>
      </c>
      <c r="AU26" s="34">
        <f>IF('v1 ORIGINAL Numerical data from'!AU24&gt;0,(AU$7*AU$4)/AU$8,0)</f>
        <v>0</v>
      </c>
      <c r="AV26" s="34">
        <f>IF('v1 ORIGINAL Numerical data from'!AV24&gt;0,(AV$7*AV$4)/AV$8,0)</f>
        <v>0</v>
      </c>
      <c r="AW26" s="34">
        <f>IF('v1 ORIGINAL Numerical data from'!AW24&gt;0,(AW$7*AW$4)/AW$8,0)</f>
        <v>0</v>
      </c>
      <c r="AX26" s="34">
        <f>IF('v1 ORIGINAL Numerical data from'!AX24&gt;0,(AX$7*AX$4)/AX$8,0)</f>
        <v>0</v>
      </c>
      <c r="AY26" s="34">
        <f>IF('v1 ORIGINAL Numerical data from'!AY24&gt;0,(AY$7*AY$4)/AY$8,0)</f>
        <v>1.2499999874999999</v>
      </c>
      <c r="AZ26" s="34">
        <f>IF('v1 ORIGINAL Numerical data from'!AZ24&gt;0,(AZ$7*AZ$4)/AZ$8,0)</f>
        <v>2.000000022</v>
      </c>
      <c r="BA26" s="34">
        <f>IF('v1 ORIGINAL Numerical data from'!BA24&gt;0,(BA$7*BA$4)/BA$8,0)</f>
        <v>0</v>
      </c>
      <c r="BB26" s="34">
        <f>IF('v1 ORIGINAL Numerical data from'!BB24&gt;0,(BB$7*BB$4)/BB$8,0)</f>
        <v>1.1111111</v>
      </c>
      <c r="BC26" s="34">
        <f>IF('v1 ORIGINAL Numerical data from'!BC24&gt;0,(BC$7*BC$4)/BC$8,0)</f>
        <v>1.6666666849999998</v>
      </c>
      <c r="BD26" s="34">
        <f>IF('v1 ORIGINAL Numerical data from'!BD24&gt;0,(BD$7*BD$4)/BD$8,0)</f>
        <v>0</v>
      </c>
      <c r="BE26" s="34">
        <f>IF('v1 ORIGINAL Numerical data from'!BE24&gt;0,(BE$7*BE$4)/BE$8,0)</f>
        <v>0.99999998999999995</v>
      </c>
      <c r="BF26" s="34">
        <f>IF('v1 ORIGINAL Numerical data from'!BF24&gt;0,(BF$7*BF$4)/BF$8,0)</f>
        <v>1.6666666849999998</v>
      </c>
      <c r="BG26" s="34">
        <f>IF('v1 ORIGINAL Numerical data from'!BG24&gt;0,(BG$7*BG$4)/BG$8,0)</f>
        <v>0</v>
      </c>
      <c r="BH26" s="34">
        <f>IF('v1 ORIGINAL Numerical data from'!BH24&gt;0,(BH$7*BH$4)/BH$8,0)</f>
        <v>0</v>
      </c>
      <c r="BI26" s="34">
        <f>IF('v1 ORIGINAL Numerical data from'!BI24&gt;0,(BI$7*BI$4)/BI$8,0)</f>
        <v>0</v>
      </c>
      <c r="BJ26" s="34">
        <f>IF('v1 ORIGINAL Numerical data from'!BJ24&gt;0,(BJ$7*BJ$4)/BJ$8,0)</f>
        <v>2.000000022</v>
      </c>
      <c r="BK26" s="34">
        <f>IF('v1 ORIGINAL Numerical data from'!BK24&gt;0,(BK$7*BK$4)/BK$8,0)</f>
        <v>1.1111111</v>
      </c>
      <c r="BL26" s="34">
        <f>IF('v1 ORIGINAL Numerical data from'!BL24&gt;0,(BL$7*BL$4)/BL$8,0)</f>
        <v>1.6666666849999998</v>
      </c>
      <c r="BM26" s="34">
        <f>IF('v1 ORIGINAL Numerical data from'!BM24&gt;0,(BM$7*BM$4)/BM$8,0)</f>
        <v>0</v>
      </c>
      <c r="BN26" s="34">
        <f>IF('v1 ORIGINAL Numerical data from'!BN24&gt;0,(BN$7*BN$4)/BN$8,0)</f>
        <v>1.1111111</v>
      </c>
      <c r="BO26" s="34">
        <f>IF('v1 ORIGINAL Numerical data from'!BO24&gt;0,(BO$7*BO$4)/BO$8,0)</f>
        <v>1.6666666849999998</v>
      </c>
      <c r="BP26" s="34">
        <f>IF('v1 ORIGINAL Numerical data from'!BP24&gt;0,(BP$7*BP$4)/BP$8,0)</f>
        <v>0</v>
      </c>
      <c r="BQ26" s="34">
        <f>IF('v1 ORIGINAL Numerical data from'!BQ24&gt;0,(BQ$7*BQ$4)/BQ$8,0)</f>
        <v>0.99999998999999995</v>
      </c>
      <c r="BR26" s="34">
        <f>IF('v1 ORIGINAL Numerical data from'!BR24&gt;0,(BR$7*BR$4)/BR$8,0)</f>
        <v>2.000000022</v>
      </c>
      <c r="BS26" s="34">
        <f>IF('v1 ORIGINAL Numerical data from'!BS24&gt;0,(BS$7*BS$4)/BS$8,0)</f>
        <v>0</v>
      </c>
      <c r="BT26" s="34">
        <f>IF('v1 ORIGINAL Numerical data from'!BT24&gt;0,(BT$7*BT$4)/BT$8,0)</f>
        <v>0</v>
      </c>
      <c r="BU26" s="34">
        <f>IF('v1 ORIGINAL Numerical data from'!BU24&gt;0,(BU$7*BU$4)/BU$8,0)</f>
        <v>2.000000022</v>
      </c>
      <c r="BV26" s="34">
        <f>IF('v1 ORIGINAL Numerical data from'!BV24&gt;0,(BV$7*BV$4)/BV$8,0)</f>
        <v>0</v>
      </c>
      <c r="BW26" s="34">
        <f>IF('v1 ORIGINAL Numerical data from'!BW24&gt;0,(BW$7*BW$4)/BW$8,0)</f>
        <v>0</v>
      </c>
      <c r="BX26" s="34">
        <f>IF('v1 ORIGINAL Numerical data from'!BX24&gt;0,(BX$7*BX$4)/BX$8,0)</f>
        <v>2.000000022</v>
      </c>
      <c r="BY26" s="34">
        <f>IF('v1 ORIGINAL Numerical data from'!BY24&gt;0,(BY$7*BY$4)/BY$8,0)</f>
        <v>0</v>
      </c>
      <c r="BZ26" s="34">
        <f>IF('v1 ORIGINAL Numerical data from'!BZ24&gt;0,(BZ$7*BZ$4)/BZ$8,0)</f>
        <v>0</v>
      </c>
      <c r="CA26" s="34">
        <f>IF('v1 ORIGINAL Numerical data from'!CA24&gt;0,(CA$7*CA$4)/CA$8,0)</f>
        <v>0</v>
      </c>
      <c r="CB26" s="34">
        <f>IF('v1 ORIGINAL Numerical data from'!CB24&gt;0,(CB$7*CB$4)/CB$8,0)</f>
        <v>2.000000022</v>
      </c>
      <c r="CC26" s="34">
        <f>IF('v1 ORIGINAL Numerical data from'!CC24&gt;0,(CC$7*CC$4)/CC$8,0)</f>
        <v>0</v>
      </c>
      <c r="CD26" s="34">
        <f>IF('v1 ORIGINAL Numerical data from'!CD24&gt;0,(CD$7*CD$4)/CD$8,0)</f>
        <v>0</v>
      </c>
      <c r="CE26" s="34">
        <f>IF('v1 ORIGINAL Numerical data from'!CE24&gt;0,(CE$7*CE$4)/CE$8,0)</f>
        <v>0</v>
      </c>
      <c r="CF26" s="34">
        <f>IF('v1 ORIGINAL Numerical data from'!CF24&gt;0,(CF$7*CF$4)/CF$8,0)</f>
        <v>0</v>
      </c>
      <c r="CG26" s="34">
        <f>IF('v1 ORIGINAL Numerical data from'!CG24&gt;0,(CG$7*CG$4)/CG$8,0)</f>
        <v>0</v>
      </c>
      <c r="CH26" s="34">
        <f>IF('v1 ORIGINAL Numerical data from'!CH24&gt;0,(CH$7*CH$4)/CH$8,0)</f>
        <v>0</v>
      </c>
      <c r="CI26" s="34">
        <f>IF('v1 ORIGINAL Numerical data from'!CI24&gt;0,(CI$7*CI$4)/CI$8,0)</f>
        <v>0</v>
      </c>
      <c r="CJ26" s="34">
        <f>IF('v1 ORIGINAL Numerical data from'!CJ24&gt;0,(CJ$7*CJ$4)/CJ$8,0)</f>
        <v>1.6666666849999998</v>
      </c>
      <c r="CK26" s="34">
        <f>IF('v1 ORIGINAL Numerical data from'!CK24&gt;0,(CK$7*CK$4)/CK$8,0)</f>
        <v>0</v>
      </c>
      <c r="CL26" s="34">
        <f>IF('v1 ORIGINAL Numerical data from'!CL24&gt;0,(CL$7*CL$4)/CL$8,0)</f>
        <v>0</v>
      </c>
      <c r="CM26" s="34">
        <f>IF('v1 ORIGINAL Numerical data from'!CM24&gt;0,(CM$7*CM$4)/CM$8,0)</f>
        <v>0</v>
      </c>
      <c r="CN26" s="34">
        <f>IF('v1 ORIGINAL Numerical data from'!CN24&gt;0,(CN$7*CN$4)/CN$8,0)</f>
        <v>0</v>
      </c>
      <c r="CO26" s="34">
        <f>IF('v1 ORIGINAL Numerical data from'!CO24&gt;0,(CO$7*CO$4)/CO$8,0)</f>
        <v>0</v>
      </c>
      <c r="CP26" s="34">
        <f>IF('v1 ORIGINAL Numerical data from'!CP24&gt;0,(CP$7*CP$4)/CP$8,0)</f>
        <v>1.4285714442857143</v>
      </c>
      <c r="CQ26" s="34">
        <f>IF('v1 ORIGINAL Numerical data from'!CQ24&gt;0,(CQ$7*CQ$4)/CQ$8,0)</f>
        <v>1.4285714442857143</v>
      </c>
      <c r="CR26" s="34">
        <f>IF('v1 ORIGINAL Numerical data from'!CR24&gt;0,(CR$7*CR$4)/CR$8,0)</f>
        <v>0</v>
      </c>
      <c r="CS26" s="34">
        <f>IF('v1 ORIGINAL Numerical data from'!CS24&gt;0,(CS$7*CS$4)/CS$8,0)</f>
        <v>1.4285714442857143</v>
      </c>
      <c r="CT26" s="34">
        <f>IF('v1 ORIGINAL Numerical data from'!CT24&gt;0,(CT$7*CT$4)/CT$8,0)</f>
        <v>0</v>
      </c>
      <c r="CU26" s="34">
        <f>IF('v1 ORIGINAL Numerical data from'!CU24&gt;0,(CU$7*CU$4)/CU$8,0)</f>
        <v>0</v>
      </c>
      <c r="CV26" s="34">
        <f>IF('v1 ORIGINAL Numerical data from'!CV24&gt;0,(CV$7*CV$4)/CV$8,0)</f>
        <v>0</v>
      </c>
      <c r="CW26" s="34">
        <f>IF('v1 ORIGINAL Numerical data from'!CW24&gt;0,(CW$7*CW$4)/CW$8,0)</f>
        <v>0</v>
      </c>
      <c r="CX26" s="34">
        <f>IF('v1 ORIGINAL Numerical data from'!CX24&gt;0,(CX$7*CX$4)/CX$8,0)</f>
        <v>2.4999999749999997</v>
      </c>
      <c r="CY26" s="34">
        <f>IF('v1 ORIGINAL Numerical data from'!CY24&gt;0,(CY$7*CY$4)/CY$8,0)</f>
        <v>2.000000022</v>
      </c>
      <c r="CZ26" s="34">
        <f>IF('v1 ORIGINAL Numerical data from'!CZ24&gt;0,(CZ$7*CZ$4)/CZ$8,0)</f>
        <v>0</v>
      </c>
      <c r="DA26" s="34">
        <f>IF('v1 ORIGINAL Numerical data from'!DA24&gt;0,(DA$7*DA$4)/DA$8,0)</f>
        <v>2.4999999749999997</v>
      </c>
      <c r="DB26" s="34">
        <f>IF('v1 ORIGINAL Numerical data from'!DB24&gt;0,(DB$7*DB$4)/DB$8,0)</f>
        <v>0</v>
      </c>
      <c r="DC26" s="34">
        <f>IF('v1 ORIGINAL Numerical data from'!DC24&gt;0,(DC$7*DC$4)/DC$8,0)</f>
        <v>0</v>
      </c>
      <c r="DD26" s="34">
        <f>IF('v1 ORIGINAL Numerical data from'!DD24&gt;0,(DD$7*DD$4)/DD$8,0)</f>
        <v>1.9999999799999999</v>
      </c>
      <c r="DE26" s="34">
        <f>IF('v1 ORIGINAL Numerical data from'!DE24&gt;0,(DE$7*DE$4)/DE$8,0)</f>
        <v>0</v>
      </c>
      <c r="DF26" s="34">
        <f>IF('v1 ORIGINAL Numerical data from'!DF24&gt;0,(DF$7*DF$4)/DF$8,0)</f>
        <v>0</v>
      </c>
      <c r="DG26" s="34">
        <f>IF('v1 ORIGINAL Numerical data from'!DG24&gt;0,(DG$7*DG$4)/DG$8,0)</f>
        <v>0</v>
      </c>
      <c r="DH26" s="34">
        <f>IF('v1 ORIGINAL Numerical data from'!DH24&gt;0,(DH$7*DH$4)/DH$8,0)</f>
        <v>0</v>
      </c>
      <c r="DI26" s="34">
        <f>IF('v1 ORIGINAL Numerical data from'!DI24&gt;0,(DI$7*DI$4)/DI$8,0)</f>
        <v>0</v>
      </c>
      <c r="DJ26" s="34">
        <f>IF('v1 ORIGINAL Numerical data from'!DJ24&gt;0,(DJ$7*DJ$4)/DJ$8,0)</f>
        <v>0</v>
      </c>
      <c r="DK26" s="34">
        <f>IF('v1 ORIGINAL Numerical data from'!DK24&gt;0,(DK$7*DK$4)/DK$8,0)</f>
        <v>0</v>
      </c>
      <c r="DL26" s="34">
        <f>IF('v1 ORIGINAL Numerical data from'!DL24&gt;0,(DL$7*DL$4)/DL$8,0)</f>
        <v>0</v>
      </c>
      <c r="DM26" s="34">
        <f>IF('v1 ORIGINAL Numerical data from'!DM24&gt;0,(DM$7*DM$4)/DM$8,0)</f>
        <v>0</v>
      </c>
      <c r="DN26" s="34">
        <f>IF('v1 ORIGINAL Numerical data from'!DN24&gt;0,(DN$7*DN$4)/DN$8,0)</f>
        <v>0</v>
      </c>
      <c r="DO26" s="34">
        <f>IF('v1 ORIGINAL Numerical data from'!DO24&gt;0,(DO$7*DO$4)/DO$8,0)</f>
        <v>0</v>
      </c>
      <c r="DP26" s="34">
        <f>IF('v1 ORIGINAL Numerical data from'!DP24&gt;0,(DP$7*DP$4)/DP$8,0)</f>
        <v>1.6666666499999996</v>
      </c>
      <c r="DQ26" s="34">
        <f>IF('v1 ORIGINAL Numerical data from'!DQ24&gt;0,(DQ$7*DQ$4)/DQ$8,0)</f>
        <v>0</v>
      </c>
      <c r="DR26" s="34">
        <f>IF('v1 ORIGINAL Numerical data from'!DR24&gt;0,(DR$7*DR$4)/DR$8,0)</f>
        <v>0</v>
      </c>
      <c r="DS26" s="34">
        <f>IF('v1 ORIGINAL Numerical data from'!DS24&gt;0,(DS$7*DS$4)/DS$8,0)</f>
        <v>1.6666666499999996</v>
      </c>
      <c r="DT26" s="34">
        <f>IF('v1 ORIGINAL Numerical data from'!DT24&gt;0,(DT$7*DT$4)/DT$8,0)</f>
        <v>0</v>
      </c>
      <c r="DU26" s="34">
        <f>IF('v1 ORIGINAL Numerical data from'!DU24&gt;0,(DU$7*DU$4)/DU$8,0)</f>
        <v>0</v>
      </c>
      <c r="DV26" s="34">
        <f>IF('v1 ORIGINAL Numerical data from'!DV24&gt;0,(DV$7*DV$4)/DV$8,0)</f>
        <v>1.6666666499999996</v>
      </c>
      <c r="DW26" s="34">
        <f>IF('v1 ORIGINAL Numerical data from'!DW24&gt;0,(DW$7*DW$4)/DW$8,0)</f>
        <v>2.000000022</v>
      </c>
      <c r="DX26" s="34">
        <f>IF('v1 ORIGINAL Numerical data from'!DX24&gt;0,(DX$7*DX$4)/DX$8,0)</f>
        <v>2.000000022</v>
      </c>
      <c r="DY26" s="34">
        <f>IF('v1 ORIGINAL Numerical data from'!DY24&gt;0,(DY$7*DY$4)/DY$8,0)</f>
        <v>1.6666666499999996</v>
      </c>
      <c r="DZ26" s="34">
        <f>IF('v1 ORIGINAL Numerical data from'!DZ24&gt;0,(DZ$7*DZ$4)/DZ$8,0)</f>
        <v>2.000000022</v>
      </c>
      <c r="EA26" s="34">
        <f>IF('v1 ORIGINAL Numerical data from'!EA24&gt;0,(EA$7*EA$4)/EA$8,0)</f>
        <v>2.000000022</v>
      </c>
      <c r="EB26" s="34">
        <f>IF('v1 ORIGINAL Numerical data from'!EB24&gt;0,(EB$7*EB$4)/EB$8,0)</f>
        <v>0</v>
      </c>
      <c r="EC26" s="34">
        <f>IF('v1 ORIGINAL Numerical data from'!EC24&gt;0,(EC$7*EC$4)/EC$8,0)</f>
        <v>0</v>
      </c>
      <c r="ED26" s="34">
        <f>IF('v1 ORIGINAL Numerical data from'!ED24&gt;0,(ED$7*ED$4)/ED$8,0)</f>
        <v>0</v>
      </c>
      <c r="EE26" s="34">
        <f>IF('v1 ORIGINAL Numerical data from'!EE24&gt;0,(EE$7*EE$4)/EE$8,0)</f>
        <v>1.6666666499999996</v>
      </c>
      <c r="EF26" s="34">
        <f>IF('v1 ORIGINAL Numerical data from'!EF24&gt;0,(EF$7*EF$4)/EF$8,0)</f>
        <v>1.6666666849999998</v>
      </c>
      <c r="EG26" s="34">
        <f>IF('v1 ORIGINAL Numerical data from'!EG24&gt;0,(EG$7*EG$4)/EG$8,0)</f>
        <v>1.6666666849999998</v>
      </c>
      <c r="EH26" s="34">
        <f>IF('v1 ORIGINAL Numerical data from'!EH24&gt;0,(EH$7*EH$4)/EH$8,0)</f>
        <v>0</v>
      </c>
      <c r="EI26" s="34">
        <f>IF('v1 ORIGINAL Numerical data from'!EI24&gt;0,(EI$7*EI$4)/EI$8,0)</f>
        <v>0</v>
      </c>
      <c r="EJ26" s="34">
        <f>IF('v1 ORIGINAL Numerical data from'!EJ24&gt;0,(EJ$7*EJ$4)/EJ$8,0)</f>
        <v>0</v>
      </c>
      <c r="EK26" s="34">
        <f>IF('v1 ORIGINAL Numerical data from'!EK24&gt;0,(EK$7*EK$4)/EK$8,0)</f>
        <v>0</v>
      </c>
      <c r="EL26" s="34">
        <f>IF('v1 ORIGINAL Numerical data from'!EL24&gt;0,(EL$7*EL$4)/EL$8,0)</f>
        <v>0</v>
      </c>
      <c r="EM26" s="34">
        <f>IF('v1 ORIGINAL Numerical data from'!EM24&gt;0,(EM$7*EM$4)/EM$8,0)</f>
        <v>0</v>
      </c>
      <c r="EN26" s="34">
        <f>IF('v1 ORIGINAL Numerical data from'!EN24&gt;0,(EN$7*EN$4)/EN$8,0)</f>
        <v>0</v>
      </c>
      <c r="EO26" s="34">
        <f>IF('v1 ORIGINAL Numerical data from'!EO24&gt;0,(EO$7*EO$4)/EO$8,0)</f>
        <v>0</v>
      </c>
      <c r="EP26" s="34">
        <f>IF('v1 ORIGINAL Numerical data from'!EP24&gt;0,(EP$7*EP$4)/EP$8,0)</f>
        <v>0</v>
      </c>
      <c r="EQ26" s="34">
        <f>IF('v1 ORIGINAL Numerical data from'!EQ24&gt;0,(EQ$7*EQ$4)/EQ$8,0)</f>
        <v>0</v>
      </c>
      <c r="ER26" s="34">
        <f>IF('v1 ORIGINAL Numerical data from'!ER24&gt;0,(ER$7*ER$4)/ER$8,0)</f>
        <v>0</v>
      </c>
      <c r="ES26" s="34">
        <f>IF('v1 ORIGINAL Numerical data from'!ES24&gt;0,(ES$7*ES$4)/ES$8,0)</f>
        <v>0</v>
      </c>
      <c r="ET26" s="34">
        <f>IF('v1 ORIGINAL Numerical data from'!ET24&gt;0,(ET$7*ET$4)/ET$8,0)</f>
        <v>0</v>
      </c>
      <c r="EU26" s="34">
        <f>IF('v1 ORIGINAL Numerical data from'!EU24&gt;0,(EU$7*EU$4)/EU$8,0)</f>
        <v>0</v>
      </c>
      <c r="EV26" s="34">
        <f>IF('v1 ORIGINAL Numerical data from'!EV24&gt;0,(EV$7*EV$4)/EV$8,0)</f>
        <v>0</v>
      </c>
      <c r="EW26" s="34">
        <f>IF('v1 ORIGINAL Numerical data from'!EW24&gt;0,(EW$7*EW$4)/EW$8,0)</f>
        <v>0</v>
      </c>
      <c r="EX26" s="34">
        <f>IF('v1 ORIGINAL Numerical data from'!EX24&gt;0,(EX$7*EX$4)/EX$8,0)</f>
        <v>0</v>
      </c>
      <c r="EY26" s="34">
        <f>IF('v1 ORIGINAL Numerical data from'!EY24&gt;0,(EY$7*EY$4)/EY$8,0)</f>
        <v>0</v>
      </c>
      <c r="EZ26" s="34">
        <f>IF('v1 ORIGINAL Numerical data from'!EZ24&gt;0,(EZ$7*EZ$4)/EZ$8,0)</f>
        <v>0</v>
      </c>
      <c r="FA26" s="34">
        <f>IF('v1 ORIGINAL Numerical data from'!FA24&gt;0,(FA$7*FA$4)/FA$8,0)</f>
        <v>0</v>
      </c>
      <c r="FB26" s="34">
        <f>IF('v1 ORIGINAL Numerical data from'!FB24&gt;0,(FB$7*FB$4)/FB$8,0)</f>
        <v>0</v>
      </c>
      <c r="FC26" s="34">
        <f>IF('v1 ORIGINAL Numerical data from'!FC24&gt;0,(FC$7*FC$4)/FC$8,0)</f>
        <v>0</v>
      </c>
      <c r="FD26" s="34">
        <f>IF('v1 ORIGINAL Numerical data from'!FD24&gt;0,(FD$7*FD$4)/FD$8,0)</f>
        <v>0</v>
      </c>
      <c r="FE26" s="34">
        <f>IF('v1 ORIGINAL Numerical data from'!FE24&gt;0,(FE$7*FE$4)/FE$8,0)</f>
        <v>0</v>
      </c>
      <c r="FF26" s="34">
        <f>IF('v1 ORIGINAL Numerical data from'!FF24&gt;0,(FF$7*FF$4)/FF$8,0)</f>
        <v>0</v>
      </c>
      <c r="FG26" s="34">
        <f>IF('v1 ORIGINAL Numerical data from'!FG24&gt;0,(FG$7*FG$4)/FG$8,0)</f>
        <v>0</v>
      </c>
      <c r="FH26" s="34">
        <f>IF('v1 ORIGINAL Numerical data from'!FH24&gt;0,(FH$7*FH$4)/FH$8,0)</f>
        <v>0</v>
      </c>
    </row>
    <row r="27" spans="1:164" ht="14.25" customHeight="1" x14ac:dyDescent="0.3">
      <c r="A27" s="8" t="s">
        <v>24</v>
      </c>
      <c r="B27" s="26" t="s">
        <v>169</v>
      </c>
      <c r="C27" s="34">
        <f>IF('v1 ORIGINAL Numerical data from'!C25&gt;0,(C$7*C$4)/C$8,0)</f>
        <v>0.3571428535714285</v>
      </c>
      <c r="D27" s="34">
        <f>IF('v1 ORIGINAL Numerical data from'!D25&gt;0,(D$7*D$4)/D$8,0)</f>
        <v>0.34482758999999996</v>
      </c>
      <c r="E27" s="34">
        <f>IF('v1 ORIGINAL Numerical data from'!E25&gt;0,(E$7*E$4)/E$8,0)</f>
        <v>0.34482758999999996</v>
      </c>
      <c r="F27" s="34">
        <f>IF('v1 ORIGINAL Numerical data from'!F25&gt;0,(F$7*F$4)/F$8,0)</f>
        <v>0</v>
      </c>
      <c r="G27" s="34">
        <f>IF('v1 ORIGINAL Numerical data from'!G25&gt;0,(G$7*G$4)/G$8,0)</f>
        <v>0.4761904814285714</v>
      </c>
      <c r="H27" s="34">
        <f>IF('v1 ORIGINAL Numerical data from'!H25&gt;0,(H$7*H$4)/H$8,0)</f>
        <v>0.4761904814285714</v>
      </c>
      <c r="I27" s="34">
        <f>IF('v1 ORIGINAL Numerical data from'!I25&gt;0,(I$7*I$4)/I$8,0)</f>
        <v>0</v>
      </c>
      <c r="J27" s="34">
        <f>IF('v1 ORIGINAL Numerical data from'!J25&gt;0,(J$7*J$4)/J$8,0)</f>
        <v>0</v>
      </c>
      <c r="K27" s="34">
        <f>IF('v1 ORIGINAL Numerical data from'!K25&gt;0,(K$7*K$4)/K$8,0)</f>
        <v>0</v>
      </c>
      <c r="L27" s="34">
        <f>IF('v1 ORIGINAL Numerical data from'!L25&gt;0,(L$7*L$4)/L$8,0)</f>
        <v>0</v>
      </c>
      <c r="M27" s="34">
        <f>IF('v1 ORIGINAL Numerical data from'!M25&gt;0,(M$7*M$4)/M$8,0)</f>
        <v>0</v>
      </c>
      <c r="N27" s="34">
        <f>IF('v1 ORIGINAL Numerical data from'!N25&gt;0,(N$7*N$4)/N$8,0)</f>
        <v>0.909090919090909</v>
      </c>
      <c r="O27" s="34">
        <f>IF('v1 ORIGINAL Numerical data from'!O25&gt;0,(O$7*O$4)/O$8,0)</f>
        <v>0</v>
      </c>
      <c r="P27" s="34">
        <f>IF('v1 ORIGINAL Numerical data from'!P25&gt;0,(P$7*P$4)/P$8,0)</f>
        <v>0.909090919090909</v>
      </c>
      <c r="Q27" s="34">
        <f>IF('v1 ORIGINAL Numerical data from'!Q25&gt;0,(Q$7*Q$4)/Q$8,0)</f>
        <v>0</v>
      </c>
      <c r="R27" s="34">
        <f>IF('v1 ORIGINAL Numerical data from'!R25&gt;0,(R$7*R$4)/R$8,0)</f>
        <v>1.000000011</v>
      </c>
      <c r="S27" s="34">
        <f>IF('v1 ORIGINAL Numerical data from'!S25&gt;0,(S$7*S$4)/S$8,0)</f>
        <v>1.000000011</v>
      </c>
      <c r="T27" s="34">
        <f>IF('v1 ORIGINAL Numerical data from'!T25&gt;0,(T$7*T$4)/T$8,0)</f>
        <v>1.000000011</v>
      </c>
      <c r="U27" s="34">
        <f>IF('v1 ORIGINAL Numerical data from'!U25&gt;0,(U$7*U$4)/U$8,0)</f>
        <v>1.000000011</v>
      </c>
      <c r="V27" s="34">
        <f>IF('v1 ORIGINAL Numerical data from'!V25&gt;0,(V$7*V$4)/V$8,0)</f>
        <v>0</v>
      </c>
      <c r="W27" s="34">
        <f>IF('v1 ORIGINAL Numerical data from'!W25&gt;0,(W$7*W$4)/W$8,0)</f>
        <v>0.909090919090909</v>
      </c>
      <c r="X27" s="34">
        <f>IF('v1 ORIGINAL Numerical data from'!X25&gt;0,(X$7*X$4)/X$8,0)</f>
        <v>0</v>
      </c>
      <c r="Y27" s="34">
        <f>IF('v1 ORIGINAL Numerical data from'!Y25&gt;0,(Y$7*Y$4)/Y$8,0)</f>
        <v>0.909090919090909</v>
      </c>
      <c r="Z27" s="34">
        <f>IF('v1 ORIGINAL Numerical data from'!Z25&gt;0,(Z$7*Z$4)/Z$8,0)</f>
        <v>0</v>
      </c>
      <c r="AA27" s="34">
        <f>IF('v1 ORIGINAL Numerical data from'!AA25&gt;0,(AA$7*AA$4)/AA$8,0)</f>
        <v>1.2499999874999999</v>
      </c>
      <c r="AB27" s="34">
        <f>IF('v1 ORIGINAL Numerical data from'!AB25&gt;0,(AB$7*AB$4)/AB$8,0)</f>
        <v>1.25000001375</v>
      </c>
      <c r="AC27" s="34">
        <f>IF('v1 ORIGINAL Numerical data from'!AC25&gt;0,(AC$7*AC$4)/AC$8,0)</f>
        <v>1.25000001375</v>
      </c>
      <c r="AD27" s="34">
        <f>IF('v1 ORIGINAL Numerical data from'!AD25&gt;0,(AD$7*AD$4)/AD$8,0)</f>
        <v>0</v>
      </c>
      <c r="AE27" s="34">
        <f>IF('v1 ORIGINAL Numerical data from'!AE25&gt;0,(AE$7*AE$4)/AE$8,0)</f>
        <v>0</v>
      </c>
      <c r="AF27" s="34">
        <f>IF('v1 ORIGINAL Numerical data from'!AF25&gt;0,(AF$7*AF$4)/AF$8,0)</f>
        <v>0</v>
      </c>
      <c r="AG27" s="34">
        <f>IF('v1 ORIGINAL Numerical data from'!AG25&gt;0,(AG$7*AG$4)/AG$8,0)</f>
        <v>0.49999999499999997</v>
      </c>
      <c r="AH27" s="34">
        <f>IF('v1 ORIGINAL Numerical data from'!AH25&gt;0,(AH$7*AH$4)/AH$8,0)</f>
        <v>0.50000000550000001</v>
      </c>
      <c r="AI27" s="34">
        <f>IF('v1 ORIGINAL Numerical data from'!AI25&gt;0,(AI$7*AI$4)/AI$8,0)</f>
        <v>0.50000000550000001</v>
      </c>
      <c r="AJ27" s="34">
        <f>IF('v1 ORIGINAL Numerical data from'!AJ25&gt;0,(AJ$7*AJ$4)/AJ$8,0)</f>
        <v>0.99999998999999995</v>
      </c>
      <c r="AK27" s="34">
        <f>IF('v1 ORIGINAL Numerical data from'!AK25&gt;0,(AK$7*AK$4)/AK$8,0)</f>
        <v>1.000000011</v>
      </c>
      <c r="AL27" s="34">
        <f>IF('v1 ORIGINAL Numerical data from'!AL25&gt;0,(AL$7*AL$4)/AL$8,0)</f>
        <v>1.000000011</v>
      </c>
      <c r="AM27" s="34">
        <f>IF('v1 ORIGINAL Numerical data from'!AM25&gt;0,(AM$7*AM$4)/AM$8,0)</f>
        <v>0</v>
      </c>
      <c r="AN27" s="34">
        <f>IF('v1 ORIGINAL Numerical data from'!AN25&gt;0,(AN$7*AN$4)/AN$8,0)</f>
        <v>0</v>
      </c>
      <c r="AO27" s="34">
        <f>IF('v1 ORIGINAL Numerical data from'!AO25&gt;0,(AO$7*AO$4)/AO$8,0)</f>
        <v>0</v>
      </c>
      <c r="AP27" s="34">
        <f>IF('v1 ORIGINAL Numerical data from'!AP25&gt;0,(AP$7*AP$4)/AP$8,0)</f>
        <v>0</v>
      </c>
      <c r="AQ27" s="34">
        <f>IF('v1 ORIGINAL Numerical data from'!AQ25&gt;0,(AQ$7*AQ$4)/AQ$8,0)</f>
        <v>0</v>
      </c>
      <c r="AR27" s="34">
        <f>IF('v1 ORIGINAL Numerical data from'!AR25&gt;0,(AR$7*AR$4)/AR$8,0)</f>
        <v>0</v>
      </c>
      <c r="AS27" s="34">
        <f>IF('v1 ORIGINAL Numerical data from'!AS25&gt;0,(AS$7*AS$4)/AS$8,0)</f>
        <v>0</v>
      </c>
      <c r="AT27" s="34">
        <f>IF('v1 ORIGINAL Numerical data from'!AT25&gt;0,(AT$7*AT$4)/AT$8,0)</f>
        <v>0</v>
      </c>
      <c r="AU27" s="34">
        <f>IF('v1 ORIGINAL Numerical data from'!AU25&gt;0,(AU$7*AU$4)/AU$8,0)</f>
        <v>0</v>
      </c>
      <c r="AV27" s="34">
        <f>IF('v1 ORIGINAL Numerical data from'!AV25&gt;0,(AV$7*AV$4)/AV$8,0)</f>
        <v>0</v>
      </c>
      <c r="AW27" s="34">
        <f>IF('v1 ORIGINAL Numerical data from'!AW25&gt;0,(AW$7*AW$4)/AW$8,0)</f>
        <v>0</v>
      </c>
      <c r="AX27" s="34">
        <f>IF('v1 ORIGINAL Numerical data from'!AX25&gt;0,(AX$7*AX$4)/AX$8,0)</f>
        <v>0</v>
      </c>
      <c r="AY27" s="34">
        <f>IF('v1 ORIGINAL Numerical data from'!AY25&gt;0,(AY$7*AY$4)/AY$8,0)</f>
        <v>0</v>
      </c>
      <c r="AZ27" s="34">
        <f>IF('v1 ORIGINAL Numerical data from'!AZ25&gt;0,(AZ$7*AZ$4)/AZ$8,0)</f>
        <v>0</v>
      </c>
      <c r="BA27" s="34">
        <f>IF('v1 ORIGINAL Numerical data from'!BA25&gt;0,(BA$7*BA$4)/BA$8,0)</f>
        <v>0</v>
      </c>
      <c r="BB27" s="34">
        <f>IF('v1 ORIGINAL Numerical data from'!BB25&gt;0,(BB$7*BB$4)/BB$8,0)</f>
        <v>0</v>
      </c>
      <c r="BC27" s="34">
        <f>IF('v1 ORIGINAL Numerical data from'!BC25&gt;0,(BC$7*BC$4)/BC$8,0)</f>
        <v>0</v>
      </c>
      <c r="BD27" s="34">
        <f>IF('v1 ORIGINAL Numerical data from'!BD25&gt;0,(BD$7*BD$4)/BD$8,0)</f>
        <v>1.000000011</v>
      </c>
      <c r="BE27" s="34">
        <f>IF('v1 ORIGINAL Numerical data from'!BE25&gt;0,(BE$7*BE$4)/BE$8,0)</f>
        <v>0</v>
      </c>
      <c r="BF27" s="34">
        <f>IF('v1 ORIGINAL Numerical data from'!BF25&gt;0,(BF$7*BF$4)/BF$8,0)</f>
        <v>1.6666666849999998</v>
      </c>
      <c r="BG27" s="34">
        <f>IF('v1 ORIGINAL Numerical data from'!BG25&gt;0,(BG$7*BG$4)/BG$8,0)</f>
        <v>0</v>
      </c>
      <c r="BH27" s="34">
        <f>IF('v1 ORIGINAL Numerical data from'!BH25&gt;0,(BH$7*BH$4)/BH$8,0)</f>
        <v>0</v>
      </c>
      <c r="BI27" s="34">
        <f>IF('v1 ORIGINAL Numerical data from'!BI25&gt;0,(BI$7*BI$4)/BI$8,0)</f>
        <v>0</v>
      </c>
      <c r="BJ27" s="34">
        <f>IF('v1 ORIGINAL Numerical data from'!BJ25&gt;0,(BJ$7*BJ$4)/BJ$8,0)</f>
        <v>0</v>
      </c>
      <c r="BK27" s="34">
        <f>IF('v1 ORIGINAL Numerical data from'!BK25&gt;0,(BK$7*BK$4)/BK$8,0)</f>
        <v>0</v>
      </c>
      <c r="BL27" s="34">
        <f>IF('v1 ORIGINAL Numerical data from'!BL25&gt;0,(BL$7*BL$4)/BL$8,0)</f>
        <v>0</v>
      </c>
      <c r="BM27" s="34">
        <f>IF('v1 ORIGINAL Numerical data from'!BM25&gt;0,(BM$7*BM$4)/BM$8,0)</f>
        <v>1.000000011</v>
      </c>
      <c r="BN27" s="34">
        <f>IF('v1 ORIGINAL Numerical data from'!BN25&gt;0,(BN$7*BN$4)/BN$8,0)</f>
        <v>0</v>
      </c>
      <c r="BO27" s="34">
        <f>IF('v1 ORIGINAL Numerical data from'!BO25&gt;0,(BO$7*BO$4)/BO$8,0)</f>
        <v>1.6666666849999998</v>
      </c>
      <c r="BP27" s="34">
        <f>IF('v1 ORIGINAL Numerical data from'!BP25&gt;0,(BP$7*BP$4)/BP$8,0)</f>
        <v>0</v>
      </c>
      <c r="BQ27" s="34">
        <f>IF('v1 ORIGINAL Numerical data from'!BQ25&gt;0,(BQ$7*BQ$4)/BQ$8,0)</f>
        <v>0</v>
      </c>
      <c r="BR27" s="34">
        <f>IF('v1 ORIGINAL Numerical data from'!BR25&gt;0,(BR$7*BR$4)/BR$8,0)</f>
        <v>0</v>
      </c>
      <c r="BS27" s="34">
        <f>IF('v1 ORIGINAL Numerical data from'!BS25&gt;0,(BS$7*BS$4)/BS$8,0)</f>
        <v>0</v>
      </c>
      <c r="BT27" s="34">
        <f>IF('v1 ORIGINAL Numerical data from'!BT25&gt;0,(BT$7*BT$4)/BT$8,0)</f>
        <v>0</v>
      </c>
      <c r="BU27" s="34">
        <f>IF('v1 ORIGINAL Numerical data from'!BU25&gt;0,(BU$7*BU$4)/BU$8,0)</f>
        <v>0</v>
      </c>
      <c r="BV27" s="34">
        <f>IF('v1 ORIGINAL Numerical data from'!BV25&gt;0,(BV$7*BV$4)/BV$8,0)</f>
        <v>0</v>
      </c>
      <c r="BW27" s="34">
        <f>IF('v1 ORIGINAL Numerical data from'!BW25&gt;0,(BW$7*BW$4)/BW$8,0)</f>
        <v>0</v>
      </c>
      <c r="BX27" s="34">
        <f>IF('v1 ORIGINAL Numerical data from'!BX25&gt;0,(BX$7*BX$4)/BX$8,0)</f>
        <v>0</v>
      </c>
      <c r="BY27" s="34">
        <f>IF('v1 ORIGINAL Numerical data from'!BY25&gt;0,(BY$7*BY$4)/BY$8,0)</f>
        <v>0</v>
      </c>
      <c r="BZ27" s="34">
        <f>IF('v1 ORIGINAL Numerical data from'!BZ25&gt;0,(BZ$7*BZ$4)/BZ$8,0)</f>
        <v>0</v>
      </c>
      <c r="CA27" s="34">
        <f>IF('v1 ORIGINAL Numerical data from'!CA25&gt;0,(CA$7*CA$4)/CA$8,0)</f>
        <v>0</v>
      </c>
      <c r="CB27" s="34">
        <f>IF('v1 ORIGINAL Numerical data from'!CB25&gt;0,(CB$7*CB$4)/CB$8,0)</f>
        <v>0</v>
      </c>
      <c r="CC27" s="34">
        <f>IF('v1 ORIGINAL Numerical data from'!CC25&gt;0,(CC$7*CC$4)/CC$8,0)</f>
        <v>0</v>
      </c>
      <c r="CD27" s="34">
        <f>IF('v1 ORIGINAL Numerical data from'!CD25&gt;0,(CD$7*CD$4)/CD$8,0)</f>
        <v>0</v>
      </c>
      <c r="CE27" s="34">
        <f>IF('v1 ORIGINAL Numerical data from'!CE25&gt;0,(CE$7*CE$4)/CE$8,0)</f>
        <v>0</v>
      </c>
      <c r="CF27" s="34">
        <f>IF('v1 ORIGINAL Numerical data from'!CF25&gt;0,(CF$7*CF$4)/CF$8,0)</f>
        <v>0</v>
      </c>
      <c r="CG27" s="34">
        <f>IF('v1 ORIGINAL Numerical data from'!CG25&gt;0,(CG$7*CG$4)/CG$8,0)</f>
        <v>0</v>
      </c>
      <c r="CH27" s="34">
        <f>IF('v1 ORIGINAL Numerical data from'!CH25&gt;0,(CH$7*CH$4)/CH$8,0)</f>
        <v>0</v>
      </c>
      <c r="CI27" s="34">
        <f>IF('v1 ORIGINAL Numerical data from'!CI25&gt;0,(CI$7*CI$4)/CI$8,0)</f>
        <v>0</v>
      </c>
      <c r="CJ27" s="34">
        <f>IF('v1 ORIGINAL Numerical data from'!CJ25&gt;0,(CJ$7*CJ$4)/CJ$8,0)</f>
        <v>1.6666666849999998</v>
      </c>
      <c r="CK27" s="34">
        <f>IF('v1 ORIGINAL Numerical data from'!CK25&gt;0,(CK$7*CK$4)/CK$8,0)</f>
        <v>2.000000022</v>
      </c>
      <c r="CL27" s="34">
        <f>IF('v1 ORIGINAL Numerical data from'!CL25&gt;0,(CL$7*CL$4)/CL$8,0)</f>
        <v>0</v>
      </c>
      <c r="CM27" s="34">
        <f>IF('v1 ORIGINAL Numerical data from'!CM25&gt;0,(CM$7*CM$4)/CM$8,0)</f>
        <v>1.25000001375</v>
      </c>
      <c r="CN27" s="34">
        <f>IF('v1 ORIGINAL Numerical data from'!CN25&gt;0,(CN$7*CN$4)/CN$8,0)</f>
        <v>1.25000001375</v>
      </c>
      <c r="CO27" s="34">
        <f>IF('v1 ORIGINAL Numerical data from'!CO25&gt;0,(CO$7*CO$4)/CO$8,0)</f>
        <v>0</v>
      </c>
      <c r="CP27" s="34">
        <f>IF('v1 ORIGINAL Numerical data from'!CP25&gt;0,(CP$7*CP$4)/CP$8,0)</f>
        <v>1.4285714442857143</v>
      </c>
      <c r="CQ27" s="34">
        <f>IF('v1 ORIGINAL Numerical data from'!CQ25&gt;0,(CQ$7*CQ$4)/CQ$8,0)</f>
        <v>1.4285714442857143</v>
      </c>
      <c r="CR27" s="34">
        <f>IF('v1 ORIGINAL Numerical data from'!CR25&gt;0,(CR$7*CR$4)/CR$8,0)</f>
        <v>0</v>
      </c>
      <c r="CS27" s="34">
        <f>IF('v1 ORIGINAL Numerical data from'!CS25&gt;0,(CS$7*CS$4)/CS$8,0)</f>
        <v>1.4285714442857143</v>
      </c>
      <c r="CT27" s="34">
        <f>IF('v1 ORIGINAL Numerical data from'!CT25&gt;0,(CT$7*CT$4)/CT$8,0)</f>
        <v>2.000000022</v>
      </c>
      <c r="CU27" s="34">
        <f>IF('v1 ORIGINAL Numerical data from'!CU25&gt;0,(CU$7*CU$4)/CU$8,0)</f>
        <v>0</v>
      </c>
      <c r="CV27" s="34">
        <f>IF('v1 ORIGINAL Numerical data from'!CV25&gt;0,(CV$7*CV$4)/CV$8,0)</f>
        <v>1.4285714442857143</v>
      </c>
      <c r="CW27" s="34">
        <f>IF('v1 ORIGINAL Numerical data from'!CW25&gt;0,(CW$7*CW$4)/CW$8,0)</f>
        <v>1.4285714442857143</v>
      </c>
      <c r="CX27" s="34">
        <f>IF('v1 ORIGINAL Numerical data from'!CX25&gt;0,(CX$7*CX$4)/CX$8,0)</f>
        <v>2.4999999749999997</v>
      </c>
      <c r="CY27" s="34">
        <f>IF('v1 ORIGINAL Numerical data from'!CY25&gt;0,(CY$7*CY$4)/CY$8,0)</f>
        <v>2.000000022</v>
      </c>
      <c r="CZ27" s="34">
        <f>IF('v1 ORIGINAL Numerical data from'!CZ25&gt;0,(CZ$7*CZ$4)/CZ$8,0)</f>
        <v>2.000000022</v>
      </c>
      <c r="DA27" s="34">
        <f>IF('v1 ORIGINAL Numerical data from'!DA25&gt;0,(DA$7*DA$4)/DA$8,0)</f>
        <v>2.4999999749999997</v>
      </c>
      <c r="DB27" s="34">
        <f>IF('v1 ORIGINAL Numerical data from'!DB25&gt;0,(DB$7*DB$4)/DB$8,0)</f>
        <v>2.000000022</v>
      </c>
      <c r="DC27" s="34">
        <f>IF('v1 ORIGINAL Numerical data from'!DC25&gt;0,(DC$7*DC$4)/DC$8,0)</f>
        <v>2.000000022</v>
      </c>
      <c r="DD27" s="34">
        <f>IF('v1 ORIGINAL Numerical data from'!DD25&gt;0,(DD$7*DD$4)/DD$8,0)</f>
        <v>0</v>
      </c>
      <c r="DE27" s="34">
        <f>IF('v1 ORIGINAL Numerical data from'!DE25&gt;0,(DE$7*DE$4)/DE$8,0)</f>
        <v>0</v>
      </c>
      <c r="DF27" s="34">
        <f>IF('v1 ORIGINAL Numerical data from'!DF25&gt;0,(DF$7*DF$4)/DF$8,0)</f>
        <v>0</v>
      </c>
      <c r="DG27" s="34">
        <f>IF('v1 ORIGINAL Numerical data from'!DG25&gt;0,(DG$7*DG$4)/DG$8,0)</f>
        <v>0</v>
      </c>
      <c r="DH27" s="34">
        <f>IF('v1 ORIGINAL Numerical data from'!DH25&gt;0,(DH$7*DH$4)/DH$8,0)</f>
        <v>0</v>
      </c>
      <c r="DI27" s="34">
        <f>IF('v1 ORIGINAL Numerical data from'!DI25&gt;0,(DI$7*DI$4)/DI$8,0)</f>
        <v>0</v>
      </c>
      <c r="DJ27" s="34">
        <f>IF('v1 ORIGINAL Numerical data from'!DJ25&gt;0,(DJ$7*DJ$4)/DJ$8,0)</f>
        <v>0</v>
      </c>
      <c r="DK27" s="34">
        <f>IF('v1 ORIGINAL Numerical data from'!DK25&gt;0,(DK$7*DK$4)/DK$8,0)</f>
        <v>0</v>
      </c>
      <c r="DL27" s="34">
        <f>IF('v1 ORIGINAL Numerical data from'!DL25&gt;0,(DL$7*DL$4)/DL$8,0)</f>
        <v>0</v>
      </c>
      <c r="DM27" s="34">
        <f>IF('v1 ORIGINAL Numerical data from'!DM25&gt;0,(DM$7*DM$4)/DM$8,0)</f>
        <v>0</v>
      </c>
      <c r="DN27" s="34">
        <f>IF('v1 ORIGINAL Numerical data from'!DN25&gt;0,(DN$7*DN$4)/DN$8,0)</f>
        <v>0</v>
      </c>
      <c r="DO27" s="34">
        <f>IF('v1 ORIGINAL Numerical data from'!DO25&gt;0,(DO$7*DO$4)/DO$8,0)</f>
        <v>0</v>
      </c>
      <c r="DP27" s="34">
        <f>IF('v1 ORIGINAL Numerical data from'!DP25&gt;0,(DP$7*DP$4)/DP$8,0)</f>
        <v>0</v>
      </c>
      <c r="DQ27" s="34">
        <f>IF('v1 ORIGINAL Numerical data from'!DQ25&gt;0,(DQ$7*DQ$4)/DQ$8,0)</f>
        <v>0</v>
      </c>
      <c r="DR27" s="34">
        <f>IF('v1 ORIGINAL Numerical data from'!DR25&gt;0,(DR$7*DR$4)/DR$8,0)</f>
        <v>0</v>
      </c>
      <c r="DS27" s="34">
        <f>IF('v1 ORIGINAL Numerical data from'!DS25&gt;0,(DS$7*DS$4)/DS$8,0)</f>
        <v>0</v>
      </c>
      <c r="DT27" s="34">
        <f>IF('v1 ORIGINAL Numerical data from'!DT25&gt;0,(DT$7*DT$4)/DT$8,0)</f>
        <v>0</v>
      </c>
      <c r="DU27" s="34">
        <f>IF('v1 ORIGINAL Numerical data from'!DU25&gt;0,(DU$7*DU$4)/DU$8,0)</f>
        <v>0</v>
      </c>
      <c r="DV27" s="34">
        <f>IF('v1 ORIGINAL Numerical data from'!DV25&gt;0,(DV$7*DV$4)/DV$8,0)</f>
        <v>0</v>
      </c>
      <c r="DW27" s="34">
        <f>IF('v1 ORIGINAL Numerical data from'!DW25&gt;0,(DW$7*DW$4)/DW$8,0)</f>
        <v>0</v>
      </c>
      <c r="DX27" s="34">
        <f>IF('v1 ORIGINAL Numerical data from'!DX25&gt;0,(DX$7*DX$4)/DX$8,0)</f>
        <v>0</v>
      </c>
      <c r="DY27" s="34">
        <f>IF('v1 ORIGINAL Numerical data from'!DY25&gt;0,(DY$7*DY$4)/DY$8,0)</f>
        <v>0</v>
      </c>
      <c r="DZ27" s="34">
        <f>IF('v1 ORIGINAL Numerical data from'!DZ25&gt;0,(DZ$7*DZ$4)/DZ$8,0)</f>
        <v>0</v>
      </c>
      <c r="EA27" s="34">
        <f>IF('v1 ORIGINAL Numerical data from'!EA25&gt;0,(EA$7*EA$4)/EA$8,0)</f>
        <v>0</v>
      </c>
      <c r="EB27" s="34">
        <f>IF('v1 ORIGINAL Numerical data from'!EB25&gt;0,(EB$7*EB$4)/EB$8,0)</f>
        <v>0</v>
      </c>
      <c r="EC27" s="34">
        <f>IF('v1 ORIGINAL Numerical data from'!EC25&gt;0,(EC$7*EC$4)/EC$8,0)</f>
        <v>0</v>
      </c>
      <c r="ED27" s="34">
        <f>IF('v1 ORIGINAL Numerical data from'!ED25&gt;0,(ED$7*ED$4)/ED$8,0)</f>
        <v>0</v>
      </c>
      <c r="EE27" s="34">
        <f>IF('v1 ORIGINAL Numerical data from'!EE25&gt;0,(EE$7*EE$4)/EE$8,0)</f>
        <v>0</v>
      </c>
      <c r="EF27" s="34">
        <f>IF('v1 ORIGINAL Numerical data from'!EF25&gt;0,(EF$7*EF$4)/EF$8,0)</f>
        <v>0</v>
      </c>
      <c r="EG27" s="34">
        <f>IF('v1 ORIGINAL Numerical data from'!EG25&gt;0,(EG$7*EG$4)/EG$8,0)</f>
        <v>0</v>
      </c>
      <c r="EH27" s="34">
        <f>IF('v1 ORIGINAL Numerical data from'!EH25&gt;0,(EH$7*EH$4)/EH$8,0)</f>
        <v>0</v>
      </c>
      <c r="EI27" s="34">
        <f>IF('v1 ORIGINAL Numerical data from'!EI25&gt;0,(EI$7*EI$4)/EI$8,0)</f>
        <v>0</v>
      </c>
      <c r="EJ27" s="34">
        <f>IF('v1 ORIGINAL Numerical data from'!EJ25&gt;0,(EJ$7*EJ$4)/EJ$8,0)</f>
        <v>0</v>
      </c>
      <c r="EK27" s="34">
        <f>IF('v1 ORIGINAL Numerical data from'!EK25&gt;0,(EK$7*EK$4)/EK$8,0)</f>
        <v>0</v>
      </c>
      <c r="EL27" s="34">
        <f>IF('v1 ORIGINAL Numerical data from'!EL25&gt;0,(EL$7*EL$4)/EL$8,0)</f>
        <v>0</v>
      </c>
      <c r="EM27" s="34">
        <f>IF('v1 ORIGINAL Numerical data from'!EM25&gt;0,(EM$7*EM$4)/EM$8,0)</f>
        <v>0</v>
      </c>
      <c r="EN27" s="34">
        <f>IF('v1 ORIGINAL Numerical data from'!EN25&gt;0,(EN$7*EN$4)/EN$8,0)</f>
        <v>0</v>
      </c>
      <c r="EO27" s="34">
        <f>IF('v1 ORIGINAL Numerical data from'!EO25&gt;0,(EO$7*EO$4)/EO$8,0)</f>
        <v>0</v>
      </c>
      <c r="EP27" s="34">
        <f>IF('v1 ORIGINAL Numerical data from'!EP25&gt;0,(EP$7*EP$4)/EP$8,0)</f>
        <v>0</v>
      </c>
      <c r="EQ27" s="34">
        <f>IF('v1 ORIGINAL Numerical data from'!EQ25&gt;0,(EQ$7*EQ$4)/EQ$8,0)</f>
        <v>0</v>
      </c>
      <c r="ER27" s="34">
        <f>IF('v1 ORIGINAL Numerical data from'!ER25&gt;0,(ER$7*ER$4)/ER$8,0)</f>
        <v>0</v>
      </c>
      <c r="ES27" s="34">
        <f>IF('v1 ORIGINAL Numerical data from'!ES25&gt;0,(ES$7*ES$4)/ES$8,0)</f>
        <v>0</v>
      </c>
      <c r="ET27" s="34">
        <f>IF('v1 ORIGINAL Numerical data from'!ET25&gt;0,(ET$7*ET$4)/ET$8,0)</f>
        <v>0</v>
      </c>
      <c r="EU27" s="34">
        <f>IF('v1 ORIGINAL Numerical data from'!EU25&gt;0,(EU$7*EU$4)/EU$8,0)</f>
        <v>0</v>
      </c>
      <c r="EV27" s="34">
        <f>IF('v1 ORIGINAL Numerical data from'!EV25&gt;0,(EV$7*EV$4)/EV$8,0)</f>
        <v>0</v>
      </c>
      <c r="EW27" s="34">
        <f>IF('v1 ORIGINAL Numerical data from'!EW25&gt;0,(EW$7*EW$4)/EW$8,0)</f>
        <v>0.99999998999999995</v>
      </c>
      <c r="EX27" s="34">
        <f>IF('v1 ORIGINAL Numerical data from'!EX25&gt;0,(EX$7*EX$4)/EX$8,0)</f>
        <v>1.000000011</v>
      </c>
      <c r="EY27" s="34">
        <f>IF('v1 ORIGINAL Numerical data from'!EY25&gt;0,(EY$7*EY$4)/EY$8,0)</f>
        <v>1.000000011</v>
      </c>
      <c r="EZ27" s="34">
        <f>IF('v1 ORIGINAL Numerical data from'!EZ25&gt;0,(EZ$7*EZ$4)/EZ$8,0)</f>
        <v>0.99999998999999995</v>
      </c>
      <c r="FA27" s="34">
        <f>IF('v1 ORIGINAL Numerical data from'!FA25&gt;0,(FA$7*FA$4)/FA$8,0)</f>
        <v>1.000000011</v>
      </c>
      <c r="FB27" s="34">
        <f>IF('v1 ORIGINAL Numerical data from'!FB25&gt;0,(FB$7*FB$4)/FB$8,0)</f>
        <v>1.000000011</v>
      </c>
      <c r="FC27" s="34">
        <f>IF('v1 ORIGINAL Numerical data from'!FC25&gt;0,(FC$7*FC$4)/FC$8,0)</f>
        <v>0</v>
      </c>
      <c r="FD27" s="34">
        <f>IF('v1 ORIGINAL Numerical data from'!FD25&gt;0,(FD$7*FD$4)/FD$8,0)</f>
        <v>0</v>
      </c>
      <c r="FE27" s="34">
        <f>IF('v1 ORIGINAL Numerical data from'!FE25&gt;0,(FE$7*FE$4)/FE$8,0)</f>
        <v>0</v>
      </c>
      <c r="FF27" s="34">
        <f>IF('v1 ORIGINAL Numerical data from'!FF25&gt;0,(FF$7*FF$4)/FF$8,0)</f>
        <v>0</v>
      </c>
      <c r="FG27" s="34">
        <f>IF('v1 ORIGINAL Numerical data from'!FG25&gt;0,(FG$7*FG$4)/FG$8,0)</f>
        <v>0</v>
      </c>
      <c r="FH27" s="34">
        <f>IF('v1 ORIGINAL Numerical data from'!FH25&gt;0,(FH$7*FH$4)/FH$8,0)</f>
        <v>0</v>
      </c>
    </row>
    <row r="28" spans="1:164" ht="14.25" customHeight="1" x14ac:dyDescent="0.3">
      <c r="A28" s="8" t="s">
        <v>81</v>
      </c>
      <c r="B28" s="26" t="s">
        <v>169</v>
      </c>
      <c r="C28" s="34">
        <f>IF('v1 ORIGINAL Numerical data from'!C26&gt;0,(C$7*C$4)/C$8,0)</f>
        <v>0.3571428535714285</v>
      </c>
      <c r="D28" s="34">
        <f>IF('v1 ORIGINAL Numerical data from'!D26&gt;0,(D$7*D$4)/D$8,0)</f>
        <v>0.34482758999999996</v>
      </c>
      <c r="E28" s="34">
        <f>IF('v1 ORIGINAL Numerical data from'!E26&gt;0,(E$7*E$4)/E$8,0)</f>
        <v>0.34482758999999996</v>
      </c>
      <c r="F28" s="34">
        <f>IF('v1 ORIGINAL Numerical data from'!F26&gt;0,(F$7*F$4)/F$8,0)</f>
        <v>0</v>
      </c>
      <c r="G28" s="34">
        <f>IF('v1 ORIGINAL Numerical data from'!G26&gt;0,(G$7*G$4)/G$8,0)</f>
        <v>0.4761904814285714</v>
      </c>
      <c r="H28" s="34">
        <f>IF('v1 ORIGINAL Numerical data from'!H26&gt;0,(H$7*H$4)/H$8,0)</f>
        <v>0.4761904814285714</v>
      </c>
      <c r="I28" s="34">
        <f>IF('v1 ORIGINAL Numerical data from'!I26&gt;0,(I$7*I$4)/I$8,0)</f>
        <v>0</v>
      </c>
      <c r="J28" s="34">
        <f>IF('v1 ORIGINAL Numerical data from'!J26&gt;0,(J$7*J$4)/J$8,0)</f>
        <v>0</v>
      </c>
      <c r="K28" s="34">
        <f>IF('v1 ORIGINAL Numerical data from'!K26&gt;0,(K$7*K$4)/K$8,0)</f>
        <v>0</v>
      </c>
      <c r="L28" s="34">
        <f>IF('v1 ORIGINAL Numerical data from'!L26&gt;0,(L$7*L$4)/L$8,0)</f>
        <v>0</v>
      </c>
      <c r="M28" s="34">
        <f>IF('v1 ORIGINAL Numerical data from'!M26&gt;0,(M$7*M$4)/M$8,0)</f>
        <v>0.83333334249999991</v>
      </c>
      <c r="N28" s="34">
        <f>IF('v1 ORIGINAL Numerical data from'!N26&gt;0,(N$7*N$4)/N$8,0)</f>
        <v>0</v>
      </c>
      <c r="O28" s="34">
        <f>IF('v1 ORIGINAL Numerical data from'!O26&gt;0,(O$7*O$4)/O$8,0)</f>
        <v>0.83333334249999991</v>
      </c>
      <c r="P28" s="34">
        <f>IF('v1 ORIGINAL Numerical data from'!P26&gt;0,(P$7*P$4)/P$8,0)</f>
        <v>0</v>
      </c>
      <c r="Q28" s="34">
        <f>IF('v1 ORIGINAL Numerical data from'!Q26&gt;0,(Q$7*Q$4)/Q$8,0)</f>
        <v>1.6666666499999996</v>
      </c>
      <c r="R28" s="34">
        <f>IF('v1 ORIGINAL Numerical data from'!R26&gt;0,(R$7*R$4)/R$8,0)</f>
        <v>1.000000011</v>
      </c>
      <c r="S28" s="34">
        <f>IF('v1 ORIGINAL Numerical data from'!S26&gt;0,(S$7*S$4)/S$8,0)</f>
        <v>0</v>
      </c>
      <c r="T28" s="34">
        <f>IF('v1 ORIGINAL Numerical data from'!T26&gt;0,(T$7*T$4)/T$8,0)</f>
        <v>1.000000011</v>
      </c>
      <c r="U28" s="34">
        <f>IF('v1 ORIGINAL Numerical data from'!U26&gt;0,(U$7*U$4)/U$8,0)</f>
        <v>0</v>
      </c>
      <c r="V28" s="34">
        <f>IF('v1 ORIGINAL Numerical data from'!V26&gt;0,(V$7*V$4)/V$8,0)</f>
        <v>0</v>
      </c>
      <c r="W28" s="34">
        <f>IF('v1 ORIGINAL Numerical data from'!W26&gt;0,(W$7*W$4)/W$8,0)</f>
        <v>0</v>
      </c>
      <c r="X28" s="34">
        <f>IF('v1 ORIGINAL Numerical data from'!X26&gt;0,(X$7*X$4)/X$8,0)</f>
        <v>0.83333334249999991</v>
      </c>
      <c r="Y28" s="34">
        <f>IF('v1 ORIGINAL Numerical data from'!Y26&gt;0,(Y$7*Y$4)/Y$8,0)</f>
        <v>0</v>
      </c>
      <c r="Z28" s="34">
        <f>IF('v1 ORIGINAL Numerical data from'!Z26&gt;0,(Z$7*Z$4)/Z$8,0)</f>
        <v>0.83333334249999991</v>
      </c>
      <c r="AA28" s="34">
        <f>IF('v1 ORIGINAL Numerical data from'!AA26&gt;0,(AA$7*AA$4)/AA$8,0)</f>
        <v>1.2499999874999999</v>
      </c>
      <c r="AB28" s="34">
        <f>IF('v1 ORIGINAL Numerical data from'!AB26&gt;0,(AB$7*AB$4)/AB$8,0)</f>
        <v>1.25000001375</v>
      </c>
      <c r="AC28" s="34">
        <f>IF('v1 ORIGINAL Numerical data from'!AC26&gt;0,(AC$7*AC$4)/AC$8,0)</f>
        <v>1.25000001375</v>
      </c>
      <c r="AD28" s="34">
        <f>IF('v1 ORIGINAL Numerical data from'!AD26&gt;0,(AD$7*AD$4)/AD$8,0)</f>
        <v>0</v>
      </c>
      <c r="AE28" s="34">
        <f>IF('v1 ORIGINAL Numerical data from'!AE26&gt;0,(AE$7*AE$4)/AE$8,0)</f>
        <v>0</v>
      </c>
      <c r="AF28" s="34">
        <f>IF('v1 ORIGINAL Numerical data from'!AF26&gt;0,(AF$7*AF$4)/AF$8,0)</f>
        <v>0</v>
      </c>
      <c r="AG28" s="34">
        <f>IF('v1 ORIGINAL Numerical data from'!AG26&gt;0,(AG$7*AG$4)/AG$8,0)</f>
        <v>0</v>
      </c>
      <c r="AH28" s="34">
        <f>IF('v1 ORIGINAL Numerical data from'!AH26&gt;0,(AH$7*AH$4)/AH$8,0)</f>
        <v>0</v>
      </c>
      <c r="AI28" s="34">
        <f>IF('v1 ORIGINAL Numerical data from'!AI26&gt;0,(AI$7*AI$4)/AI$8,0)</f>
        <v>0</v>
      </c>
      <c r="AJ28" s="34">
        <f>IF('v1 ORIGINAL Numerical data from'!AJ26&gt;0,(AJ$7*AJ$4)/AJ$8,0)</f>
        <v>0</v>
      </c>
      <c r="AK28" s="34">
        <f>IF('v1 ORIGINAL Numerical data from'!AK26&gt;0,(AK$7*AK$4)/AK$8,0)</f>
        <v>0</v>
      </c>
      <c r="AL28" s="34">
        <f>IF('v1 ORIGINAL Numerical data from'!AL26&gt;0,(AL$7*AL$4)/AL$8,0)</f>
        <v>0</v>
      </c>
      <c r="AM28" s="34">
        <f>IF('v1 ORIGINAL Numerical data from'!AM26&gt;0,(AM$7*AM$4)/AM$8,0)</f>
        <v>0</v>
      </c>
      <c r="AN28" s="34">
        <f>IF('v1 ORIGINAL Numerical data from'!AN26&gt;0,(AN$7*AN$4)/AN$8,0)</f>
        <v>0</v>
      </c>
      <c r="AO28" s="34">
        <f>IF('v1 ORIGINAL Numerical data from'!AO26&gt;0,(AO$7*AO$4)/AO$8,0)</f>
        <v>0</v>
      </c>
      <c r="AP28" s="34">
        <f>IF('v1 ORIGINAL Numerical data from'!AP26&gt;0,(AP$7*AP$4)/AP$8,0)</f>
        <v>0</v>
      </c>
      <c r="AQ28" s="34">
        <f>IF('v1 ORIGINAL Numerical data from'!AQ26&gt;0,(AQ$7*AQ$4)/AQ$8,0)</f>
        <v>0</v>
      </c>
      <c r="AR28" s="34">
        <f>IF('v1 ORIGINAL Numerical data from'!AR26&gt;0,(AR$7*AR$4)/AR$8,0)</f>
        <v>0</v>
      </c>
      <c r="AS28" s="34">
        <f>IF('v1 ORIGINAL Numerical data from'!AS26&gt;0,(AS$7*AS$4)/AS$8,0)</f>
        <v>0</v>
      </c>
      <c r="AT28" s="34">
        <f>IF('v1 ORIGINAL Numerical data from'!AT26&gt;0,(AT$7*AT$4)/AT$8,0)</f>
        <v>0</v>
      </c>
      <c r="AU28" s="34">
        <f>IF('v1 ORIGINAL Numerical data from'!AU26&gt;0,(AU$7*AU$4)/AU$8,0)</f>
        <v>0</v>
      </c>
      <c r="AV28" s="34">
        <f>IF('v1 ORIGINAL Numerical data from'!AV26&gt;0,(AV$7*AV$4)/AV$8,0)</f>
        <v>0</v>
      </c>
      <c r="AW28" s="34">
        <f>IF('v1 ORIGINAL Numerical data from'!AW26&gt;0,(AW$7*AW$4)/AW$8,0)</f>
        <v>0</v>
      </c>
      <c r="AX28" s="34">
        <f>IF('v1 ORIGINAL Numerical data from'!AX26&gt;0,(AX$7*AX$4)/AX$8,0)</f>
        <v>0</v>
      </c>
      <c r="AY28" s="34">
        <f>IF('v1 ORIGINAL Numerical data from'!AY26&gt;0,(AY$7*AY$4)/AY$8,0)</f>
        <v>0</v>
      </c>
      <c r="AZ28" s="34">
        <f>IF('v1 ORIGINAL Numerical data from'!AZ26&gt;0,(AZ$7*AZ$4)/AZ$8,0)</f>
        <v>0</v>
      </c>
      <c r="BA28" s="34">
        <f>IF('v1 ORIGINAL Numerical data from'!BA26&gt;0,(BA$7*BA$4)/BA$8,0)</f>
        <v>0</v>
      </c>
      <c r="BB28" s="34">
        <f>IF('v1 ORIGINAL Numerical data from'!BB26&gt;0,(BB$7*BB$4)/BB$8,0)</f>
        <v>0</v>
      </c>
      <c r="BC28" s="34">
        <f>IF('v1 ORIGINAL Numerical data from'!BC26&gt;0,(BC$7*BC$4)/BC$8,0)</f>
        <v>0</v>
      </c>
      <c r="BD28" s="34">
        <f>IF('v1 ORIGINAL Numerical data from'!BD26&gt;0,(BD$7*BD$4)/BD$8,0)</f>
        <v>1.000000011</v>
      </c>
      <c r="BE28" s="34">
        <f>IF('v1 ORIGINAL Numerical data from'!BE26&gt;0,(BE$7*BE$4)/BE$8,0)</f>
        <v>0</v>
      </c>
      <c r="BF28" s="34">
        <f>IF('v1 ORIGINAL Numerical data from'!BF26&gt;0,(BF$7*BF$4)/BF$8,0)</f>
        <v>0</v>
      </c>
      <c r="BG28" s="34">
        <f>IF('v1 ORIGINAL Numerical data from'!BG26&gt;0,(BG$7*BG$4)/BG$8,0)</f>
        <v>1.1111111233333333</v>
      </c>
      <c r="BH28" s="34">
        <f>IF('v1 ORIGINAL Numerical data from'!BH26&gt;0,(BH$7*BH$4)/BH$8,0)</f>
        <v>0</v>
      </c>
      <c r="BI28" s="34">
        <f>IF('v1 ORIGINAL Numerical data from'!BI26&gt;0,(BI$7*BI$4)/BI$8,0)</f>
        <v>0</v>
      </c>
      <c r="BJ28" s="34">
        <f>IF('v1 ORIGINAL Numerical data from'!BJ26&gt;0,(BJ$7*BJ$4)/BJ$8,0)</f>
        <v>0</v>
      </c>
      <c r="BK28" s="34">
        <f>IF('v1 ORIGINAL Numerical data from'!BK26&gt;0,(BK$7*BK$4)/BK$8,0)</f>
        <v>0</v>
      </c>
      <c r="BL28" s="34">
        <f>IF('v1 ORIGINAL Numerical data from'!BL26&gt;0,(BL$7*BL$4)/BL$8,0)</f>
        <v>0</v>
      </c>
      <c r="BM28" s="34">
        <f>IF('v1 ORIGINAL Numerical data from'!BM26&gt;0,(BM$7*BM$4)/BM$8,0)</f>
        <v>1.000000011</v>
      </c>
      <c r="BN28" s="34">
        <f>IF('v1 ORIGINAL Numerical data from'!BN26&gt;0,(BN$7*BN$4)/BN$8,0)</f>
        <v>0</v>
      </c>
      <c r="BO28" s="34">
        <f>IF('v1 ORIGINAL Numerical data from'!BO26&gt;0,(BO$7*BO$4)/BO$8,0)</f>
        <v>0</v>
      </c>
      <c r="BP28" s="34">
        <f>IF('v1 ORIGINAL Numerical data from'!BP26&gt;0,(BP$7*BP$4)/BP$8,0)</f>
        <v>1.25000001375</v>
      </c>
      <c r="BQ28" s="34">
        <f>IF('v1 ORIGINAL Numerical data from'!BQ26&gt;0,(BQ$7*BQ$4)/BQ$8,0)</f>
        <v>0</v>
      </c>
      <c r="BR28" s="34">
        <f>IF('v1 ORIGINAL Numerical data from'!BR26&gt;0,(BR$7*BR$4)/BR$8,0)</f>
        <v>0</v>
      </c>
      <c r="BS28" s="34">
        <f>IF('v1 ORIGINAL Numerical data from'!BS26&gt;0,(BS$7*BS$4)/BS$8,0)</f>
        <v>0</v>
      </c>
      <c r="BT28" s="34">
        <f>IF('v1 ORIGINAL Numerical data from'!BT26&gt;0,(BT$7*BT$4)/BT$8,0)</f>
        <v>0</v>
      </c>
      <c r="BU28" s="34">
        <f>IF('v1 ORIGINAL Numerical data from'!BU26&gt;0,(BU$7*BU$4)/BU$8,0)</f>
        <v>0</v>
      </c>
      <c r="BV28" s="34">
        <f>IF('v1 ORIGINAL Numerical data from'!BV26&gt;0,(BV$7*BV$4)/BV$8,0)</f>
        <v>0</v>
      </c>
      <c r="BW28" s="34">
        <f>IF('v1 ORIGINAL Numerical data from'!BW26&gt;0,(BW$7*BW$4)/BW$8,0)</f>
        <v>0</v>
      </c>
      <c r="BX28" s="34">
        <f>IF('v1 ORIGINAL Numerical data from'!BX26&gt;0,(BX$7*BX$4)/BX$8,0)</f>
        <v>0</v>
      </c>
      <c r="BY28" s="34">
        <f>IF('v1 ORIGINAL Numerical data from'!BY26&gt;0,(BY$7*BY$4)/BY$8,0)</f>
        <v>0</v>
      </c>
      <c r="BZ28" s="34">
        <f>IF('v1 ORIGINAL Numerical data from'!BZ26&gt;0,(BZ$7*BZ$4)/BZ$8,0)</f>
        <v>0</v>
      </c>
      <c r="CA28" s="34">
        <f>IF('v1 ORIGINAL Numerical data from'!CA26&gt;0,(CA$7*CA$4)/CA$8,0)</f>
        <v>0</v>
      </c>
      <c r="CB28" s="34">
        <f>IF('v1 ORIGINAL Numerical data from'!CB26&gt;0,(CB$7*CB$4)/CB$8,0)</f>
        <v>0</v>
      </c>
      <c r="CC28" s="34">
        <f>IF('v1 ORIGINAL Numerical data from'!CC26&gt;0,(CC$7*CC$4)/CC$8,0)</f>
        <v>0</v>
      </c>
      <c r="CD28" s="34">
        <f>IF('v1 ORIGINAL Numerical data from'!CD26&gt;0,(CD$7*CD$4)/CD$8,0)</f>
        <v>0</v>
      </c>
      <c r="CE28" s="34">
        <f>IF('v1 ORIGINAL Numerical data from'!CE26&gt;0,(CE$7*CE$4)/CE$8,0)</f>
        <v>0</v>
      </c>
      <c r="CF28" s="34">
        <f>IF('v1 ORIGINAL Numerical data from'!CF26&gt;0,(CF$7*CF$4)/CF$8,0)</f>
        <v>0</v>
      </c>
      <c r="CG28" s="34">
        <f>IF('v1 ORIGINAL Numerical data from'!CG26&gt;0,(CG$7*CG$4)/CG$8,0)</f>
        <v>0</v>
      </c>
      <c r="CH28" s="34">
        <f>IF('v1 ORIGINAL Numerical data from'!CH26&gt;0,(CH$7*CH$4)/CH$8,0)</f>
        <v>1.4285714442857143</v>
      </c>
      <c r="CI28" s="34">
        <f>IF('v1 ORIGINAL Numerical data from'!CI26&gt;0,(CI$7*CI$4)/CI$8,0)</f>
        <v>1.9999999799999999</v>
      </c>
      <c r="CJ28" s="34">
        <f>IF('v1 ORIGINAL Numerical data from'!CJ26&gt;0,(CJ$7*CJ$4)/CJ$8,0)</f>
        <v>0</v>
      </c>
      <c r="CK28" s="34">
        <f>IF('v1 ORIGINAL Numerical data from'!CK26&gt;0,(CK$7*CK$4)/CK$8,0)</f>
        <v>2.000000022</v>
      </c>
      <c r="CL28" s="34">
        <f>IF('v1 ORIGINAL Numerical data from'!CL26&gt;0,(CL$7*CL$4)/CL$8,0)</f>
        <v>0</v>
      </c>
      <c r="CM28" s="34">
        <f>IF('v1 ORIGINAL Numerical data from'!CM26&gt;0,(CM$7*CM$4)/CM$8,0)</f>
        <v>0</v>
      </c>
      <c r="CN28" s="34">
        <f>IF('v1 ORIGINAL Numerical data from'!CN26&gt;0,(CN$7*CN$4)/CN$8,0)</f>
        <v>0</v>
      </c>
      <c r="CO28" s="34">
        <f>IF('v1 ORIGINAL Numerical data from'!CO26&gt;0,(CO$7*CO$4)/CO$8,0)</f>
        <v>0</v>
      </c>
      <c r="CP28" s="34">
        <f>IF('v1 ORIGINAL Numerical data from'!CP26&gt;0,(CP$7*CP$4)/CP$8,0)</f>
        <v>0</v>
      </c>
      <c r="CQ28" s="34">
        <f>IF('v1 ORIGINAL Numerical data from'!CQ26&gt;0,(CQ$7*CQ$4)/CQ$8,0)</f>
        <v>0</v>
      </c>
      <c r="CR28" s="34">
        <f>IF('v1 ORIGINAL Numerical data from'!CR26&gt;0,(CR$7*CR$4)/CR$8,0)</f>
        <v>0</v>
      </c>
      <c r="CS28" s="34">
        <f>IF('v1 ORIGINAL Numerical data from'!CS26&gt;0,(CS$7*CS$4)/CS$8,0)</f>
        <v>0</v>
      </c>
      <c r="CT28" s="34">
        <f>IF('v1 ORIGINAL Numerical data from'!CT26&gt;0,(CT$7*CT$4)/CT$8,0)</f>
        <v>0</v>
      </c>
      <c r="CU28" s="34">
        <f>IF('v1 ORIGINAL Numerical data from'!CU26&gt;0,(CU$7*CU$4)/CU$8,0)</f>
        <v>1.9999999799999999</v>
      </c>
      <c r="CV28" s="34">
        <f>IF('v1 ORIGINAL Numerical data from'!CV26&gt;0,(CV$7*CV$4)/CV$8,0)</f>
        <v>1.4285714442857143</v>
      </c>
      <c r="CW28" s="34">
        <f>IF('v1 ORIGINAL Numerical data from'!CW26&gt;0,(CW$7*CW$4)/CW$8,0)</f>
        <v>1.4285714442857143</v>
      </c>
      <c r="CX28" s="34">
        <f>IF('v1 ORIGINAL Numerical data from'!CX26&gt;0,(CX$7*CX$4)/CX$8,0)</f>
        <v>0</v>
      </c>
      <c r="CY28" s="34">
        <f>IF('v1 ORIGINAL Numerical data from'!CY26&gt;0,(CY$7*CY$4)/CY$8,0)</f>
        <v>0</v>
      </c>
      <c r="CZ28" s="34">
        <f>IF('v1 ORIGINAL Numerical data from'!CZ26&gt;0,(CZ$7*CZ$4)/CZ$8,0)</f>
        <v>0</v>
      </c>
      <c r="DA28" s="34">
        <f>IF('v1 ORIGINAL Numerical data from'!DA26&gt;0,(DA$7*DA$4)/DA$8,0)</f>
        <v>0</v>
      </c>
      <c r="DB28" s="34">
        <f>IF('v1 ORIGINAL Numerical data from'!DB26&gt;0,(DB$7*DB$4)/DB$8,0)</f>
        <v>0</v>
      </c>
      <c r="DC28" s="34">
        <f>IF('v1 ORIGINAL Numerical data from'!DC26&gt;0,(DC$7*DC$4)/DC$8,0)</f>
        <v>0</v>
      </c>
      <c r="DD28" s="34">
        <f>IF('v1 ORIGINAL Numerical data from'!DD26&gt;0,(DD$7*DD$4)/DD$8,0)</f>
        <v>0</v>
      </c>
      <c r="DE28" s="34">
        <f>IF('v1 ORIGINAL Numerical data from'!DE26&gt;0,(DE$7*DE$4)/DE$8,0)</f>
        <v>0</v>
      </c>
      <c r="DF28" s="34">
        <f>IF('v1 ORIGINAL Numerical data from'!DF26&gt;0,(DF$7*DF$4)/DF$8,0)</f>
        <v>0</v>
      </c>
      <c r="DG28" s="34">
        <f>IF('v1 ORIGINAL Numerical data from'!DG26&gt;0,(DG$7*DG$4)/DG$8,0)</f>
        <v>0</v>
      </c>
      <c r="DH28" s="34">
        <f>IF('v1 ORIGINAL Numerical data from'!DH26&gt;0,(DH$7*DH$4)/DH$8,0)</f>
        <v>0</v>
      </c>
      <c r="DI28" s="34">
        <f>IF('v1 ORIGINAL Numerical data from'!DI26&gt;0,(DI$7*DI$4)/DI$8,0)</f>
        <v>0</v>
      </c>
      <c r="DJ28" s="34">
        <f>IF('v1 ORIGINAL Numerical data from'!DJ26&gt;0,(DJ$7*DJ$4)/DJ$8,0)</f>
        <v>0</v>
      </c>
      <c r="DK28" s="34">
        <f>IF('v1 ORIGINAL Numerical data from'!DK26&gt;0,(DK$7*DK$4)/DK$8,0)</f>
        <v>0</v>
      </c>
      <c r="DL28" s="34">
        <f>IF('v1 ORIGINAL Numerical data from'!DL26&gt;0,(DL$7*DL$4)/DL$8,0)</f>
        <v>0</v>
      </c>
      <c r="DM28" s="34">
        <f>IF('v1 ORIGINAL Numerical data from'!DM26&gt;0,(DM$7*DM$4)/DM$8,0)</f>
        <v>1.6666666499999996</v>
      </c>
      <c r="DN28" s="34">
        <f>IF('v1 ORIGINAL Numerical data from'!DN26&gt;0,(DN$7*DN$4)/DN$8,0)</f>
        <v>0</v>
      </c>
      <c r="DO28" s="34">
        <f>IF('v1 ORIGINAL Numerical data from'!DO26&gt;0,(DO$7*DO$4)/DO$8,0)</f>
        <v>0</v>
      </c>
      <c r="DP28" s="34">
        <f>IF('v1 ORIGINAL Numerical data from'!DP26&gt;0,(DP$7*DP$4)/DP$8,0)</f>
        <v>0</v>
      </c>
      <c r="DQ28" s="34">
        <f>IF('v1 ORIGINAL Numerical data from'!DQ26&gt;0,(DQ$7*DQ$4)/DQ$8,0)</f>
        <v>0</v>
      </c>
      <c r="DR28" s="34">
        <f>IF('v1 ORIGINAL Numerical data from'!DR26&gt;0,(DR$7*DR$4)/DR$8,0)</f>
        <v>0</v>
      </c>
      <c r="DS28" s="34">
        <f>IF('v1 ORIGINAL Numerical data from'!DS26&gt;0,(DS$7*DS$4)/DS$8,0)</f>
        <v>0</v>
      </c>
      <c r="DT28" s="34">
        <f>IF('v1 ORIGINAL Numerical data from'!DT26&gt;0,(DT$7*DT$4)/DT$8,0)</f>
        <v>0</v>
      </c>
      <c r="DU28" s="34">
        <f>IF('v1 ORIGINAL Numerical data from'!DU26&gt;0,(DU$7*DU$4)/DU$8,0)</f>
        <v>0</v>
      </c>
      <c r="DV28" s="34">
        <f>IF('v1 ORIGINAL Numerical data from'!DV26&gt;0,(DV$7*DV$4)/DV$8,0)</f>
        <v>0</v>
      </c>
      <c r="DW28" s="34">
        <f>IF('v1 ORIGINAL Numerical data from'!DW26&gt;0,(DW$7*DW$4)/DW$8,0)</f>
        <v>0</v>
      </c>
      <c r="DX28" s="34">
        <f>IF('v1 ORIGINAL Numerical data from'!DX26&gt;0,(DX$7*DX$4)/DX$8,0)</f>
        <v>0</v>
      </c>
      <c r="DY28" s="34">
        <f>IF('v1 ORIGINAL Numerical data from'!DY26&gt;0,(DY$7*DY$4)/DY$8,0)</f>
        <v>0</v>
      </c>
      <c r="DZ28" s="34">
        <f>IF('v1 ORIGINAL Numerical data from'!DZ26&gt;0,(DZ$7*DZ$4)/DZ$8,0)</f>
        <v>0</v>
      </c>
      <c r="EA28" s="34">
        <f>IF('v1 ORIGINAL Numerical data from'!EA26&gt;0,(EA$7*EA$4)/EA$8,0)</f>
        <v>0</v>
      </c>
      <c r="EB28" s="34">
        <f>IF('v1 ORIGINAL Numerical data from'!EB26&gt;0,(EB$7*EB$4)/EB$8,0)</f>
        <v>0</v>
      </c>
      <c r="EC28" s="34">
        <f>IF('v1 ORIGINAL Numerical data from'!EC26&gt;0,(EC$7*EC$4)/EC$8,0)</f>
        <v>0</v>
      </c>
      <c r="ED28" s="34">
        <f>IF('v1 ORIGINAL Numerical data from'!ED26&gt;0,(ED$7*ED$4)/ED$8,0)</f>
        <v>0</v>
      </c>
      <c r="EE28" s="34">
        <f>IF('v1 ORIGINAL Numerical data from'!EE26&gt;0,(EE$7*EE$4)/EE$8,0)</f>
        <v>0</v>
      </c>
      <c r="EF28" s="34">
        <f>IF('v1 ORIGINAL Numerical data from'!EF26&gt;0,(EF$7*EF$4)/EF$8,0)</f>
        <v>0</v>
      </c>
      <c r="EG28" s="34">
        <f>IF('v1 ORIGINAL Numerical data from'!EG26&gt;0,(EG$7*EG$4)/EG$8,0)</f>
        <v>0</v>
      </c>
      <c r="EH28" s="34">
        <f>IF('v1 ORIGINAL Numerical data from'!EH26&gt;0,(EH$7*EH$4)/EH$8,0)</f>
        <v>0</v>
      </c>
      <c r="EI28" s="34">
        <f>IF('v1 ORIGINAL Numerical data from'!EI26&gt;0,(EI$7*EI$4)/EI$8,0)</f>
        <v>0</v>
      </c>
      <c r="EJ28" s="34">
        <f>IF('v1 ORIGINAL Numerical data from'!EJ26&gt;0,(EJ$7*EJ$4)/EJ$8,0)</f>
        <v>0</v>
      </c>
      <c r="EK28" s="34">
        <f>IF('v1 ORIGINAL Numerical data from'!EK26&gt;0,(EK$7*EK$4)/EK$8,0)</f>
        <v>0</v>
      </c>
      <c r="EL28" s="34">
        <f>IF('v1 ORIGINAL Numerical data from'!EL26&gt;0,(EL$7*EL$4)/EL$8,0)</f>
        <v>0</v>
      </c>
      <c r="EM28" s="34">
        <f>IF('v1 ORIGINAL Numerical data from'!EM26&gt;0,(EM$7*EM$4)/EM$8,0)</f>
        <v>0</v>
      </c>
      <c r="EN28" s="34">
        <f>IF('v1 ORIGINAL Numerical data from'!EN26&gt;0,(EN$7*EN$4)/EN$8,0)</f>
        <v>0</v>
      </c>
      <c r="EO28" s="34">
        <f>IF('v1 ORIGINAL Numerical data from'!EO26&gt;0,(EO$7*EO$4)/EO$8,0)</f>
        <v>0</v>
      </c>
      <c r="EP28" s="34">
        <f>IF('v1 ORIGINAL Numerical data from'!EP26&gt;0,(EP$7*EP$4)/EP$8,0)</f>
        <v>0</v>
      </c>
      <c r="EQ28" s="34">
        <f>IF('v1 ORIGINAL Numerical data from'!EQ26&gt;0,(EQ$7*EQ$4)/EQ$8,0)</f>
        <v>0</v>
      </c>
      <c r="ER28" s="34">
        <f>IF('v1 ORIGINAL Numerical data from'!ER26&gt;0,(ER$7*ER$4)/ER$8,0)</f>
        <v>0</v>
      </c>
      <c r="ES28" s="34">
        <f>IF('v1 ORIGINAL Numerical data from'!ES26&gt;0,(ES$7*ES$4)/ES$8,0)</f>
        <v>0</v>
      </c>
      <c r="ET28" s="34">
        <f>IF('v1 ORIGINAL Numerical data from'!ET26&gt;0,(ET$7*ET$4)/ET$8,0)</f>
        <v>0</v>
      </c>
      <c r="EU28" s="34">
        <f>IF('v1 ORIGINAL Numerical data from'!EU26&gt;0,(EU$7*EU$4)/EU$8,0)</f>
        <v>0</v>
      </c>
      <c r="EV28" s="34">
        <f>IF('v1 ORIGINAL Numerical data from'!EV26&gt;0,(EV$7*EV$4)/EV$8,0)</f>
        <v>0</v>
      </c>
      <c r="EW28" s="34">
        <f>IF('v1 ORIGINAL Numerical data from'!EW26&gt;0,(EW$7*EW$4)/EW$8,0)</f>
        <v>0</v>
      </c>
      <c r="EX28" s="34">
        <f>IF('v1 ORIGINAL Numerical data from'!EX26&gt;0,(EX$7*EX$4)/EX$8,0)</f>
        <v>0</v>
      </c>
      <c r="EY28" s="34">
        <f>IF('v1 ORIGINAL Numerical data from'!EY26&gt;0,(EY$7*EY$4)/EY$8,0)</f>
        <v>0</v>
      </c>
      <c r="EZ28" s="34">
        <f>IF('v1 ORIGINAL Numerical data from'!EZ26&gt;0,(EZ$7*EZ$4)/EZ$8,0)</f>
        <v>0</v>
      </c>
      <c r="FA28" s="34">
        <f>IF('v1 ORIGINAL Numerical data from'!FA26&gt;0,(FA$7*FA$4)/FA$8,0)</f>
        <v>0</v>
      </c>
      <c r="FB28" s="34">
        <f>IF('v1 ORIGINAL Numerical data from'!FB26&gt;0,(FB$7*FB$4)/FB$8,0)</f>
        <v>0</v>
      </c>
      <c r="FC28" s="34">
        <f>IF('v1 ORIGINAL Numerical data from'!FC26&gt;0,(FC$7*FC$4)/FC$8,0)</f>
        <v>0</v>
      </c>
      <c r="FD28" s="34">
        <f>IF('v1 ORIGINAL Numerical data from'!FD26&gt;0,(FD$7*FD$4)/FD$8,0)</f>
        <v>0</v>
      </c>
      <c r="FE28" s="34">
        <f>IF('v1 ORIGINAL Numerical data from'!FE26&gt;0,(FE$7*FE$4)/FE$8,0)</f>
        <v>0</v>
      </c>
      <c r="FF28" s="34">
        <f>IF('v1 ORIGINAL Numerical data from'!FF26&gt;0,(FF$7*FF$4)/FF$8,0)</f>
        <v>0</v>
      </c>
      <c r="FG28" s="34">
        <f>IF('v1 ORIGINAL Numerical data from'!FG26&gt;0,(FG$7*FG$4)/FG$8,0)</f>
        <v>0</v>
      </c>
      <c r="FH28" s="34">
        <f>IF('v1 ORIGINAL Numerical data from'!FH26&gt;0,(FH$7*FH$4)/FH$8,0)</f>
        <v>0</v>
      </c>
    </row>
    <row r="29" spans="1:164" ht="14.25" customHeight="1" x14ac:dyDescent="0.3">
      <c r="A29" s="8" t="s">
        <v>84</v>
      </c>
      <c r="B29" s="26" t="s">
        <v>169</v>
      </c>
      <c r="C29" s="34">
        <f>IF('v1 ORIGINAL Numerical data from'!C27&gt;0,(C$7*C$4)/C$8,0)</f>
        <v>0.3571428535714285</v>
      </c>
      <c r="D29" s="34">
        <f>IF('v1 ORIGINAL Numerical data from'!D27&gt;0,(D$7*D$4)/D$8,0)</f>
        <v>0.34482758999999996</v>
      </c>
      <c r="E29" s="34">
        <f>IF('v1 ORIGINAL Numerical data from'!E27&gt;0,(E$7*E$4)/E$8,0)</f>
        <v>0.34482758999999996</v>
      </c>
      <c r="F29" s="34">
        <f>IF('v1 ORIGINAL Numerical data from'!F27&gt;0,(F$7*F$4)/F$8,0)</f>
        <v>0</v>
      </c>
      <c r="G29" s="34">
        <f>IF('v1 ORIGINAL Numerical data from'!G27&gt;0,(G$7*G$4)/G$8,0)</f>
        <v>0.4761904814285714</v>
      </c>
      <c r="H29" s="34">
        <f>IF('v1 ORIGINAL Numerical data from'!H27&gt;0,(H$7*H$4)/H$8,0)</f>
        <v>0.4761904814285714</v>
      </c>
      <c r="I29" s="34">
        <f>IF('v1 ORIGINAL Numerical data from'!I27&gt;0,(I$7*I$4)/I$8,0)</f>
        <v>0</v>
      </c>
      <c r="J29" s="34">
        <f>IF('v1 ORIGINAL Numerical data from'!J27&gt;0,(J$7*J$4)/J$8,0)</f>
        <v>0</v>
      </c>
      <c r="K29" s="34">
        <f>IF('v1 ORIGINAL Numerical data from'!K27&gt;0,(K$7*K$4)/K$8,0)</f>
        <v>0</v>
      </c>
      <c r="L29" s="34">
        <f>IF('v1 ORIGINAL Numerical data from'!L27&gt;0,(L$7*L$4)/L$8,0)</f>
        <v>0</v>
      </c>
      <c r="M29" s="34">
        <f>IF('v1 ORIGINAL Numerical data from'!M27&gt;0,(M$7*M$4)/M$8,0)</f>
        <v>0</v>
      </c>
      <c r="N29" s="34">
        <f>IF('v1 ORIGINAL Numerical data from'!N27&gt;0,(N$7*N$4)/N$8,0)</f>
        <v>0.909090919090909</v>
      </c>
      <c r="O29" s="34">
        <f>IF('v1 ORIGINAL Numerical data from'!O27&gt;0,(O$7*O$4)/O$8,0)</f>
        <v>0</v>
      </c>
      <c r="P29" s="34">
        <f>IF('v1 ORIGINAL Numerical data from'!P27&gt;0,(P$7*P$4)/P$8,0)</f>
        <v>0.909090919090909</v>
      </c>
      <c r="Q29" s="34">
        <f>IF('v1 ORIGINAL Numerical data from'!Q27&gt;0,(Q$7*Q$4)/Q$8,0)</f>
        <v>0</v>
      </c>
      <c r="R29" s="34">
        <f>IF('v1 ORIGINAL Numerical data from'!R27&gt;0,(R$7*R$4)/R$8,0)</f>
        <v>0</v>
      </c>
      <c r="S29" s="34">
        <f>IF('v1 ORIGINAL Numerical data from'!S27&gt;0,(S$7*S$4)/S$8,0)</f>
        <v>1.000000011</v>
      </c>
      <c r="T29" s="34">
        <f>IF('v1 ORIGINAL Numerical data from'!T27&gt;0,(T$7*T$4)/T$8,0)</f>
        <v>0</v>
      </c>
      <c r="U29" s="34">
        <f>IF('v1 ORIGINAL Numerical data from'!U27&gt;0,(U$7*U$4)/U$8,0)</f>
        <v>1.000000011</v>
      </c>
      <c r="V29" s="34">
        <f>IF('v1 ORIGINAL Numerical data from'!V27&gt;0,(V$7*V$4)/V$8,0)</f>
        <v>0</v>
      </c>
      <c r="W29" s="34">
        <f>IF('v1 ORIGINAL Numerical data from'!W27&gt;0,(W$7*W$4)/W$8,0)</f>
        <v>0.909090919090909</v>
      </c>
      <c r="X29" s="34">
        <f>IF('v1 ORIGINAL Numerical data from'!X27&gt;0,(X$7*X$4)/X$8,0)</f>
        <v>0</v>
      </c>
      <c r="Y29" s="34">
        <f>IF('v1 ORIGINAL Numerical data from'!Y27&gt;0,(Y$7*Y$4)/Y$8,0)</f>
        <v>0.909090919090909</v>
      </c>
      <c r="Z29" s="34">
        <f>IF('v1 ORIGINAL Numerical data from'!Z27&gt;0,(Z$7*Z$4)/Z$8,0)</f>
        <v>0</v>
      </c>
      <c r="AA29" s="34">
        <f>IF('v1 ORIGINAL Numerical data from'!AA27&gt;0,(AA$7*AA$4)/AA$8,0)</f>
        <v>0</v>
      </c>
      <c r="AB29" s="34">
        <f>IF('v1 ORIGINAL Numerical data from'!AB27&gt;0,(AB$7*AB$4)/AB$8,0)</f>
        <v>0</v>
      </c>
      <c r="AC29" s="34">
        <f>IF('v1 ORIGINAL Numerical data from'!AC27&gt;0,(AC$7*AC$4)/AC$8,0)</f>
        <v>0</v>
      </c>
      <c r="AD29" s="34">
        <f>IF('v1 ORIGINAL Numerical data from'!AD27&gt;0,(AD$7*AD$4)/AD$8,0)</f>
        <v>0.99999998999999995</v>
      </c>
      <c r="AE29" s="34">
        <f>IF('v1 ORIGINAL Numerical data from'!AE27&gt;0,(AE$7*AE$4)/AE$8,0)</f>
        <v>1.1111111233333333</v>
      </c>
      <c r="AF29" s="34">
        <f>IF('v1 ORIGINAL Numerical data from'!AF27&gt;0,(AF$7*AF$4)/AF$8,0)</f>
        <v>1.1111111233333333</v>
      </c>
      <c r="AG29" s="34">
        <f>IF('v1 ORIGINAL Numerical data from'!AG27&gt;0,(AG$7*AG$4)/AG$8,0)</f>
        <v>0</v>
      </c>
      <c r="AH29" s="34">
        <f>IF('v1 ORIGINAL Numerical data from'!AH27&gt;0,(AH$7*AH$4)/AH$8,0)</f>
        <v>0</v>
      </c>
      <c r="AI29" s="34">
        <f>IF('v1 ORIGINAL Numerical data from'!AI27&gt;0,(AI$7*AI$4)/AI$8,0)</f>
        <v>0</v>
      </c>
      <c r="AJ29" s="34">
        <f>IF('v1 ORIGINAL Numerical data from'!AJ27&gt;0,(AJ$7*AJ$4)/AJ$8,0)</f>
        <v>0</v>
      </c>
      <c r="AK29" s="34">
        <f>IF('v1 ORIGINAL Numerical data from'!AK27&gt;0,(AK$7*AK$4)/AK$8,0)</f>
        <v>0</v>
      </c>
      <c r="AL29" s="34">
        <f>IF('v1 ORIGINAL Numerical data from'!AL27&gt;0,(AL$7*AL$4)/AL$8,0)</f>
        <v>0</v>
      </c>
      <c r="AM29" s="34">
        <f>IF('v1 ORIGINAL Numerical data from'!AM27&gt;0,(AM$7*AM$4)/AM$8,0)</f>
        <v>0</v>
      </c>
      <c r="AN29" s="34">
        <f>IF('v1 ORIGINAL Numerical data from'!AN27&gt;0,(AN$7*AN$4)/AN$8,0)</f>
        <v>0</v>
      </c>
      <c r="AO29" s="34">
        <f>IF('v1 ORIGINAL Numerical data from'!AO27&gt;0,(AO$7*AO$4)/AO$8,0)</f>
        <v>0</v>
      </c>
      <c r="AP29" s="34">
        <f>IF('v1 ORIGINAL Numerical data from'!AP27&gt;0,(AP$7*AP$4)/AP$8,0)</f>
        <v>0</v>
      </c>
      <c r="AQ29" s="34">
        <f>IF('v1 ORIGINAL Numerical data from'!AQ27&gt;0,(AQ$7*AQ$4)/AQ$8,0)</f>
        <v>0</v>
      </c>
      <c r="AR29" s="34">
        <f>IF('v1 ORIGINAL Numerical data from'!AR27&gt;0,(AR$7*AR$4)/AR$8,0)</f>
        <v>0</v>
      </c>
      <c r="AS29" s="34">
        <f>IF('v1 ORIGINAL Numerical data from'!AS27&gt;0,(AS$7*AS$4)/AS$8,0)</f>
        <v>0</v>
      </c>
      <c r="AT29" s="34">
        <f>IF('v1 ORIGINAL Numerical data from'!AT27&gt;0,(AT$7*AT$4)/AT$8,0)</f>
        <v>0</v>
      </c>
      <c r="AU29" s="34">
        <f>IF('v1 ORIGINAL Numerical data from'!AU27&gt;0,(AU$7*AU$4)/AU$8,0)</f>
        <v>0</v>
      </c>
      <c r="AV29" s="34">
        <f>IF('v1 ORIGINAL Numerical data from'!AV27&gt;0,(AV$7*AV$4)/AV$8,0)</f>
        <v>0</v>
      </c>
      <c r="AW29" s="34">
        <f>IF('v1 ORIGINAL Numerical data from'!AW27&gt;0,(AW$7*AW$4)/AW$8,0)</f>
        <v>0</v>
      </c>
      <c r="AX29" s="34">
        <f>IF('v1 ORIGINAL Numerical data from'!AX27&gt;0,(AX$7*AX$4)/AX$8,0)</f>
        <v>0</v>
      </c>
      <c r="AY29" s="34">
        <f>IF('v1 ORIGINAL Numerical data from'!AY27&gt;0,(AY$7*AY$4)/AY$8,0)</f>
        <v>0</v>
      </c>
      <c r="AZ29" s="34">
        <f>IF('v1 ORIGINAL Numerical data from'!AZ27&gt;0,(AZ$7*AZ$4)/AZ$8,0)</f>
        <v>0</v>
      </c>
      <c r="BA29" s="34">
        <f>IF('v1 ORIGINAL Numerical data from'!BA27&gt;0,(BA$7*BA$4)/BA$8,0)</f>
        <v>0</v>
      </c>
      <c r="BB29" s="34">
        <f>IF('v1 ORIGINAL Numerical data from'!BB27&gt;0,(BB$7*BB$4)/BB$8,0)</f>
        <v>0</v>
      </c>
      <c r="BC29" s="34">
        <f>IF('v1 ORIGINAL Numerical data from'!BC27&gt;0,(BC$7*BC$4)/BC$8,0)</f>
        <v>0</v>
      </c>
      <c r="BD29" s="34">
        <f>IF('v1 ORIGINAL Numerical data from'!BD27&gt;0,(BD$7*BD$4)/BD$8,0)</f>
        <v>0</v>
      </c>
      <c r="BE29" s="34">
        <f>IF('v1 ORIGINAL Numerical data from'!BE27&gt;0,(BE$7*BE$4)/BE$8,0)</f>
        <v>0</v>
      </c>
      <c r="BF29" s="34">
        <f>IF('v1 ORIGINAL Numerical data from'!BF27&gt;0,(BF$7*BF$4)/BF$8,0)</f>
        <v>0</v>
      </c>
      <c r="BG29" s="34">
        <f>IF('v1 ORIGINAL Numerical data from'!BG27&gt;0,(BG$7*BG$4)/BG$8,0)</f>
        <v>0</v>
      </c>
      <c r="BH29" s="34">
        <f>IF('v1 ORIGINAL Numerical data from'!BH27&gt;0,(BH$7*BH$4)/BH$8,0)</f>
        <v>0</v>
      </c>
      <c r="BI29" s="34">
        <f>IF('v1 ORIGINAL Numerical data from'!BI27&gt;0,(BI$7*BI$4)/BI$8,0)</f>
        <v>0</v>
      </c>
      <c r="BJ29" s="34">
        <f>IF('v1 ORIGINAL Numerical data from'!BJ27&gt;0,(BJ$7*BJ$4)/BJ$8,0)</f>
        <v>0</v>
      </c>
      <c r="BK29" s="34">
        <f>IF('v1 ORIGINAL Numerical data from'!BK27&gt;0,(BK$7*BK$4)/BK$8,0)</f>
        <v>0</v>
      </c>
      <c r="BL29" s="34">
        <f>IF('v1 ORIGINAL Numerical data from'!BL27&gt;0,(BL$7*BL$4)/BL$8,0)</f>
        <v>0</v>
      </c>
      <c r="BM29" s="34">
        <f>IF('v1 ORIGINAL Numerical data from'!BM27&gt;0,(BM$7*BM$4)/BM$8,0)</f>
        <v>0</v>
      </c>
      <c r="BN29" s="34">
        <f>IF('v1 ORIGINAL Numerical data from'!BN27&gt;0,(BN$7*BN$4)/BN$8,0)</f>
        <v>0</v>
      </c>
      <c r="BO29" s="34">
        <f>IF('v1 ORIGINAL Numerical data from'!BO27&gt;0,(BO$7*BO$4)/BO$8,0)</f>
        <v>0</v>
      </c>
      <c r="BP29" s="34">
        <f>IF('v1 ORIGINAL Numerical data from'!BP27&gt;0,(BP$7*BP$4)/BP$8,0)</f>
        <v>0</v>
      </c>
      <c r="BQ29" s="34">
        <f>IF('v1 ORIGINAL Numerical data from'!BQ27&gt;0,(BQ$7*BQ$4)/BQ$8,0)</f>
        <v>0</v>
      </c>
      <c r="BR29" s="34">
        <f>IF('v1 ORIGINAL Numerical data from'!BR27&gt;0,(BR$7*BR$4)/BR$8,0)</f>
        <v>0</v>
      </c>
      <c r="BS29" s="34">
        <f>IF('v1 ORIGINAL Numerical data from'!BS27&gt;0,(BS$7*BS$4)/BS$8,0)</f>
        <v>0</v>
      </c>
      <c r="BT29" s="34">
        <f>IF('v1 ORIGINAL Numerical data from'!BT27&gt;0,(BT$7*BT$4)/BT$8,0)</f>
        <v>0</v>
      </c>
      <c r="BU29" s="34">
        <f>IF('v1 ORIGINAL Numerical data from'!BU27&gt;0,(BU$7*BU$4)/BU$8,0)</f>
        <v>0</v>
      </c>
      <c r="BV29" s="34">
        <f>IF('v1 ORIGINAL Numerical data from'!BV27&gt;0,(BV$7*BV$4)/BV$8,0)</f>
        <v>0</v>
      </c>
      <c r="BW29" s="34">
        <f>IF('v1 ORIGINAL Numerical data from'!BW27&gt;0,(BW$7*BW$4)/BW$8,0)</f>
        <v>0</v>
      </c>
      <c r="BX29" s="34">
        <f>IF('v1 ORIGINAL Numerical data from'!BX27&gt;0,(BX$7*BX$4)/BX$8,0)</f>
        <v>0</v>
      </c>
      <c r="BY29" s="34">
        <f>IF('v1 ORIGINAL Numerical data from'!BY27&gt;0,(BY$7*BY$4)/BY$8,0)</f>
        <v>0</v>
      </c>
      <c r="BZ29" s="34">
        <f>IF('v1 ORIGINAL Numerical data from'!BZ27&gt;0,(BZ$7*BZ$4)/BZ$8,0)</f>
        <v>0</v>
      </c>
      <c r="CA29" s="34">
        <f>IF('v1 ORIGINAL Numerical data from'!CA27&gt;0,(CA$7*CA$4)/CA$8,0)</f>
        <v>0</v>
      </c>
      <c r="CB29" s="34">
        <f>IF('v1 ORIGINAL Numerical data from'!CB27&gt;0,(CB$7*CB$4)/CB$8,0)</f>
        <v>0</v>
      </c>
      <c r="CC29" s="34">
        <f>IF('v1 ORIGINAL Numerical data from'!CC27&gt;0,(CC$7*CC$4)/CC$8,0)</f>
        <v>0</v>
      </c>
      <c r="CD29" s="34">
        <f>IF('v1 ORIGINAL Numerical data from'!CD27&gt;0,(CD$7*CD$4)/CD$8,0)</f>
        <v>0</v>
      </c>
      <c r="CE29" s="34">
        <f>IF('v1 ORIGINAL Numerical data from'!CE27&gt;0,(CE$7*CE$4)/CE$8,0)</f>
        <v>0</v>
      </c>
      <c r="CF29" s="34">
        <f>IF('v1 ORIGINAL Numerical data from'!CF27&gt;0,(CF$7*CF$4)/CF$8,0)</f>
        <v>0</v>
      </c>
      <c r="CG29" s="34">
        <f>IF('v1 ORIGINAL Numerical data from'!CG27&gt;0,(CG$7*CG$4)/CG$8,0)</f>
        <v>0</v>
      </c>
      <c r="CH29" s="34">
        <f>IF('v1 ORIGINAL Numerical data from'!CH27&gt;0,(CH$7*CH$4)/CH$8,0)</f>
        <v>0</v>
      </c>
      <c r="CI29" s="34">
        <f>IF('v1 ORIGINAL Numerical data from'!CI27&gt;0,(CI$7*CI$4)/CI$8,0)</f>
        <v>0</v>
      </c>
      <c r="CJ29" s="34">
        <f>IF('v1 ORIGINAL Numerical data from'!CJ27&gt;0,(CJ$7*CJ$4)/CJ$8,0)</f>
        <v>0</v>
      </c>
      <c r="CK29" s="34">
        <f>IF('v1 ORIGINAL Numerical data from'!CK27&gt;0,(CK$7*CK$4)/CK$8,0)</f>
        <v>0</v>
      </c>
      <c r="CL29" s="34">
        <f>IF('v1 ORIGINAL Numerical data from'!CL27&gt;0,(CL$7*CL$4)/CL$8,0)</f>
        <v>0</v>
      </c>
      <c r="CM29" s="34">
        <f>IF('v1 ORIGINAL Numerical data from'!CM27&gt;0,(CM$7*CM$4)/CM$8,0)</f>
        <v>1.25000001375</v>
      </c>
      <c r="CN29" s="34">
        <f>IF('v1 ORIGINAL Numerical data from'!CN27&gt;0,(CN$7*CN$4)/CN$8,0)</f>
        <v>1.25000001375</v>
      </c>
      <c r="CO29" s="34">
        <f>IF('v1 ORIGINAL Numerical data from'!CO27&gt;0,(CO$7*CO$4)/CO$8,0)</f>
        <v>0</v>
      </c>
      <c r="CP29" s="34">
        <f>IF('v1 ORIGINAL Numerical data from'!CP27&gt;0,(CP$7*CP$4)/CP$8,0)</f>
        <v>0</v>
      </c>
      <c r="CQ29" s="34">
        <f>IF('v1 ORIGINAL Numerical data from'!CQ27&gt;0,(CQ$7*CQ$4)/CQ$8,0)</f>
        <v>0</v>
      </c>
      <c r="CR29" s="34">
        <f>IF('v1 ORIGINAL Numerical data from'!CR27&gt;0,(CR$7*CR$4)/CR$8,0)</f>
        <v>0</v>
      </c>
      <c r="CS29" s="34">
        <f>IF('v1 ORIGINAL Numerical data from'!CS27&gt;0,(CS$7*CS$4)/CS$8,0)</f>
        <v>0</v>
      </c>
      <c r="CT29" s="34">
        <f>IF('v1 ORIGINAL Numerical data from'!CT27&gt;0,(CT$7*CT$4)/CT$8,0)</f>
        <v>0</v>
      </c>
      <c r="CU29" s="34">
        <f>IF('v1 ORIGINAL Numerical data from'!CU27&gt;0,(CU$7*CU$4)/CU$8,0)</f>
        <v>0</v>
      </c>
      <c r="CV29" s="34">
        <f>IF('v1 ORIGINAL Numerical data from'!CV27&gt;0,(CV$7*CV$4)/CV$8,0)</f>
        <v>0</v>
      </c>
      <c r="CW29" s="34">
        <f>IF('v1 ORIGINAL Numerical data from'!CW27&gt;0,(CW$7*CW$4)/CW$8,0)</f>
        <v>0</v>
      </c>
      <c r="CX29" s="34">
        <f>IF('v1 ORIGINAL Numerical data from'!CX27&gt;0,(CX$7*CX$4)/CX$8,0)</f>
        <v>0</v>
      </c>
      <c r="CY29" s="34">
        <f>IF('v1 ORIGINAL Numerical data from'!CY27&gt;0,(CY$7*CY$4)/CY$8,0)</f>
        <v>0</v>
      </c>
      <c r="CZ29" s="34">
        <f>IF('v1 ORIGINAL Numerical data from'!CZ27&gt;0,(CZ$7*CZ$4)/CZ$8,0)</f>
        <v>0</v>
      </c>
      <c r="DA29" s="34">
        <f>IF('v1 ORIGINAL Numerical data from'!DA27&gt;0,(DA$7*DA$4)/DA$8,0)</f>
        <v>0</v>
      </c>
      <c r="DB29" s="34">
        <f>IF('v1 ORIGINAL Numerical data from'!DB27&gt;0,(DB$7*DB$4)/DB$8,0)</f>
        <v>0</v>
      </c>
      <c r="DC29" s="34">
        <f>IF('v1 ORIGINAL Numerical data from'!DC27&gt;0,(DC$7*DC$4)/DC$8,0)</f>
        <v>0</v>
      </c>
      <c r="DD29" s="34">
        <f>IF('v1 ORIGINAL Numerical data from'!DD27&gt;0,(DD$7*DD$4)/DD$8,0)</f>
        <v>0</v>
      </c>
      <c r="DE29" s="34">
        <f>IF('v1 ORIGINAL Numerical data from'!DE27&gt;0,(DE$7*DE$4)/DE$8,0)</f>
        <v>0</v>
      </c>
      <c r="DF29" s="34">
        <f>IF('v1 ORIGINAL Numerical data from'!DF27&gt;0,(DF$7*DF$4)/DF$8,0)</f>
        <v>0</v>
      </c>
      <c r="DG29" s="34">
        <f>IF('v1 ORIGINAL Numerical data from'!DG27&gt;0,(DG$7*DG$4)/DG$8,0)</f>
        <v>0</v>
      </c>
      <c r="DH29" s="34">
        <f>IF('v1 ORIGINAL Numerical data from'!DH27&gt;0,(DH$7*DH$4)/DH$8,0)</f>
        <v>0</v>
      </c>
      <c r="DI29" s="34">
        <f>IF('v1 ORIGINAL Numerical data from'!DI27&gt;0,(DI$7*DI$4)/DI$8,0)</f>
        <v>0</v>
      </c>
      <c r="DJ29" s="34">
        <f>IF('v1 ORIGINAL Numerical data from'!DJ27&gt;0,(DJ$7*DJ$4)/DJ$8,0)</f>
        <v>0</v>
      </c>
      <c r="DK29" s="34">
        <f>IF('v1 ORIGINAL Numerical data from'!DK27&gt;0,(DK$7*DK$4)/DK$8,0)</f>
        <v>0</v>
      </c>
      <c r="DL29" s="34">
        <f>IF('v1 ORIGINAL Numerical data from'!DL27&gt;0,(DL$7*DL$4)/DL$8,0)</f>
        <v>0</v>
      </c>
      <c r="DM29" s="34">
        <f>IF('v1 ORIGINAL Numerical data from'!DM27&gt;0,(DM$7*DM$4)/DM$8,0)</f>
        <v>0</v>
      </c>
      <c r="DN29" s="34">
        <f>IF('v1 ORIGINAL Numerical data from'!DN27&gt;0,(DN$7*DN$4)/DN$8,0)</f>
        <v>0</v>
      </c>
      <c r="DO29" s="34">
        <f>IF('v1 ORIGINAL Numerical data from'!DO27&gt;0,(DO$7*DO$4)/DO$8,0)</f>
        <v>0</v>
      </c>
      <c r="DP29" s="34">
        <f>IF('v1 ORIGINAL Numerical data from'!DP27&gt;0,(DP$7*DP$4)/DP$8,0)</f>
        <v>0</v>
      </c>
      <c r="DQ29" s="34">
        <f>IF('v1 ORIGINAL Numerical data from'!DQ27&gt;0,(DQ$7*DQ$4)/DQ$8,0)</f>
        <v>0</v>
      </c>
      <c r="DR29" s="34">
        <f>IF('v1 ORIGINAL Numerical data from'!DR27&gt;0,(DR$7*DR$4)/DR$8,0)</f>
        <v>0</v>
      </c>
      <c r="DS29" s="34">
        <f>IF('v1 ORIGINAL Numerical data from'!DS27&gt;0,(DS$7*DS$4)/DS$8,0)</f>
        <v>0</v>
      </c>
      <c r="DT29" s="34">
        <f>IF('v1 ORIGINAL Numerical data from'!DT27&gt;0,(DT$7*DT$4)/DT$8,0)</f>
        <v>0</v>
      </c>
      <c r="DU29" s="34">
        <f>IF('v1 ORIGINAL Numerical data from'!DU27&gt;0,(DU$7*DU$4)/DU$8,0)</f>
        <v>0</v>
      </c>
      <c r="DV29" s="34">
        <f>IF('v1 ORIGINAL Numerical data from'!DV27&gt;0,(DV$7*DV$4)/DV$8,0)</f>
        <v>0</v>
      </c>
      <c r="DW29" s="34">
        <f>IF('v1 ORIGINAL Numerical data from'!DW27&gt;0,(DW$7*DW$4)/DW$8,0)</f>
        <v>0</v>
      </c>
      <c r="DX29" s="34">
        <f>IF('v1 ORIGINAL Numerical data from'!DX27&gt;0,(DX$7*DX$4)/DX$8,0)</f>
        <v>0</v>
      </c>
      <c r="DY29" s="34">
        <f>IF('v1 ORIGINAL Numerical data from'!DY27&gt;0,(DY$7*DY$4)/DY$8,0)</f>
        <v>0</v>
      </c>
      <c r="DZ29" s="34">
        <f>IF('v1 ORIGINAL Numerical data from'!DZ27&gt;0,(DZ$7*DZ$4)/DZ$8,0)</f>
        <v>0</v>
      </c>
      <c r="EA29" s="34">
        <f>IF('v1 ORIGINAL Numerical data from'!EA27&gt;0,(EA$7*EA$4)/EA$8,0)</f>
        <v>0</v>
      </c>
      <c r="EB29" s="34">
        <f>IF('v1 ORIGINAL Numerical data from'!EB27&gt;0,(EB$7*EB$4)/EB$8,0)</f>
        <v>0</v>
      </c>
      <c r="EC29" s="34">
        <f>IF('v1 ORIGINAL Numerical data from'!EC27&gt;0,(EC$7*EC$4)/EC$8,0)</f>
        <v>0</v>
      </c>
      <c r="ED29" s="34">
        <f>IF('v1 ORIGINAL Numerical data from'!ED27&gt;0,(ED$7*ED$4)/ED$8,0)</f>
        <v>0</v>
      </c>
      <c r="EE29" s="34">
        <f>IF('v1 ORIGINAL Numerical data from'!EE27&gt;0,(EE$7*EE$4)/EE$8,0)</f>
        <v>0</v>
      </c>
      <c r="EF29" s="34">
        <f>IF('v1 ORIGINAL Numerical data from'!EF27&gt;0,(EF$7*EF$4)/EF$8,0)</f>
        <v>0</v>
      </c>
      <c r="EG29" s="34">
        <f>IF('v1 ORIGINAL Numerical data from'!EG27&gt;0,(EG$7*EG$4)/EG$8,0)</f>
        <v>0</v>
      </c>
      <c r="EH29" s="34">
        <f>IF('v1 ORIGINAL Numerical data from'!EH27&gt;0,(EH$7*EH$4)/EH$8,0)</f>
        <v>0.33333332999999998</v>
      </c>
      <c r="EI29" s="34">
        <f>IF('v1 ORIGINAL Numerical data from'!EI27&gt;0,(EI$7*EI$4)/EI$8,0)</f>
        <v>0.33333333700000001</v>
      </c>
      <c r="EJ29" s="34">
        <f>IF('v1 ORIGINAL Numerical data from'!EJ27&gt;0,(EJ$7*EJ$4)/EJ$8,0)</f>
        <v>0.33333333700000001</v>
      </c>
      <c r="EK29" s="34">
        <f>IF('v1 ORIGINAL Numerical data from'!EK27&gt;0,(EK$7*EK$4)/EK$8,0)</f>
        <v>1.9999999799999999</v>
      </c>
      <c r="EL29" s="34">
        <f>IF('v1 ORIGINAL Numerical data from'!EL27&gt;0,(EL$7*EL$4)/EL$8,0)</f>
        <v>2.5000000275000001</v>
      </c>
      <c r="EM29" s="34">
        <f>IF('v1 ORIGINAL Numerical data from'!EM27&gt;0,(EM$7*EM$4)/EM$8,0)</f>
        <v>2.5000000275000001</v>
      </c>
      <c r="EN29" s="34">
        <f>IF('v1 ORIGINAL Numerical data from'!EN27&gt;0,(EN$7*EN$4)/EN$8,0)</f>
        <v>0</v>
      </c>
      <c r="EO29" s="34">
        <f>IF('v1 ORIGINAL Numerical data from'!EO27&gt;0,(EO$7*EO$4)/EO$8,0)</f>
        <v>0</v>
      </c>
      <c r="EP29" s="34">
        <f>IF('v1 ORIGINAL Numerical data from'!EP27&gt;0,(EP$7*EP$4)/EP$8,0)</f>
        <v>0</v>
      </c>
      <c r="EQ29" s="34">
        <f>IF('v1 ORIGINAL Numerical data from'!EQ27&gt;0,(EQ$7*EQ$4)/EQ$8,0)</f>
        <v>0</v>
      </c>
      <c r="ER29" s="34">
        <f>IF('v1 ORIGINAL Numerical data from'!ER27&gt;0,(ER$7*ER$4)/ER$8,0)</f>
        <v>0</v>
      </c>
      <c r="ES29" s="34">
        <f>IF('v1 ORIGINAL Numerical data from'!ES27&gt;0,(ES$7*ES$4)/ES$8,0)</f>
        <v>0</v>
      </c>
      <c r="ET29" s="34">
        <f>IF('v1 ORIGINAL Numerical data from'!ET27&gt;0,(ET$7*ET$4)/ET$8,0)</f>
        <v>0</v>
      </c>
      <c r="EU29" s="34">
        <f>IF('v1 ORIGINAL Numerical data from'!EU27&gt;0,(EU$7*EU$4)/EU$8,0)</f>
        <v>0</v>
      </c>
      <c r="EV29" s="34">
        <f>IF('v1 ORIGINAL Numerical data from'!EV27&gt;0,(EV$7*EV$4)/EV$8,0)</f>
        <v>0</v>
      </c>
      <c r="EW29" s="34">
        <f>IF('v1 ORIGINAL Numerical data from'!EW27&gt;0,(EW$7*EW$4)/EW$8,0)</f>
        <v>0</v>
      </c>
      <c r="EX29" s="34">
        <f>IF('v1 ORIGINAL Numerical data from'!EX27&gt;0,(EX$7*EX$4)/EX$8,0)</f>
        <v>0</v>
      </c>
      <c r="EY29" s="34">
        <f>IF('v1 ORIGINAL Numerical data from'!EY27&gt;0,(EY$7*EY$4)/EY$8,0)</f>
        <v>0</v>
      </c>
      <c r="EZ29" s="34">
        <f>IF('v1 ORIGINAL Numerical data from'!EZ27&gt;0,(EZ$7*EZ$4)/EZ$8,0)</f>
        <v>0</v>
      </c>
      <c r="FA29" s="34">
        <f>IF('v1 ORIGINAL Numerical data from'!FA27&gt;0,(FA$7*FA$4)/FA$8,0)</f>
        <v>0</v>
      </c>
      <c r="FB29" s="34">
        <f>IF('v1 ORIGINAL Numerical data from'!FB27&gt;0,(FB$7*FB$4)/FB$8,0)</f>
        <v>0</v>
      </c>
      <c r="FC29" s="34">
        <f>IF('v1 ORIGINAL Numerical data from'!FC27&gt;0,(FC$7*FC$4)/FC$8,0)</f>
        <v>0</v>
      </c>
      <c r="FD29" s="34">
        <f>IF('v1 ORIGINAL Numerical data from'!FD27&gt;0,(FD$7*FD$4)/FD$8,0)</f>
        <v>0</v>
      </c>
      <c r="FE29" s="34">
        <f>IF('v1 ORIGINAL Numerical data from'!FE27&gt;0,(FE$7*FE$4)/FE$8,0)</f>
        <v>0</v>
      </c>
      <c r="FF29" s="34">
        <f>IF('v1 ORIGINAL Numerical data from'!FF27&gt;0,(FF$7*FF$4)/FF$8,0)</f>
        <v>0</v>
      </c>
      <c r="FG29" s="34">
        <f>IF('v1 ORIGINAL Numerical data from'!FG27&gt;0,(FG$7*FG$4)/FG$8,0)</f>
        <v>0</v>
      </c>
      <c r="FH29" s="34">
        <f>IF('v1 ORIGINAL Numerical data from'!FH27&gt;0,(FH$7*FH$4)/FH$8,0)</f>
        <v>0</v>
      </c>
    </row>
    <row r="30" spans="1:164" ht="14.25" customHeight="1" x14ac:dyDescent="0.3">
      <c r="A30" s="8" t="s">
        <v>93</v>
      </c>
      <c r="B30" s="26" t="s">
        <v>170</v>
      </c>
      <c r="C30" s="34">
        <f>IF('v1 ORIGINAL Numerical data from'!C28&gt;0,(C$7*C$4)/C$8,0)</f>
        <v>0.3571428535714285</v>
      </c>
      <c r="D30" s="34">
        <f>IF('v1 ORIGINAL Numerical data from'!D28&gt;0,(D$7*D$4)/D$8,0)</f>
        <v>0.34482758999999996</v>
      </c>
      <c r="E30" s="34">
        <f>IF('v1 ORIGINAL Numerical data from'!E28&gt;0,(E$7*E$4)/E$8,0)</f>
        <v>0.34482758999999996</v>
      </c>
      <c r="F30" s="34">
        <f>IF('v1 ORIGINAL Numerical data from'!F28&gt;0,(F$7*F$4)/F$8,0)</f>
        <v>0</v>
      </c>
      <c r="G30" s="34">
        <f>IF('v1 ORIGINAL Numerical data from'!G28&gt;0,(G$7*G$4)/G$8,0)</f>
        <v>0</v>
      </c>
      <c r="H30" s="34">
        <f>IF('v1 ORIGINAL Numerical data from'!H28&gt;0,(H$7*H$4)/H$8,0)</f>
        <v>0</v>
      </c>
      <c r="I30" s="34">
        <f>IF('v1 ORIGINAL Numerical data from'!I28&gt;0,(I$7*I$4)/I$8,0)</f>
        <v>0</v>
      </c>
      <c r="J30" s="34">
        <f>IF('v1 ORIGINAL Numerical data from'!J28&gt;0,(J$7*J$4)/J$8,0)</f>
        <v>0</v>
      </c>
      <c r="K30" s="34">
        <f>IF('v1 ORIGINAL Numerical data from'!K28&gt;0,(K$7*K$4)/K$8,0)</f>
        <v>0</v>
      </c>
      <c r="L30" s="34">
        <f>IF('v1 ORIGINAL Numerical data from'!L28&gt;0,(L$7*L$4)/L$8,0)</f>
        <v>0</v>
      </c>
      <c r="M30" s="34">
        <f>IF('v1 ORIGINAL Numerical data from'!M28&gt;0,(M$7*M$4)/M$8,0)</f>
        <v>0</v>
      </c>
      <c r="N30" s="34">
        <f>IF('v1 ORIGINAL Numerical data from'!N28&gt;0,(N$7*N$4)/N$8,0)</f>
        <v>0</v>
      </c>
      <c r="O30" s="34">
        <f>IF('v1 ORIGINAL Numerical data from'!O28&gt;0,(O$7*O$4)/O$8,0)</f>
        <v>0</v>
      </c>
      <c r="P30" s="34">
        <f>IF('v1 ORIGINAL Numerical data from'!P28&gt;0,(P$7*P$4)/P$8,0)</f>
        <v>0</v>
      </c>
      <c r="Q30" s="34">
        <f>IF('v1 ORIGINAL Numerical data from'!Q28&gt;0,(Q$7*Q$4)/Q$8,0)</f>
        <v>0</v>
      </c>
      <c r="R30" s="34">
        <f>IF('v1 ORIGINAL Numerical data from'!R28&gt;0,(R$7*R$4)/R$8,0)</f>
        <v>0</v>
      </c>
      <c r="S30" s="34">
        <f>IF('v1 ORIGINAL Numerical data from'!S28&gt;0,(S$7*S$4)/S$8,0)</f>
        <v>0</v>
      </c>
      <c r="T30" s="34">
        <f>IF('v1 ORIGINAL Numerical data from'!T28&gt;0,(T$7*T$4)/T$8,0)</f>
        <v>0</v>
      </c>
      <c r="U30" s="34">
        <f>IF('v1 ORIGINAL Numerical data from'!U28&gt;0,(U$7*U$4)/U$8,0)</f>
        <v>0</v>
      </c>
      <c r="V30" s="34">
        <f>IF('v1 ORIGINAL Numerical data from'!V28&gt;0,(V$7*V$4)/V$8,0)</f>
        <v>0</v>
      </c>
      <c r="W30" s="34">
        <f>IF('v1 ORIGINAL Numerical data from'!W28&gt;0,(W$7*W$4)/W$8,0)</f>
        <v>0</v>
      </c>
      <c r="X30" s="34">
        <f>IF('v1 ORIGINAL Numerical data from'!X28&gt;0,(X$7*X$4)/X$8,0)</f>
        <v>0</v>
      </c>
      <c r="Y30" s="34">
        <f>IF('v1 ORIGINAL Numerical data from'!Y28&gt;0,(Y$7*Y$4)/Y$8,0)</f>
        <v>0</v>
      </c>
      <c r="Z30" s="34">
        <f>IF('v1 ORIGINAL Numerical data from'!Z28&gt;0,(Z$7*Z$4)/Z$8,0)</f>
        <v>0</v>
      </c>
      <c r="AA30" s="34">
        <f>IF('v1 ORIGINAL Numerical data from'!AA28&gt;0,(AA$7*AA$4)/AA$8,0)</f>
        <v>0</v>
      </c>
      <c r="AB30" s="34">
        <f>IF('v1 ORIGINAL Numerical data from'!AB28&gt;0,(AB$7*AB$4)/AB$8,0)</f>
        <v>0</v>
      </c>
      <c r="AC30" s="34">
        <f>IF('v1 ORIGINAL Numerical data from'!AC28&gt;0,(AC$7*AC$4)/AC$8,0)</f>
        <v>0</v>
      </c>
      <c r="AD30" s="34">
        <f>IF('v1 ORIGINAL Numerical data from'!AD28&gt;0,(AD$7*AD$4)/AD$8,0)</f>
        <v>0.99999998999999995</v>
      </c>
      <c r="AE30" s="34">
        <f>IF('v1 ORIGINAL Numerical data from'!AE28&gt;0,(AE$7*AE$4)/AE$8,0)</f>
        <v>1.1111111233333333</v>
      </c>
      <c r="AF30" s="34">
        <f>IF('v1 ORIGINAL Numerical data from'!AF28&gt;0,(AF$7*AF$4)/AF$8,0)</f>
        <v>1.1111111233333333</v>
      </c>
      <c r="AG30" s="34">
        <f>IF('v1 ORIGINAL Numerical data from'!AG28&gt;0,(AG$7*AG$4)/AG$8,0)</f>
        <v>0</v>
      </c>
      <c r="AH30" s="34">
        <f>IF('v1 ORIGINAL Numerical data from'!AH28&gt;0,(AH$7*AH$4)/AH$8,0)</f>
        <v>0</v>
      </c>
      <c r="AI30" s="34">
        <f>IF('v1 ORIGINAL Numerical data from'!AI28&gt;0,(AI$7*AI$4)/AI$8,0)</f>
        <v>0</v>
      </c>
      <c r="AJ30" s="34">
        <f>IF('v1 ORIGINAL Numerical data from'!AJ28&gt;0,(AJ$7*AJ$4)/AJ$8,0)</f>
        <v>0</v>
      </c>
      <c r="AK30" s="34">
        <f>IF('v1 ORIGINAL Numerical data from'!AK28&gt;0,(AK$7*AK$4)/AK$8,0)</f>
        <v>0</v>
      </c>
      <c r="AL30" s="34">
        <f>IF('v1 ORIGINAL Numerical data from'!AL28&gt;0,(AL$7*AL$4)/AL$8,0)</f>
        <v>0</v>
      </c>
      <c r="AM30" s="34">
        <f>IF('v1 ORIGINAL Numerical data from'!AM28&gt;0,(AM$7*AM$4)/AM$8,0)</f>
        <v>0</v>
      </c>
      <c r="AN30" s="34">
        <f>IF('v1 ORIGINAL Numerical data from'!AN28&gt;0,(AN$7*AN$4)/AN$8,0)</f>
        <v>0</v>
      </c>
      <c r="AO30" s="34">
        <f>IF('v1 ORIGINAL Numerical data from'!AO28&gt;0,(AO$7*AO$4)/AO$8,0)</f>
        <v>0</v>
      </c>
      <c r="AP30" s="34">
        <f>IF('v1 ORIGINAL Numerical data from'!AP28&gt;0,(AP$7*AP$4)/AP$8,0)</f>
        <v>0</v>
      </c>
      <c r="AQ30" s="34">
        <f>IF('v1 ORIGINAL Numerical data from'!AQ28&gt;0,(AQ$7*AQ$4)/AQ$8,0)</f>
        <v>0</v>
      </c>
      <c r="AR30" s="34">
        <f>IF('v1 ORIGINAL Numerical data from'!AR28&gt;0,(AR$7*AR$4)/AR$8,0)</f>
        <v>0</v>
      </c>
      <c r="AS30" s="34">
        <f>IF('v1 ORIGINAL Numerical data from'!AS28&gt;0,(AS$7*AS$4)/AS$8,0)</f>
        <v>0</v>
      </c>
      <c r="AT30" s="34">
        <f>IF('v1 ORIGINAL Numerical data from'!AT28&gt;0,(AT$7*AT$4)/AT$8,0)</f>
        <v>0</v>
      </c>
      <c r="AU30" s="34">
        <f>IF('v1 ORIGINAL Numerical data from'!AU28&gt;0,(AU$7*AU$4)/AU$8,0)</f>
        <v>0</v>
      </c>
      <c r="AV30" s="34">
        <f>IF('v1 ORIGINAL Numerical data from'!AV28&gt;0,(AV$7*AV$4)/AV$8,0)</f>
        <v>0</v>
      </c>
      <c r="AW30" s="34">
        <f>IF('v1 ORIGINAL Numerical data from'!AW28&gt;0,(AW$7*AW$4)/AW$8,0)</f>
        <v>0</v>
      </c>
      <c r="AX30" s="34">
        <f>IF('v1 ORIGINAL Numerical data from'!AX28&gt;0,(AX$7*AX$4)/AX$8,0)</f>
        <v>0</v>
      </c>
      <c r="AY30" s="34">
        <f>IF('v1 ORIGINAL Numerical data from'!AY28&gt;0,(AY$7*AY$4)/AY$8,0)</f>
        <v>0</v>
      </c>
      <c r="AZ30" s="34">
        <f>IF('v1 ORIGINAL Numerical data from'!AZ28&gt;0,(AZ$7*AZ$4)/AZ$8,0)</f>
        <v>0</v>
      </c>
      <c r="BA30" s="34">
        <f>IF('v1 ORIGINAL Numerical data from'!BA28&gt;0,(BA$7*BA$4)/BA$8,0)</f>
        <v>0</v>
      </c>
      <c r="BB30" s="34">
        <f>IF('v1 ORIGINAL Numerical data from'!BB28&gt;0,(BB$7*BB$4)/BB$8,0)</f>
        <v>0</v>
      </c>
      <c r="BC30" s="34">
        <f>IF('v1 ORIGINAL Numerical data from'!BC28&gt;0,(BC$7*BC$4)/BC$8,0)</f>
        <v>0</v>
      </c>
      <c r="BD30" s="34">
        <f>IF('v1 ORIGINAL Numerical data from'!BD28&gt;0,(BD$7*BD$4)/BD$8,0)</f>
        <v>0</v>
      </c>
      <c r="BE30" s="34">
        <f>IF('v1 ORIGINAL Numerical data from'!BE28&gt;0,(BE$7*BE$4)/BE$8,0)</f>
        <v>0</v>
      </c>
      <c r="BF30" s="34">
        <f>IF('v1 ORIGINAL Numerical data from'!BF28&gt;0,(BF$7*BF$4)/BF$8,0)</f>
        <v>0</v>
      </c>
      <c r="BG30" s="34">
        <f>IF('v1 ORIGINAL Numerical data from'!BG28&gt;0,(BG$7*BG$4)/BG$8,0)</f>
        <v>0</v>
      </c>
      <c r="BH30" s="34">
        <f>IF('v1 ORIGINAL Numerical data from'!BH28&gt;0,(BH$7*BH$4)/BH$8,0)</f>
        <v>0</v>
      </c>
      <c r="BI30" s="34">
        <f>IF('v1 ORIGINAL Numerical data from'!BI28&gt;0,(BI$7*BI$4)/BI$8,0)</f>
        <v>0</v>
      </c>
      <c r="BJ30" s="34">
        <f>IF('v1 ORIGINAL Numerical data from'!BJ28&gt;0,(BJ$7*BJ$4)/BJ$8,0)</f>
        <v>0</v>
      </c>
      <c r="BK30" s="34">
        <f>IF('v1 ORIGINAL Numerical data from'!BK28&gt;0,(BK$7*BK$4)/BK$8,0)</f>
        <v>0</v>
      </c>
      <c r="BL30" s="34">
        <f>IF('v1 ORIGINAL Numerical data from'!BL28&gt;0,(BL$7*BL$4)/BL$8,0)</f>
        <v>0</v>
      </c>
      <c r="BM30" s="34">
        <f>IF('v1 ORIGINAL Numerical data from'!BM28&gt;0,(BM$7*BM$4)/BM$8,0)</f>
        <v>0</v>
      </c>
      <c r="BN30" s="34">
        <f>IF('v1 ORIGINAL Numerical data from'!BN28&gt;0,(BN$7*BN$4)/BN$8,0)</f>
        <v>0</v>
      </c>
      <c r="BO30" s="34">
        <f>IF('v1 ORIGINAL Numerical data from'!BO28&gt;0,(BO$7*BO$4)/BO$8,0)</f>
        <v>0</v>
      </c>
      <c r="BP30" s="34">
        <f>IF('v1 ORIGINAL Numerical data from'!BP28&gt;0,(BP$7*BP$4)/BP$8,0)</f>
        <v>0</v>
      </c>
      <c r="BQ30" s="34">
        <f>IF('v1 ORIGINAL Numerical data from'!BQ28&gt;0,(BQ$7*BQ$4)/BQ$8,0)</f>
        <v>0</v>
      </c>
      <c r="BR30" s="34">
        <f>IF('v1 ORIGINAL Numerical data from'!BR28&gt;0,(BR$7*BR$4)/BR$8,0)</f>
        <v>0</v>
      </c>
      <c r="BS30" s="34">
        <f>IF('v1 ORIGINAL Numerical data from'!BS28&gt;0,(BS$7*BS$4)/BS$8,0)</f>
        <v>0</v>
      </c>
      <c r="BT30" s="34">
        <f>IF('v1 ORIGINAL Numerical data from'!BT28&gt;0,(BT$7*BT$4)/BT$8,0)</f>
        <v>0</v>
      </c>
      <c r="BU30" s="34">
        <f>IF('v1 ORIGINAL Numerical data from'!BU28&gt;0,(BU$7*BU$4)/BU$8,0)</f>
        <v>0</v>
      </c>
      <c r="BV30" s="34">
        <f>IF('v1 ORIGINAL Numerical data from'!BV28&gt;0,(BV$7*BV$4)/BV$8,0)</f>
        <v>0</v>
      </c>
      <c r="BW30" s="34">
        <f>IF('v1 ORIGINAL Numerical data from'!BW28&gt;0,(BW$7*BW$4)/BW$8,0)</f>
        <v>0</v>
      </c>
      <c r="BX30" s="34">
        <f>IF('v1 ORIGINAL Numerical data from'!BX28&gt;0,(BX$7*BX$4)/BX$8,0)</f>
        <v>0</v>
      </c>
      <c r="BY30" s="34">
        <f>IF('v1 ORIGINAL Numerical data from'!BY28&gt;0,(BY$7*BY$4)/BY$8,0)</f>
        <v>0</v>
      </c>
      <c r="BZ30" s="34">
        <f>IF('v1 ORIGINAL Numerical data from'!BZ28&gt;0,(BZ$7*BZ$4)/BZ$8,0)</f>
        <v>0</v>
      </c>
      <c r="CA30" s="34">
        <f>IF('v1 ORIGINAL Numerical data from'!CA28&gt;0,(CA$7*CA$4)/CA$8,0)</f>
        <v>0</v>
      </c>
      <c r="CB30" s="34">
        <f>IF('v1 ORIGINAL Numerical data from'!CB28&gt;0,(CB$7*CB$4)/CB$8,0)</f>
        <v>0</v>
      </c>
      <c r="CC30" s="34">
        <f>IF('v1 ORIGINAL Numerical data from'!CC28&gt;0,(CC$7*CC$4)/CC$8,0)</f>
        <v>0</v>
      </c>
      <c r="CD30" s="34">
        <f>IF('v1 ORIGINAL Numerical data from'!CD28&gt;0,(CD$7*CD$4)/CD$8,0)</f>
        <v>0</v>
      </c>
      <c r="CE30" s="34">
        <f>IF('v1 ORIGINAL Numerical data from'!CE28&gt;0,(CE$7*CE$4)/CE$8,0)</f>
        <v>0</v>
      </c>
      <c r="CF30" s="34">
        <f>IF('v1 ORIGINAL Numerical data from'!CF28&gt;0,(CF$7*CF$4)/CF$8,0)</f>
        <v>0</v>
      </c>
      <c r="CG30" s="34">
        <f>IF('v1 ORIGINAL Numerical data from'!CG28&gt;0,(CG$7*CG$4)/CG$8,0)</f>
        <v>0</v>
      </c>
      <c r="CH30" s="34">
        <f>IF('v1 ORIGINAL Numerical data from'!CH28&gt;0,(CH$7*CH$4)/CH$8,0)</f>
        <v>0</v>
      </c>
      <c r="CI30" s="34">
        <f>IF('v1 ORIGINAL Numerical data from'!CI28&gt;0,(CI$7*CI$4)/CI$8,0)</f>
        <v>0</v>
      </c>
      <c r="CJ30" s="34">
        <f>IF('v1 ORIGINAL Numerical data from'!CJ28&gt;0,(CJ$7*CJ$4)/CJ$8,0)</f>
        <v>0</v>
      </c>
      <c r="CK30" s="34">
        <f>IF('v1 ORIGINAL Numerical data from'!CK28&gt;0,(CK$7*CK$4)/CK$8,0)</f>
        <v>0</v>
      </c>
      <c r="CL30" s="34">
        <f>IF('v1 ORIGINAL Numerical data from'!CL28&gt;0,(CL$7*CL$4)/CL$8,0)</f>
        <v>0</v>
      </c>
      <c r="CM30" s="34">
        <f>IF('v1 ORIGINAL Numerical data from'!CM28&gt;0,(CM$7*CM$4)/CM$8,0)</f>
        <v>0</v>
      </c>
      <c r="CN30" s="34">
        <f>IF('v1 ORIGINAL Numerical data from'!CN28&gt;0,(CN$7*CN$4)/CN$8,0)</f>
        <v>0</v>
      </c>
      <c r="CO30" s="34">
        <f>IF('v1 ORIGINAL Numerical data from'!CO28&gt;0,(CO$7*CO$4)/CO$8,0)</f>
        <v>0</v>
      </c>
      <c r="CP30" s="34">
        <f>IF('v1 ORIGINAL Numerical data from'!CP28&gt;0,(CP$7*CP$4)/CP$8,0)</f>
        <v>0</v>
      </c>
      <c r="CQ30" s="34">
        <f>IF('v1 ORIGINAL Numerical data from'!CQ28&gt;0,(CQ$7*CQ$4)/CQ$8,0)</f>
        <v>0</v>
      </c>
      <c r="CR30" s="34">
        <f>IF('v1 ORIGINAL Numerical data from'!CR28&gt;0,(CR$7*CR$4)/CR$8,0)</f>
        <v>0</v>
      </c>
      <c r="CS30" s="34">
        <f>IF('v1 ORIGINAL Numerical data from'!CS28&gt;0,(CS$7*CS$4)/CS$8,0)</f>
        <v>0</v>
      </c>
      <c r="CT30" s="34">
        <f>IF('v1 ORIGINAL Numerical data from'!CT28&gt;0,(CT$7*CT$4)/CT$8,0)</f>
        <v>0</v>
      </c>
      <c r="CU30" s="34">
        <f>IF('v1 ORIGINAL Numerical data from'!CU28&gt;0,(CU$7*CU$4)/CU$8,0)</f>
        <v>0</v>
      </c>
      <c r="CV30" s="34">
        <f>IF('v1 ORIGINAL Numerical data from'!CV28&gt;0,(CV$7*CV$4)/CV$8,0)</f>
        <v>0</v>
      </c>
      <c r="CW30" s="34">
        <f>IF('v1 ORIGINAL Numerical data from'!CW28&gt;0,(CW$7*CW$4)/CW$8,0)</f>
        <v>0</v>
      </c>
      <c r="CX30" s="34">
        <f>IF('v1 ORIGINAL Numerical data from'!CX28&gt;0,(CX$7*CX$4)/CX$8,0)</f>
        <v>0</v>
      </c>
      <c r="CY30" s="34">
        <f>IF('v1 ORIGINAL Numerical data from'!CY28&gt;0,(CY$7*CY$4)/CY$8,0)</f>
        <v>0</v>
      </c>
      <c r="CZ30" s="34">
        <f>IF('v1 ORIGINAL Numerical data from'!CZ28&gt;0,(CZ$7*CZ$4)/CZ$8,0)</f>
        <v>0</v>
      </c>
      <c r="DA30" s="34">
        <f>IF('v1 ORIGINAL Numerical data from'!DA28&gt;0,(DA$7*DA$4)/DA$8,0)</f>
        <v>0</v>
      </c>
      <c r="DB30" s="34">
        <f>IF('v1 ORIGINAL Numerical data from'!DB28&gt;0,(DB$7*DB$4)/DB$8,0)</f>
        <v>0</v>
      </c>
      <c r="DC30" s="34">
        <f>IF('v1 ORIGINAL Numerical data from'!DC28&gt;0,(DC$7*DC$4)/DC$8,0)</f>
        <v>0</v>
      </c>
      <c r="DD30" s="34">
        <f>IF('v1 ORIGINAL Numerical data from'!DD28&gt;0,(DD$7*DD$4)/DD$8,0)</f>
        <v>0</v>
      </c>
      <c r="DE30" s="34">
        <f>IF('v1 ORIGINAL Numerical data from'!DE28&gt;0,(DE$7*DE$4)/DE$8,0)</f>
        <v>0</v>
      </c>
      <c r="DF30" s="34">
        <f>IF('v1 ORIGINAL Numerical data from'!DF28&gt;0,(DF$7*DF$4)/DF$8,0)</f>
        <v>0</v>
      </c>
      <c r="DG30" s="34">
        <f>IF('v1 ORIGINAL Numerical data from'!DG28&gt;0,(DG$7*DG$4)/DG$8,0)</f>
        <v>0</v>
      </c>
      <c r="DH30" s="34">
        <f>IF('v1 ORIGINAL Numerical data from'!DH28&gt;0,(DH$7*DH$4)/DH$8,0)</f>
        <v>0</v>
      </c>
      <c r="DI30" s="34">
        <f>IF('v1 ORIGINAL Numerical data from'!DI28&gt;0,(DI$7*DI$4)/DI$8,0)</f>
        <v>0</v>
      </c>
      <c r="DJ30" s="34">
        <f>IF('v1 ORIGINAL Numerical data from'!DJ28&gt;0,(DJ$7*DJ$4)/DJ$8,0)</f>
        <v>1.9999999799999999</v>
      </c>
      <c r="DK30" s="34">
        <f>IF('v1 ORIGINAL Numerical data from'!DK28&gt;0,(DK$7*DK$4)/DK$8,0)</f>
        <v>0</v>
      </c>
      <c r="DL30" s="34">
        <f>IF('v1 ORIGINAL Numerical data from'!DL28&gt;0,(DL$7*DL$4)/DL$8,0)</f>
        <v>0</v>
      </c>
      <c r="DM30" s="34">
        <f>IF('v1 ORIGINAL Numerical data from'!DM28&gt;0,(DM$7*DM$4)/DM$8,0)</f>
        <v>0</v>
      </c>
      <c r="DN30" s="34">
        <f>IF('v1 ORIGINAL Numerical data from'!DN28&gt;0,(DN$7*DN$4)/DN$8,0)</f>
        <v>0</v>
      </c>
      <c r="DO30" s="34">
        <f>IF('v1 ORIGINAL Numerical data from'!DO28&gt;0,(DO$7*DO$4)/DO$8,0)</f>
        <v>0</v>
      </c>
      <c r="DP30" s="34">
        <f>IF('v1 ORIGINAL Numerical data from'!DP28&gt;0,(DP$7*DP$4)/DP$8,0)</f>
        <v>0</v>
      </c>
      <c r="DQ30" s="34">
        <f>IF('v1 ORIGINAL Numerical data from'!DQ28&gt;0,(DQ$7*DQ$4)/DQ$8,0)</f>
        <v>0</v>
      </c>
      <c r="DR30" s="34">
        <f>IF('v1 ORIGINAL Numerical data from'!DR28&gt;0,(DR$7*DR$4)/DR$8,0)</f>
        <v>0</v>
      </c>
      <c r="DS30" s="34">
        <f>IF('v1 ORIGINAL Numerical data from'!DS28&gt;0,(DS$7*DS$4)/DS$8,0)</f>
        <v>0</v>
      </c>
      <c r="DT30" s="34">
        <f>IF('v1 ORIGINAL Numerical data from'!DT28&gt;0,(DT$7*DT$4)/DT$8,0)</f>
        <v>0</v>
      </c>
      <c r="DU30" s="34">
        <f>IF('v1 ORIGINAL Numerical data from'!DU28&gt;0,(DU$7*DU$4)/DU$8,0)</f>
        <v>0</v>
      </c>
      <c r="DV30" s="34">
        <f>IF('v1 ORIGINAL Numerical data from'!DV28&gt;0,(DV$7*DV$4)/DV$8,0)</f>
        <v>0</v>
      </c>
      <c r="DW30" s="34">
        <f>IF('v1 ORIGINAL Numerical data from'!DW28&gt;0,(DW$7*DW$4)/DW$8,0)</f>
        <v>0</v>
      </c>
      <c r="DX30" s="34">
        <f>IF('v1 ORIGINAL Numerical data from'!DX28&gt;0,(DX$7*DX$4)/DX$8,0)</f>
        <v>0</v>
      </c>
      <c r="DY30" s="34">
        <f>IF('v1 ORIGINAL Numerical data from'!DY28&gt;0,(DY$7*DY$4)/DY$8,0)</f>
        <v>0</v>
      </c>
      <c r="DZ30" s="34">
        <f>IF('v1 ORIGINAL Numerical data from'!DZ28&gt;0,(DZ$7*DZ$4)/DZ$8,0)</f>
        <v>0</v>
      </c>
      <c r="EA30" s="34">
        <f>IF('v1 ORIGINAL Numerical data from'!EA28&gt;0,(EA$7*EA$4)/EA$8,0)</f>
        <v>0</v>
      </c>
      <c r="EB30" s="34">
        <f>IF('v1 ORIGINAL Numerical data from'!EB28&gt;0,(EB$7*EB$4)/EB$8,0)</f>
        <v>0</v>
      </c>
      <c r="EC30" s="34">
        <f>IF('v1 ORIGINAL Numerical data from'!EC28&gt;0,(EC$7*EC$4)/EC$8,0)</f>
        <v>0</v>
      </c>
      <c r="ED30" s="34">
        <f>IF('v1 ORIGINAL Numerical data from'!ED28&gt;0,(ED$7*ED$4)/ED$8,0)</f>
        <v>0</v>
      </c>
      <c r="EE30" s="34">
        <f>IF('v1 ORIGINAL Numerical data from'!EE28&gt;0,(EE$7*EE$4)/EE$8,0)</f>
        <v>0</v>
      </c>
      <c r="EF30" s="34">
        <f>IF('v1 ORIGINAL Numerical data from'!EF28&gt;0,(EF$7*EF$4)/EF$8,0)</f>
        <v>0</v>
      </c>
      <c r="EG30" s="34">
        <f>IF('v1 ORIGINAL Numerical data from'!EG28&gt;0,(EG$7*EG$4)/EG$8,0)</f>
        <v>0</v>
      </c>
      <c r="EH30" s="34">
        <f>IF('v1 ORIGINAL Numerical data from'!EH28&gt;0,(EH$7*EH$4)/EH$8,0)</f>
        <v>0</v>
      </c>
      <c r="EI30" s="34">
        <f>IF('v1 ORIGINAL Numerical data from'!EI28&gt;0,(EI$7*EI$4)/EI$8,0)</f>
        <v>0</v>
      </c>
      <c r="EJ30" s="34">
        <f>IF('v1 ORIGINAL Numerical data from'!EJ28&gt;0,(EJ$7*EJ$4)/EJ$8,0)</f>
        <v>0</v>
      </c>
      <c r="EK30" s="34">
        <f>IF('v1 ORIGINAL Numerical data from'!EK28&gt;0,(EK$7*EK$4)/EK$8,0)</f>
        <v>0</v>
      </c>
      <c r="EL30" s="34">
        <f>IF('v1 ORIGINAL Numerical data from'!EL28&gt;0,(EL$7*EL$4)/EL$8,0)</f>
        <v>0</v>
      </c>
      <c r="EM30" s="34">
        <f>IF('v1 ORIGINAL Numerical data from'!EM28&gt;0,(EM$7*EM$4)/EM$8,0)</f>
        <v>0</v>
      </c>
      <c r="EN30" s="34">
        <f>IF('v1 ORIGINAL Numerical data from'!EN28&gt;0,(EN$7*EN$4)/EN$8,0)</f>
        <v>0.33333332999999998</v>
      </c>
      <c r="EO30" s="34">
        <f>IF('v1 ORIGINAL Numerical data from'!EO28&gt;0,(EO$7*EO$4)/EO$8,0)</f>
        <v>0.33333333700000001</v>
      </c>
      <c r="EP30" s="34">
        <f>IF('v1 ORIGINAL Numerical data from'!EP28&gt;0,(EP$7*EP$4)/EP$8,0)</f>
        <v>0.33333333700000001</v>
      </c>
      <c r="EQ30" s="34">
        <f>IF('v1 ORIGINAL Numerical data from'!EQ28&gt;0,(EQ$7*EQ$4)/EQ$8,0)</f>
        <v>0</v>
      </c>
      <c r="ER30" s="34">
        <f>IF('v1 ORIGINAL Numerical data from'!ER28&gt;0,(ER$7*ER$4)/ER$8,0)</f>
        <v>0</v>
      </c>
      <c r="ES30" s="34">
        <f>IF('v1 ORIGINAL Numerical data from'!ES28&gt;0,(ES$7*ES$4)/ES$8,0)</f>
        <v>0</v>
      </c>
      <c r="ET30" s="34">
        <f>IF('v1 ORIGINAL Numerical data from'!ET28&gt;0,(ET$7*ET$4)/ET$8,0)</f>
        <v>0</v>
      </c>
      <c r="EU30" s="34">
        <f>IF('v1 ORIGINAL Numerical data from'!EU28&gt;0,(EU$7*EU$4)/EU$8,0)</f>
        <v>0</v>
      </c>
      <c r="EV30" s="34">
        <f>IF('v1 ORIGINAL Numerical data from'!EV28&gt;0,(EV$7*EV$4)/EV$8,0)</f>
        <v>0</v>
      </c>
      <c r="EW30" s="34">
        <f>IF('v1 ORIGINAL Numerical data from'!EW28&gt;0,(EW$7*EW$4)/EW$8,0)</f>
        <v>0</v>
      </c>
      <c r="EX30" s="34">
        <f>IF('v1 ORIGINAL Numerical data from'!EX28&gt;0,(EX$7*EX$4)/EX$8,0)</f>
        <v>0</v>
      </c>
      <c r="EY30" s="34">
        <f>IF('v1 ORIGINAL Numerical data from'!EY28&gt;0,(EY$7*EY$4)/EY$8,0)</f>
        <v>0</v>
      </c>
      <c r="EZ30" s="34">
        <f>IF('v1 ORIGINAL Numerical data from'!EZ28&gt;0,(EZ$7*EZ$4)/EZ$8,0)</f>
        <v>0</v>
      </c>
      <c r="FA30" s="34">
        <f>IF('v1 ORIGINAL Numerical data from'!FA28&gt;0,(FA$7*FA$4)/FA$8,0)</f>
        <v>0</v>
      </c>
      <c r="FB30" s="34">
        <f>IF('v1 ORIGINAL Numerical data from'!FB28&gt;0,(FB$7*FB$4)/FB$8,0)</f>
        <v>0</v>
      </c>
      <c r="FC30" s="34">
        <f>IF('v1 ORIGINAL Numerical data from'!FC28&gt;0,(FC$7*FC$4)/FC$8,0)</f>
        <v>0</v>
      </c>
      <c r="FD30" s="34">
        <f>IF('v1 ORIGINAL Numerical data from'!FD28&gt;0,(FD$7*FD$4)/FD$8,0)</f>
        <v>0</v>
      </c>
      <c r="FE30" s="34">
        <f>IF('v1 ORIGINAL Numerical data from'!FE28&gt;0,(FE$7*FE$4)/FE$8,0)</f>
        <v>0</v>
      </c>
      <c r="FF30" s="34">
        <f>IF('v1 ORIGINAL Numerical data from'!FF28&gt;0,(FF$7*FF$4)/FF$8,0)</f>
        <v>0</v>
      </c>
      <c r="FG30" s="34">
        <f>IF('v1 ORIGINAL Numerical data from'!FG28&gt;0,(FG$7*FG$4)/FG$8,0)</f>
        <v>0</v>
      </c>
      <c r="FH30" s="34">
        <f>IF('v1 ORIGINAL Numerical data from'!FH28&gt;0,(FH$7*FH$4)/FH$8,0)</f>
        <v>0</v>
      </c>
    </row>
    <row r="31" spans="1:164" ht="14.25" customHeight="1" x14ac:dyDescent="0.3">
      <c r="A31" s="8" t="s">
        <v>97</v>
      </c>
      <c r="B31" s="26" t="s">
        <v>170</v>
      </c>
      <c r="C31" s="34">
        <f>IF('v1 ORIGINAL Numerical data from'!C29&gt;0,(C$7*C$4)/C$8,0)</f>
        <v>0.3571428535714285</v>
      </c>
      <c r="D31" s="34">
        <f>IF('v1 ORIGINAL Numerical data from'!D29&gt;0,(D$7*D$4)/D$8,0)</f>
        <v>0.34482758999999996</v>
      </c>
      <c r="E31" s="34">
        <f>IF('v1 ORIGINAL Numerical data from'!E29&gt;0,(E$7*E$4)/E$8,0)</f>
        <v>0.34482758999999996</v>
      </c>
      <c r="F31" s="34">
        <f>IF('v1 ORIGINAL Numerical data from'!F29&gt;0,(F$7*F$4)/F$8,0)</f>
        <v>0</v>
      </c>
      <c r="G31" s="34">
        <f>IF('v1 ORIGINAL Numerical data from'!G29&gt;0,(G$7*G$4)/G$8,0)</f>
        <v>0</v>
      </c>
      <c r="H31" s="34">
        <f>IF('v1 ORIGINAL Numerical data from'!H29&gt;0,(H$7*H$4)/H$8,0)</f>
        <v>0</v>
      </c>
      <c r="I31" s="34">
        <f>IF('v1 ORIGINAL Numerical data from'!I29&gt;0,(I$7*I$4)/I$8,0)</f>
        <v>0</v>
      </c>
      <c r="J31" s="34">
        <f>IF('v1 ORIGINAL Numerical data from'!J29&gt;0,(J$7*J$4)/J$8,0)</f>
        <v>0</v>
      </c>
      <c r="K31" s="34">
        <f>IF('v1 ORIGINAL Numerical data from'!K29&gt;0,(K$7*K$4)/K$8,0)</f>
        <v>0</v>
      </c>
      <c r="L31" s="34">
        <f>IF('v1 ORIGINAL Numerical data from'!L29&gt;0,(L$7*L$4)/L$8,0)</f>
        <v>0.90909089999999992</v>
      </c>
      <c r="M31" s="34">
        <f>IF('v1 ORIGINAL Numerical data from'!M29&gt;0,(M$7*M$4)/M$8,0)</f>
        <v>0</v>
      </c>
      <c r="N31" s="34">
        <f>IF('v1 ORIGINAL Numerical data from'!N29&gt;0,(N$7*N$4)/N$8,0)</f>
        <v>0</v>
      </c>
      <c r="O31" s="34">
        <f>IF('v1 ORIGINAL Numerical data from'!O29&gt;0,(O$7*O$4)/O$8,0)</f>
        <v>0</v>
      </c>
      <c r="P31" s="34">
        <f>IF('v1 ORIGINAL Numerical data from'!P29&gt;0,(P$7*P$4)/P$8,0)</f>
        <v>0</v>
      </c>
      <c r="Q31" s="34">
        <f>IF('v1 ORIGINAL Numerical data from'!Q29&gt;0,(Q$7*Q$4)/Q$8,0)</f>
        <v>0</v>
      </c>
      <c r="R31" s="34">
        <f>IF('v1 ORIGINAL Numerical data from'!R29&gt;0,(R$7*R$4)/R$8,0)</f>
        <v>0</v>
      </c>
      <c r="S31" s="34">
        <f>IF('v1 ORIGINAL Numerical data from'!S29&gt;0,(S$7*S$4)/S$8,0)</f>
        <v>0</v>
      </c>
      <c r="T31" s="34">
        <f>IF('v1 ORIGINAL Numerical data from'!T29&gt;0,(T$7*T$4)/T$8,0)</f>
        <v>0</v>
      </c>
      <c r="U31" s="34">
        <f>IF('v1 ORIGINAL Numerical data from'!U29&gt;0,(U$7*U$4)/U$8,0)</f>
        <v>0</v>
      </c>
      <c r="V31" s="34">
        <f>IF('v1 ORIGINAL Numerical data from'!V29&gt;0,(V$7*V$4)/V$8,0)</f>
        <v>0.90909089999999992</v>
      </c>
      <c r="W31" s="34">
        <f>IF('v1 ORIGINAL Numerical data from'!W29&gt;0,(W$7*W$4)/W$8,0)</f>
        <v>0</v>
      </c>
      <c r="X31" s="34">
        <f>IF('v1 ORIGINAL Numerical data from'!X29&gt;0,(X$7*X$4)/X$8,0)</f>
        <v>0</v>
      </c>
      <c r="Y31" s="34">
        <f>IF('v1 ORIGINAL Numerical data from'!Y29&gt;0,(Y$7*Y$4)/Y$8,0)</f>
        <v>0</v>
      </c>
      <c r="Z31" s="34">
        <f>IF('v1 ORIGINAL Numerical data from'!Z29&gt;0,(Z$7*Z$4)/Z$8,0)</f>
        <v>0</v>
      </c>
      <c r="AA31" s="34">
        <f>IF('v1 ORIGINAL Numerical data from'!AA29&gt;0,(AA$7*AA$4)/AA$8,0)</f>
        <v>0</v>
      </c>
      <c r="AB31" s="34">
        <f>IF('v1 ORIGINAL Numerical data from'!AB29&gt;0,(AB$7*AB$4)/AB$8,0)</f>
        <v>0</v>
      </c>
      <c r="AC31" s="34">
        <f>IF('v1 ORIGINAL Numerical data from'!AC29&gt;0,(AC$7*AC$4)/AC$8,0)</f>
        <v>0</v>
      </c>
      <c r="AD31" s="34">
        <f>IF('v1 ORIGINAL Numerical data from'!AD29&gt;0,(AD$7*AD$4)/AD$8,0)</f>
        <v>0.99999998999999995</v>
      </c>
      <c r="AE31" s="34">
        <f>IF('v1 ORIGINAL Numerical data from'!AE29&gt;0,(AE$7*AE$4)/AE$8,0)</f>
        <v>1.1111111233333333</v>
      </c>
      <c r="AF31" s="34">
        <f>IF('v1 ORIGINAL Numerical data from'!AF29&gt;0,(AF$7*AF$4)/AF$8,0)</f>
        <v>1.1111111233333333</v>
      </c>
      <c r="AG31" s="34">
        <f>IF('v1 ORIGINAL Numerical data from'!AG29&gt;0,(AG$7*AG$4)/AG$8,0)</f>
        <v>0</v>
      </c>
      <c r="AH31" s="34">
        <f>IF('v1 ORIGINAL Numerical data from'!AH29&gt;0,(AH$7*AH$4)/AH$8,0)</f>
        <v>0</v>
      </c>
      <c r="AI31" s="34">
        <f>IF('v1 ORIGINAL Numerical data from'!AI29&gt;0,(AI$7*AI$4)/AI$8,0)</f>
        <v>0</v>
      </c>
      <c r="AJ31" s="34">
        <f>IF('v1 ORIGINAL Numerical data from'!AJ29&gt;0,(AJ$7*AJ$4)/AJ$8,0)</f>
        <v>0</v>
      </c>
      <c r="AK31" s="34">
        <f>IF('v1 ORIGINAL Numerical data from'!AK29&gt;0,(AK$7*AK$4)/AK$8,0)</f>
        <v>0</v>
      </c>
      <c r="AL31" s="34">
        <f>IF('v1 ORIGINAL Numerical data from'!AL29&gt;0,(AL$7*AL$4)/AL$8,0)</f>
        <v>0</v>
      </c>
      <c r="AM31" s="34">
        <f>IF('v1 ORIGINAL Numerical data from'!AM29&gt;0,(AM$7*AM$4)/AM$8,0)</f>
        <v>0</v>
      </c>
      <c r="AN31" s="34">
        <f>IF('v1 ORIGINAL Numerical data from'!AN29&gt;0,(AN$7*AN$4)/AN$8,0)</f>
        <v>0</v>
      </c>
      <c r="AO31" s="34">
        <f>IF('v1 ORIGINAL Numerical data from'!AO29&gt;0,(AO$7*AO$4)/AO$8,0)</f>
        <v>0</v>
      </c>
      <c r="AP31" s="34">
        <f>IF('v1 ORIGINAL Numerical data from'!AP29&gt;0,(AP$7*AP$4)/AP$8,0)</f>
        <v>0</v>
      </c>
      <c r="AQ31" s="34">
        <f>IF('v1 ORIGINAL Numerical data from'!AQ29&gt;0,(AQ$7*AQ$4)/AQ$8,0)</f>
        <v>0</v>
      </c>
      <c r="AR31" s="34">
        <f>IF('v1 ORIGINAL Numerical data from'!AR29&gt;0,(AR$7*AR$4)/AR$8,0)</f>
        <v>0</v>
      </c>
      <c r="AS31" s="34">
        <f>IF('v1 ORIGINAL Numerical data from'!AS29&gt;0,(AS$7*AS$4)/AS$8,0)</f>
        <v>0</v>
      </c>
      <c r="AT31" s="34">
        <f>IF('v1 ORIGINAL Numerical data from'!AT29&gt;0,(AT$7*AT$4)/AT$8,0)</f>
        <v>0</v>
      </c>
      <c r="AU31" s="34">
        <f>IF('v1 ORIGINAL Numerical data from'!AU29&gt;0,(AU$7*AU$4)/AU$8,0)</f>
        <v>0</v>
      </c>
      <c r="AV31" s="34">
        <f>IF('v1 ORIGINAL Numerical data from'!AV29&gt;0,(AV$7*AV$4)/AV$8,0)</f>
        <v>0</v>
      </c>
      <c r="AW31" s="34">
        <f>IF('v1 ORIGINAL Numerical data from'!AW29&gt;0,(AW$7*AW$4)/AW$8,0)</f>
        <v>0</v>
      </c>
      <c r="AX31" s="34">
        <f>IF('v1 ORIGINAL Numerical data from'!AX29&gt;0,(AX$7*AX$4)/AX$8,0)</f>
        <v>0</v>
      </c>
      <c r="AY31" s="34">
        <f>IF('v1 ORIGINAL Numerical data from'!AY29&gt;0,(AY$7*AY$4)/AY$8,0)</f>
        <v>1.2499999874999999</v>
      </c>
      <c r="AZ31" s="34">
        <f>IF('v1 ORIGINAL Numerical data from'!AZ29&gt;0,(AZ$7*AZ$4)/AZ$8,0)</f>
        <v>0</v>
      </c>
      <c r="BA31" s="34">
        <f>IF('v1 ORIGINAL Numerical data from'!BA29&gt;0,(BA$7*BA$4)/BA$8,0)</f>
        <v>0</v>
      </c>
      <c r="BB31" s="34">
        <f>IF('v1 ORIGINAL Numerical data from'!BB29&gt;0,(BB$7*BB$4)/BB$8,0)</f>
        <v>1.1111111</v>
      </c>
      <c r="BC31" s="34">
        <f>IF('v1 ORIGINAL Numerical data from'!BC29&gt;0,(BC$7*BC$4)/BC$8,0)</f>
        <v>0</v>
      </c>
      <c r="BD31" s="34">
        <f>IF('v1 ORIGINAL Numerical data from'!BD29&gt;0,(BD$7*BD$4)/BD$8,0)</f>
        <v>0</v>
      </c>
      <c r="BE31" s="34">
        <f>IF('v1 ORIGINAL Numerical data from'!BE29&gt;0,(BE$7*BE$4)/BE$8,0)</f>
        <v>0.99999998999999995</v>
      </c>
      <c r="BF31" s="34">
        <f>IF('v1 ORIGINAL Numerical data from'!BF29&gt;0,(BF$7*BF$4)/BF$8,0)</f>
        <v>0</v>
      </c>
      <c r="BG31" s="34">
        <f>IF('v1 ORIGINAL Numerical data from'!BG29&gt;0,(BG$7*BG$4)/BG$8,0)</f>
        <v>0</v>
      </c>
      <c r="BH31" s="34">
        <f>IF('v1 ORIGINAL Numerical data from'!BH29&gt;0,(BH$7*BH$4)/BH$8,0)</f>
        <v>0</v>
      </c>
      <c r="BI31" s="34">
        <f>IF('v1 ORIGINAL Numerical data from'!BI29&gt;0,(BI$7*BI$4)/BI$8,0)</f>
        <v>0</v>
      </c>
      <c r="BJ31" s="34">
        <f>IF('v1 ORIGINAL Numerical data from'!BJ29&gt;0,(BJ$7*BJ$4)/BJ$8,0)</f>
        <v>0</v>
      </c>
      <c r="BK31" s="34">
        <f>IF('v1 ORIGINAL Numerical data from'!BK29&gt;0,(BK$7*BK$4)/BK$8,0)</f>
        <v>1.1111111</v>
      </c>
      <c r="BL31" s="34">
        <f>IF('v1 ORIGINAL Numerical data from'!BL29&gt;0,(BL$7*BL$4)/BL$8,0)</f>
        <v>0</v>
      </c>
      <c r="BM31" s="34">
        <f>IF('v1 ORIGINAL Numerical data from'!BM29&gt;0,(BM$7*BM$4)/BM$8,0)</f>
        <v>0</v>
      </c>
      <c r="BN31" s="34">
        <f>IF('v1 ORIGINAL Numerical data from'!BN29&gt;0,(BN$7*BN$4)/BN$8,0)</f>
        <v>1.1111111</v>
      </c>
      <c r="BO31" s="34">
        <f>IF('v1 ORIGINAL Numerical data from'!BO29&gt;0,(BO$7*BO$4)/BO$8,0)</f>
        <v>0</v>
      </c>
      <c r="BP31" s="34">
        <f>IF('v1 ORIGINAL Numerical data from'!BP29&gt;0,(BP$7*BP$4)/BP$8,0)</f>
        <v>0</v>
      </c>
      <c r="BQ31" s="34">
        <f>IF('v1 ORIGINAL Numerical data from'!BQ29&gt;0,(BQ$7*BQ$4)/BQ$8,0)</f>
        <v>0.99999998999999995</v>
      </c>
      <c r="BR31" s="34">
        <f>IF('v1 ORIGINAL Numerical data from'!BR29&gt;0,(BR$7*BR$4)/BR$8,0)</f>
        <v>0</v>
      </c>
      <c r="BS31" s="34">
        <f>IF('v1 ORIGINAL Numerical data from'!BS29&gt;0,(BS$7*BS$4)/BS$8,0)</f>
        <v>0</v>
      </c>
      <c r="BT31" s="34">
        <f>IF('v1 ORIGINAL Numerical data from'!BT29&gt;0,(BT$7*BT$4)/BT$8,0)</f>
        <v>0</v>
      </c>
      <c r="BU31" s="34">
        <f>IF('v1 ORIGINAL Numerical data from'!BU29&gt;0,(BU$7*BU$4)/BU$8,0)</f>
        <v>0</v>
      </c>
      <c r="BV31" s="34">
        <f>IF('v1 ORIGINAL Numerical data from'!BV29&gt;0,(BV$7*BV$4)/BV$8,0)</f>
        <v>0</v>
      </c>
      <c r="BW31" s="34">
        <f>IF('v1 ORIGINAL Numerical data from'!BW29&gt;0,(BW$7*BW$4)/BW$8,0)</f>
        <v>0</v>
      </c>
      <c r="BX31" s="34">
        <f>IF('v1 ORIGINAL Numerical data from'!BX29&gt;0,(BX$7*BX$4)/BX$8,0)</f>
        <v>0</v>
      </c>
      <c r="BY31" s="34">
        <f>IF('v1 ORIGINAL Numerical data from'!BY29&gt;0,(BY$7*BY$4)/BY$8,0)</f>
        <v>0</v>
      </c>
      <c r="BZ31" s="34">
        <f>IF('v1 ORIGINAL Numerical data from'!BZ29&gt;0,(BZ$7*BZ$4)/BZ$8,0)</f>
        <v>0</v>
      </c>
      <c r="CA31" s="34">
        <f>IF('v1 ORIGINAL Numerical data from'!CA29&gt;0,(CA$7*CA$4)/CA$8,0)</f>
        <v>0</v>
      </c>
      <c r="CB31" s="34">
        <f>IF('v1 ORIGINAL Numerical data from'!CB29&gt;0,(CB$7*CB$4)/CB$8,0)</f>
        <v>0</v>
      </c>
      <c r="CC31" s="34">
        <f>IF('v1 ORIGINAL Numerical data from'!CC29&gt;0,(CC$7*CC$4)/CC$8,0)</f>
        <v>0</v>
      </c>
      <c r="CD31" s="34">
        <f>IF('v1 ORIGINAL Numerical data from'!CD29&gt;0,(CD$7*CD$4)/CD$8,0)</f>
        <v>0</v>
      </c>
      <c r="CE31" s="34">
        <f>IF('v1 ORIGINAL Numerical data from'!CE29&gt;0,(CE$7*CE$4)/CE$8,0)</f>
        <v>0</v>
      </c>
      <c r="CF31" s="34">
        <f>IF('v1 ORIGINAL Numerical data from'!CF29&gt;0,(CF$7*CF$4)/CF$8,0)</f>
        <v>0</v>
      </c>
      <c r="CG31" s="34">
        <f>IF('v1 ORIGINAL Numerical data from'!CG29&gt;0,(CG$7*CG$4)/CG$8,0)</f>
        <v>0</v>
      </c>
      <c r="CH31" s="34">
        <f>IF('v1 ORIGINAL Numerical data from'!CH29&gt;0,(CH$7*CH$4)/CH$8,0)</f>
        <v>0</v>
      </c>
      <c r="CI31" s="34">
        <f>IF('v1 ORIGINAL Numerical data from'!CI29&gt;0,(CI$7*CI$4)/CI$8,0)</f>
        <v>0</v>
      </c>
      <c r="CJ31" s="34">
        <f>IF('v1 ORIGINAL Numerical data from'!CJ29&gt;0,(CJ$7*CJ$4)/CJ$8,0)</f>
        <v>0</v>
      </c>
      <c r="CK31" s="34">
        <f>IF('v1 ORIGINAL Numerical data from'!CK29&gt;0,(CK$7*CK$4)/CK$8,0)</f>
        <v>0</v>
      </c>
      <c r="CL31" s="34">
        <f>IF('v1 ORIGINAL Numerical data from'!CL29&gt;0,(CL$7*CL$4)/CL$8,0)</f>
        <v>0</v>
      </c>
      <c r="CM31" s="34">
        <f>IF('v1 ORIGINAL Numerical data from'!CM29&gt;0,(CM$7*CM$4)/CM$8,0)</f>
        <v>0</v>
      </c>
      <c r="CN31" s="34">
        <f>IF('v1 ORIGINAL Numerical data from'!CN29&gt;0,(CN$7*CN$4)/CN$8,0)</f>
        <v>0</v>
      </c>
      <c r="CO31" s="34">
        <f>IF('v1 ORIGINAL Numerical data from'!CO29&gt;0,(CO$7*CO$4)/CO$8,0)</f>
        <v>0</v>
      </c>
      <c r="CP31" s="34">
        <f>IF('v1 ORIGINAL Numerical data from'!CP29&gt;0,(CP$7*CP$4)/CP$8,0)</f>
        <v>0</v>
      </c>
      <c r="CQ31" s="34">
        <f>IF('v1 ORIGINAL Numerical data from'!CQ29&gt;0,(CQ$7*CQ$4)/CQ$8,0)</f>
        <v>0</v>
      </c>
      <c r="CR31" s="34">
        <f>IF('v1 ORIGINAL Numerical data from'!CR29&gt;0,(CR$7*CR$4)/CR$8,0)</f>
        <v>0</v>
      </c>
      <c r="CS31" s="34">
        <f>IF('v1 ORIGINAL Numerical data from'!CS29&gt;0,(CS$7*CS$4)/CS$8,0)</f>
        <v>0</v>
      </c>
      <c r="CT31" s="34">
        <f>IF('v1 ORIGINAL Numerical data from'!CT29&gt;0,(CT$7*CT$4)/CT$8,0)</f>
        <v>0</v>
      </c>
      <c r="CU31" s="34">
        <f>IF('v1 ORIGINAL Numerical data from'!CU29&gt;0,(CU$7*CU$4)/CU$8,0)</f>
        <v>0</v>
      </c>
      <c r="CV31" s="34">
        <f>IF('v1 ORIGINAL Numerical data from'!CV29&gt;0,(CV$7*CV$4)/CV$8,0)</f>
        <v>0</v>
      </c>
      <c r="CW31" s="34">
        <f>IF('v1 ORIGINAL Numerical data from'!CW29&gt;0,(CW$7*CW$4)/CW$8,0)</f>
        <v>0</v>
      </c>
      <c r="CX31" s="34">
        <f>IF('v1 ORIGINAL Numerical data from'!CX29&gt;0,(CX$7*CX$4)/CX$8,0)</f>
        <v>0</v>
      </c>
      <c r="CY31" s="34">
        <f>IF('v1 ORIGINAL Numerical data from'!CY29&gt;0,(CY$7*CY$4)/CY$8,0)</f>
        <v>0</v>
      </c>
      <c r="CZ31" s="34">
        <f>IF('v1 ORIGINAL Numerical data from'!CZ29&gt;0,(CZ$7*CZ$4)/CZ$8,0)</f>
        <v>0</v>
      </c>
      <c r="DA31" s="34">
        <f>IF('v1 ORIGINAL Numerical data from'!DA29&gt;0,(DA$7*DA$4)/DA$8,0)</f>
        <v>0</v>
      </c>
      <c r="DB31" s="34">
        <f>IF('v1 ORIGINAL Numerical data from'!DB29&gt;0,(DB$7*DB$4)/DB$8,0)</f>
        <v>0</v>
      </c>
      <c r="DC31" s="34">
        <f>IF('v1 ORIGINAL Numerical data from'!DC29&gt;0,(DC$7*DC$4)/DC$8,0)</f>
        <v>0</v>
      </c>
      <c r="DD31" s="34">
        <f>IF('v1 ORIGINAL Numerical data from'!DD29&gt;0,(DD$7*DD$4)/DD$8,0)</f>
        <v>1.9999999799999999</v>
      </c>
      <c r="DE31" s="34">
        <f>IF('v1 ORIGINAL Numerical data from'!DE29&gt;0,(DE$7*DE$4)/DE$8,0)</f>
        <v>0</v>
      </c>
      <c r="DF31" s="34">
        <f>IF('v1 ORIGINAL Numerical data from'!DF29&gt;0,(DF$7*DF$4)/DF$8,0)</f>
        <v>0</v>
      </c>
      <c r="DG31" s="34">
        <f>IF('v1 ORIGINAL Numerical data from'!DG29&gt;0,(DG$7*DG$4)/DG$8,0)</f>
        <v>0</v>
      </c>
      <c r="DH31" s="34">
        <f>IF('v1 ORIGINAL Numerical data from'!DH29&gt;0,(DH$7*DH$4)/DH$8,0)</f>
        <v>0</v>
      </c>
      <c r="DI31" s="34">
        <f>IF('v1 ORIGINAL Numerical data from'!DI29&gt;0,(DI$7*DI$4)/DI$8,0)</f>
        <v>0</v>
      </c>
      <c r="DJ31" s="34">
        <f>IF('v1 ORIGINAL Numerical data from'!DJ29&gt;0,(DJ$7*DJ$4)/DJ$8,0)</f>
        <v>0</v>
      </c>
      <c r="DK31" s="34">
        <f>IF('v1 ORIGINAL Numerical data from'!DK29&gt;0,(DK$7*DK$4)/DK$8,0)</f>
        <v>0</v>
      </c>
      <c r="DL31" s="34">
        <f>IF('v1 ORIGINAL Numerical data from'!DL29&gt;0,(DL$7*DL$4)/DL$8,0)</f>
        <v>0</v>
      </c>
      <c r="DM31" s="34">
        <f>IF('v1 ORIGINAL Numerical data from'!DM29&gt;0,(DM$7*DM$4)/DM$8,0)</f>
        <v>0</v>
      </c>
      <c r="DN31" s="34">
        <f>IF('v1 ORIGINAL Numerical data from'!DN29&gt;0,(DN$7*DN$4)/DN$8,0)</f>
        <v>0</v>
      </c>
      <c r="DO31" s="34">
        <f>IF('v1 ORIGINAL Numerical data from'!DO29&gt;0,(DO$7*DO$4)/DO$8,0)</f>
        <v>0</v>
      </c>
      <c r="DP31" s="34">
        <f>IF('v1 ORIGINAL Numerical data from'!DP29&gt;0,(DP$7*DP$4)/DP$8,0)</f>
        <v>0</v>
      </c>
      <c r="DQ31" s="34">
        <f>IF('v1 ORIGINAL Numerical data from'!DQ29&gt;0,(DQ$7*DQ$4)/DQ$8,0)</f>
        <v>0</v>
      </c>
      <c r="DR31" s="34">
        <f>IF('v1 ORIGINAL Numerical data from'!DR29&gt;0,(DR$7*DR$4)/DR$8,0)</f>
        <v>0</v>
      </c>
      <c r="DS31" s="34">
        <f>IF('v1 ORIGINAL Numerical data from'!DS29&gt;0,(DS$7*DS$4)/DS$8,0)</f>
        <v>0</v>
      </c>
      <c r="DT31" s="34">
        <f>IF('v1 ORIGINAL Numerical data from'!DT29&gt;0,(DT$7*DT$4)/DT$8,0)</f>
        <v>0</v>
      </c>
      <c r="DU31" s="34">
        <f>IF('v1 ORIGINAL Numerical data from'!DU29&gt;0,(DU$7*DU$4)/DU$8,0)</f>
        <v>0</v>
      </c>
      <c r="DV31" s="34">
        <f>IF('v1 ORIGINAL Numerical data from'!DV29&gt;0,(DV$7*DV$4)/DV$8,0)</f>
        <v>0</v>
      </c>
      <c r="DW31" s="34">
        <f>IF('v1 ORIGINAL Numerical data from'!DW29&gt;0,(DW$7*DW$4)/DW$8,0)</f>
        <v>0</v>
      </c>
      <c r="DX31" s="34">
        <f>IF('v1 ORIGINAL Numerical data from'!DX29&gt;0,(DX$7*DX$4)/DX$8,0)</f>
        <v>0</v>
      </c>
      <c r="DY31" s="34">
        <f>IF('v1 ORIGINAL Numerical data from'!DY29&gt;0,(DY$7*DY$4)/DY$8,0)</f>
        <v>0</v>
      </c>
      <c r="DZ31" s="34">
        <f>IF('v1 ORIGINAL Numerical data from'!DZ29&gt;0,(DZ$7*DZ$4)/DZ$8,0)</f>
        <v>0</v>
      </c>
      <c r="EA31" s="34">
        <f>IF('v1 ORIGINAL Numerical data from'!EA29&gt;0,(EA$7*EA$4)/EA$8,0)</f>
        <v>0</v>
      </c>
      <c r="EB31" s="34">
        <f>IF('v1 ORIGINAL Numerical data from'!EB29&gt;0,(EB$7*EB$4)/EB$8,0)</f>
        <v>0</v>
      </c>
      <c r="EC31" s="34">
        <f>IF('v1 ORIGINAL Numerical data from'!EC29&gt;0,(EC$7*EC$4)/EC$8,0)</f>
        <v>0</v>
      </c>
      <c r="ED31" s="34">
        <f>IF('v1 ORIGINAL Numerical data from'!ED29&gt;0,(ED$7*ED$4)/ED$8,0)</f>
        <v>0</v>
      </c>
      <c r="EE31" s="34">
        <f>IF('v1 ORIGINAL Numerical data from'!EE29&gt;0,(EE$7*EE$4)/EE$8,0)</f>
        <v>0</v>
      </c>
      <c r="EF31" s="34">
        <f>IF('v1 ORIGINAL Numerical data from'!EF29&gt;0,(EF$7*EF$4)/EF$8,0)</f>
        <v>0</v>
      </c>
      <c r="EG31" s="34">
        <f>IF('v1 ORIGINAL Numerical data from'!EG29&gt;0,(EG$7*EG$4)/EG$8,0)</f>
        <v>0</v>
      </c>
      <c r="EH31" s="34">
        <f>IF('v1 ORIGINAL Numerical data from'!EH29&gt;0,(EH$7*EH$4)/EH$8,0)</f>
        <v>0</v>
      </c>
      <c r="EI31" s="34">
        <f>IF('v1 ORIGINAL Numerical data from'!EI29&gt;0,(EI$7*EI$4)/EI$8,0)</f>
        <v>0</v>
      </c>
      <c r="EJ31" s="34">
        <f>IF('v1 ORIGINAL Numerical data from'!EJ29&gt;0,(EJ$7*EJ$4)/EJ$8,0)</f>
        <v>0</v>
      </c>
      <c r="EK31" s="34">
        <f>IF('v1 ORIGINAL Numerical data from'!EK29&gt;0,(EK$7*EK$4)/EK$8,0)</f>
        <v>0</v>
      </c>
      <c r="EL31" s="34">
        <f>IF('v1 ORIGINAL Numerical data from'!EL29&gt;0,(EL$7*EL$4)/EL$8,0)</f>
        <v>0</v>
      </c>
      <c r="EM31" s="34">
        <f>IF('v1 ORIGINAL Numerical data from'!EM29&gt;0,(EM$7*EM$4)/EM$8,0)</f>
        <v>0</v>
      </c>
      <c r="EN31" s="34">
        <f>IF('v1 ORIGINAL Numerical data from'!EN29&gt;0,(EN$7*EN$4)/EN$8,0)</f>
        <v>0.33333332999999998</v>
      </c>
      <c r="EO31" s="34">
        <f>IF('v1 ORIGINAL Numerical data from'!EO29&gt;0,(EO$7*EO$4)/EO$8,0)</f>
        <v>0.33333333700000001</v>
      </c>
      <c r="EP31" s="34">
        <f>IF('v1 ORIGINAL Numerical data from'!EP29&gt;0,(EP$7*EP$4)/EP$8,0)</f>
        <v>0.33333333700000001</v>
      </c>
      <c r="EQ31" s="34">
        <f>IF('v1 ORIGINAL Numerical data from'!EQ29&gt;0,(EQ$7*EQ$4)/EQ$8,0)</f>
        <v>0</v>
      </c>
      <c r="ER31" s="34">
        <f>IF('v1 ORIGINAL Numerical data from'!ER29&gt;0,(ER$7*ER$4)/ER$8,0)</f>
        <v>0</v>
      </c>
      <c r="ES31" s="34">
        <f>IF('v1 ORIGINAL Numerical data from'!ES29&gt;0,(ES$7*ES$4)/ES$8,0)</f>
        <v>0</v>
      </c>
      <c r="ET31" s="34">
        <f>IF('v1 ORIGINAL Numerical data from'!ET29&gt;0,(ET$7*ET$4)/ET$8,0)</f>
        <v>0</v>
      </c>
      <c r="EU31" s="34">
        <f>IF('v1 ORIGINAL Numerical data from'!EU29&gt;0,(EU$7*EU$4)/EU$8,0)</f>
        <v>0</v>
      </c>
      <c r="EV31" s="34">
        <f>IF('v1 ORIGINAL Numerical data from'!EV29&gt;0,(EV$7*EV$4)/EV$8,0)</f>
        <v>0</v>
      </c>
      <c r="EW31" s="34">
        <f>IF('v1 ORIGINAL Numerical data from'!EW29&gt;0,(EW$7*EW$4)/EW$8,0)</f>
        <v>0</v>
      </c>
      <c r="EX31" s="34">
        <f>IF('v1 ORIGINAL Numerical data from'!EX29&gt;0,(EX$7*EX$4)/EX$8,0)</f>
        <v>0</v>
      </c>
      <c r="EY31" s="34">
        <f>IF('v1 ORIGINAL Numerical data from'!EY29&gt;0,(EY$7*EY$4)/EY$8,0)</f>
        <v>0</v>
      </c>
      <c r="EZ31" s="34">
        <f>IF('v1 ORIGINAL Numerical data from'!EZ29&gt;0,(EZ$7*EZ$4)/EZ$8,0)</f>
        <v>0</v>
      </c>
      <c r="FA31" s="34">
        <f>IF('v1 ORIGINAL Numerical data from'!FA29&gt;0,(FA$7*FA$4)/FA$8,0)</f>
        <v>0</v>
      </c>
      <c r="FB31" s="34">
        <f>IF('v1 ORIGINAL Numerical data from'!FB29&gt;0,(FB$7*FB$4)/FB$8,0)</f>
        <v>0</v>
      </c>
      <c r="FC31" s="34">
        <f>IF('v1 ORIGINAL Numerical data from'!FC29&gt;0,(FC$7*FC$4)/FC$8,0)</f>
        <v>0</v>
      </c>
      <c r="FD31" s="34">
        <f>IF('v1 ORIGINAL Numerical data from'!FD29&gt;0,(FD$7*FD$4)/FD$8,0)</f>
        <v>0</v>
      </c>
      <c r="FE31" s="34">
        <f>IF('v1 ORIGINAL Numerical data from'!FE29&gt;0,(FE$7*FE$4)/FE$8,0)</f>
        <v>0</v>
      </c>
      <c r="FF31" s="34">
        <f>IF('v1 ORIGINAL Numerical data from'!FF29&gt;0,(FF$7*FF$4)/FF$8,0)</f>
        <v>0</v>
      </c>
      <c r="FG31" s="34">
        <f>IF('v1 ORIGINAL Numerical data from'!FG29&gt;0,(FG$7*FG$4)/FG$8,0)</f>
        <v>0</v>
      </c>
      <c r="FH31" s="34">
        <f>IF('v1 ORIGINAL Numerical data from'!FH29&gt;0,(FH$7*FH$4)/FH$8,0)</f>
        <v>0</v>
      </c>
    </row>
    <row r="32" spans="1:164" ht="14.25" customHeight="1" x14ac:dyDescent="0.3">
      <c r="A32" s="8" t="s">
        <v>101</v>
      </c>
      <c r="B32" s="26" t="s">
        <v>170</v>
      </c>
      <c r="C32" s="34">
        <f>IF('v1 ORIGINAL Numerical data from'!C30&gt;0,(C$7*C$4)/C$8,0)</f>
        <v>0.3571428535714285</v>
      </c>
      <c r="D32" s="34">
        <f>IF('v1 ORIGINAL Numerical data from'!D30&gt;0,(D$7*D$4)/D$8,0)</f>
        <v>0.34482758999999996</v>
      </c>
      <c r="E32" s="34">
        <f>IF('v1 ORIGINAL Numerical data from'!E30&gt;0,(E$7*E$4)/E$8,0)</f>
        <v>0.34482758999999996</v>
      </c>
      <c r="F32" s="34">
        <f>IF('v1 ORIGINAL Numerical data from'!F30&gt;0,(F$7*F$4)/F$8,0)</f>
        <v>0</v>
      </c>
      <c r="G32" s="34">
        <f>IF('v1 ORIGINAL Numerical data from'!G30&gt;0,(G$7*G$4)/G$8,0)</f>
        <v>0</v>
      </c>
      <c r="H32" s="34">
        <f>IF('v1 ORIGINAL Numerical data from'!H30&gt;0,(H$7*H$4)/H$8,0)</f>
        <v>0</v>
      </c>
      <c r="I32" s="34">
        <f>IF('v1 ORIGINAL Numerical data from'!I30&gt;0,(I$7*I$4)/I$8,0)</f>
        <v>0</v>
      </c>
      <c r="J32" s="34">
        <f>IF('v1 ORIGINAL Numerical data from'!J30&gt;0,(J$7*J$4)/J$8,0)</f>
        <v>0</v>
      </c>
      <c r="K32" s="34">
        <f>IF('v1 ORIGINAL Numerical data from'!K30&gt;0,(K$7*K$4)/K$8,0)</f>
        <v>0</v>
      </c>
      <c r="L32" s="34">
        <f>IF('v1 ORIGINAL Numerical data from'!L30&gt;0,(L$7*L$4)/L$8,0)</f>
        <v>0</v>
      </c>
      <c r="M32" s="34">
        <f>IF('v1 ORIGINAL Numerical data from'!M30&gt;0,(M$7*M$4)/M$8,0)</f>
        <v>0</v>
      </c>
      <c r="N32" s="34">
        <f>IF('v1 ORIGINAL Numerical data from'!N30&gt;0,(N$7*N$4)/N$8,0)</f>
        <v>0</v>
      </c>
      <c r="O32" s="34">
        <f>IF('v1 ORIGINAL Numerical data from'!O30&gt;0,(O$7*O$4)/O$8,0)</f>
        <v>0</v>
      </c>
      <c r="P32" s="34">
        <f>IF('v1 ORIGINAL Numerical data from'!P30&gt;0,(P$7*P$4)/P$8,0)</f>
        <v>0</v>
      </c>
      <c r="Q32" s="34">
        <f>IF('v1 ORIGINAL Numerical data from'!Q30&gt;0,(Q$7*Q$4)/Q$8,0)</f>
        <v>0</v>
      </c>
      <c r="R32" s="34">
        <f>IF('v1 ORIGINAL Numerical data from'!R30&gt;0,(R$7*R$4)/R$8,0)</f>
        <v>0</v>
      </c>
      <c r="S32" s="34">
        <f>IF('v1 ORIGINAL Numerical data from'!S30&gt;0,(S$7*S$4)/S$8,0)</f>
        <v>0</v>
      </c>
      <c r="T32" s="34">
        <f>IF('v1 ORIGINAL Numerical data from'!T30&gt;0,(T$7*T$4)/T$8,0)</f>
        <v>0</v>
      </c>
      <c r="U32" s="34">
        <f>IF('v1 ORIGINAL Numerical data from'!U30&gt;0,(U$7*U$4)/U$8,0)</f>
        <v>0</v>
      </c>
      <c r="V32" s="34">
        <f>IF('v1 ORIGINAL Numerical data from'!V30&gt;0,(V$7*V$4)/V$8,0)</f>
        <v>0</v>
      </c>
      <c r="W32" s="34">
        <f>IF('v1 ORIGINAL Numerical data from'!W30&gt;0,(W$7*W$4)/W$8,0)</f>
        <v>0</v>
      </c>
      <c r="X32" s="34">
        <f>IF('v1 ORIGINAL Numerical data from'!X30&gt;0,(X$7*X$4)/X$8,0)</f>
        <v>0</v>
      </c>
      <c r="Y32" s="34">
        <f>IF('v1 ORIGINAL Numerical data from'!Y30&gt;0,(Y$7*Y$4)/Y$8,0)</f>
        <v>0</v>
      </c>
      <c r="Z32" s="34">
        <f>IF('v1 ORIGINAL Numerical data from'!Z30&gt;0,(Z$7*Z$4)/Z$8,0)</f>
        <v>0</v>
      </c>
      <c r="AA32" s="34">
        <f>IF('v1 ORIGINAL Numerical data from'!AA30&gt;0,(AA$7*AA$4)/AA$8,0)</f>
        <v>0</v>
      </c>
      <c r="AB32" s="34">
        <f>IF('v1 ORIGINAL Numerical data from'!AB30&gt;0,(AB$7*AB$4)/AB$8,0)</f>
        <v>0</v>
      </c>
      <c r="AC32" s="34">
        <f>IF('v1 ORIGINAL Numerical data from'!AC30&gt;0,(AC$7*AC$4)/AC$8,0)</f>
        <v>0</v>
      </c>
      <c r="AD32" s="34">
        <f>IF('v1 ORIGINAL Numerical data from'!AD30&gt;0,(AD$7*AD$4)/AD$8,0)</f>
        <v>0.99999998999999995</v>
      </c>
      <c r="AE32" s="34">
        <f>IF('v1 ORIGINAL Numerical data from'!AE30&gt;0,(AE$7*AE$4)/AE$8,0)</f>
        <v>1.1111111233333333</v>
      </c>
      <c r="AF32" s="34">
        <f>IF('v1 ORIGINAL Numerical data from'!AF30&gt;0,(AF$7*AF$4)/AF$8,0)</f>
        <v>1.1111111233333333</v>
      </c>
      <c r="AG32" s="34">
        <f>IF('v1 ORIGINAL Numerical data from'!AG30&gt;0,(AG$7*AG$4)/AG$8,0)</f>
        <v>0</v>
      </c>
      <c r="AH32" s="34">
        <f>IF('v1 ORIGINAL Numerical data from'!AH30&gt;0,(AH$7*AH$4)/AH$8,0)</f>
        <v>0</v>
      </c>
      <c r="AI32" s="34">
        <f>IF('v1 ORIGINAL Numerical data from'!AI30&gt;0,(AI$7*AI$4)/AI$8,0)</f>
        <v>0</v>
      </c>
      <c r="AJ32" s="34">
        <f>IF('v1 ORIGINAL Numerical data from'!AJ30&gt;0,(AJ$7*AJ$4)/AJ$8,0)</f>
        <v>0</v>
      </c>
      <c r="AK32" s="34">
        <f>IF('v1 ORIGINAL Numerical data from'!AK30&gt;0,(AK$7*AK$4)/AK$8,0)</f>
        <v>0</v>
      </c>
      <c r="AL32" s="34">
        <f>IF('v1 ORIGINAL Numerical data from'!AL30&gt;0,(AL$7*AL$4)/AL$8,0)</f>
        <v>0</v>
      </c>
      <c r="AM32" s="34">
        <f>IF('v1 ORIGINAL Numerical data from'!AM30&gt;0,(AM$7*AM$4)/AM$8,0)</f>
        <v>0</v>
      </c>
      <c r="AN32" s="34">
        <f>IF('v1 ORIGINAL Numerical data from'!AN30&gt;0,(AN$7*AN$4)/AN$8,0)</f>
        <v>0</v>
      </c>
      <c r="AO32" s="34">
        <f>IF('v1 ORIGINAL Numerical data from'!AO30&gt;0,(AO$7*AO$4)/AO$8,0)</f>
        <v>0</v>
      </c>
      <c r="AP32" s="34">
        <f>IF('v1 ORIGINAL Numerical data from'!AP30&gt;0,(AP$7*AP$4)/AP$8,0)</f>
        <v>0</v>
      </c>
      <c r="AQ32" s="34">
        <f>IF('v1 ORIGINAL Numerical data from'!AQ30&gt;0,(AQ$7*AQ$4)/AQ$8,0)</f>
        <v>0</v>
      </c>
      <c r="AR32" s="34">
        <f>IF('v1 ORIGINAL Numerical data from'!AR30&gt;0,(AR$7*AR$4)/AR$8,0)</f>
        <v>0</v>
      </c>
      <c r="AS32" s="34">
        <f>IF('v1 ORIGINAL Numerical data from'!AS30&gt;0,(AS$7*AS$4)/AS$8,0)</f>
        <v>0</v>
      </c>
      <c r="AT32" s="34">
        <f>IF('v1 ORIGINAL Numerical data from'!AT30&gt;0,(AT$7*AT$4)/AT$8,0)</f>
        <v>0</v>
      </c>
      <c r="AU32" s="34">
        <f>IF('v1 ORIGINAL Numerical data from'!AU30&gt;0,(AU$7*AU$4)/AU$8,0)</f>
        <v>0</v>
      </c>
      <c r="AV32" s="34">
        <f>IF('v1 ORIGINAL Numerical data from'!AV30&gt;0,(AV$7*AV$4)/AV$8,0)</f>
        <v>0</v>
      </c>
      <c r="AW32" s="34">
        <f>IF('v1 ORIGINAL Numerical data from'!AW30&gt;0,(AW$7*AW$4)/AW$8,0)</f>
        <v>0</v>
      </c>
      <c r="AX32" s="34">
        <f>IF('v1 ORIGINAL Numerical data from'!AX30&gt;0,(AX$7*AX$4)/AX$8,0)</f>
        <v>0</v>
      </c>
      <c r="AY32" s="34">
        <f>IF('v1 ORIGINAL Numerical data from'!AY30&gt;0,(AY$7*AY$4)/AY$8,0)</f>
        <v>0</v>
      </c>
      <c r="AZ32" s="34">
        <f>IF('v1 ORIGINAL Numerical data from'!AZ30&gt;0,(AZ$7*AZ$4)/AZ$8,0)</f>
        <v>0</v>
      </c>
      <c r="BA32" s="34">
        <f>IF('v1 ORIGINAL Numerical data from'!BA30&gt;0,(BA$7*BA$4)/BA$8,0)</f>
        <v>0</v>
      </c>
      <c r="BB32" s="34">
        <f>IF('v1 ORIGINAL Numerical data from'!BB30&gt;0,(BB$7*BB$4)/BB$8,0)</f>
        <v>0</v>
      </c>
      <c r="BC32" s="34">
        <f>IF('v1 ORIGINAL Numerical data from'!BC30&gt;0,(BC$7*BC$4)/BC$8,0)</f>
        <v>0</v>
      </c>
      <c r="BD32" s="34">
        <f>IF('v1 ORIGINAL Numerical data from'!BD30&gt;0,(BD$7*BD$4)/BD$8,0)</f>
        <v>0</v>
      </c>
      <c r="BE32" s="34">
        <f>IF('v1 ORIGINAL Numerical data from'!BE30&gt;0,(BE$7*BE$4)/BE$8,0)</f>
        <v>0</v>
      </c>
      <c r="BF32" s="34">
        <f>IF('v1 ORIGINAL Numerical data from'!BF30&gt;0,(BF$7*BF$4)/BF$8,0)</f>
        <v>0</v>
      </c>
      <c r="BG32" s="34">
        <f>IF('v1 ORIGINAL Numerical data from'!BG30&gt;0,(BG$7*BG$4)/BG$8,0)</f>
        <v>0</v>
      </c>
      <c r="BH32" s="34">
        <f>IF('v1 ORIGINAL Numerical data from'!BH30&gt;0,(BH$7*BH$4)/BH$8,0)</f>
        <v>0</v>
      </c>
      <c r="BI32" s="34">
        <f>IF('v1 ORIGINAL Numerical data from'!BI30&gt;0,(BI$7*BI$4)/BI$8,0)</f>
        <v>0</v>
      </c>
      <c r="BJ32" s="34">
        <f>IF('v1 ORIGINAL Numerical data from'!BJ30&gt;0,(BJ$7*BJ$4)/BJ$8,0)</f>
        <v>0</v>
      </c>
      <c r="BK32" s="34">
        <f>IF('v1 ORIGINAL Numerical data from'!BK30&gt;0,(BK$7*BK$4)/BK$8,0)</f>
        <v>0</v>
      </c>
      <c r="BL32" s="34">
        <f>IF('v1 ORIGINAL Numerical data from'!BL30&gt;0,(BL$7*BL$4)/BL$8,0)</f>
        <v>0</v>
      </c>
      <c r="BM32" s="34">
        <f>IF('v1 ORIGINAL Numerical data from'!BM30&gt;0,(BM$7*BM$4)/BM$8,0)</f>
        <v>0</v>
      </c>
      <c r="BN32" s="34">
        <f>IF('v1 ORIGINAL Numerical data from'!BN30&gt;0,(BN$7*BN$4)/BN$8,0)</f>
        <v>0</v>
      </c>
      <c r="BO32" s="34">
        <f>IF('v1 ORIGINAL Numerical data from'!BO30&gt;0,(BO$7*BO$4)/BO$8,0)</f>
        <v>0</v>
      </c>
      <c r="BP32" s="34">
        <f>IF('v1 ORIGINAL Numerical data from'!BP30&gt;0,(BP$7*BP$4)/BP$8,0)</f>
        <v>0</v>
      </c>
      <c r="BQ32" s="34">
        <f>IF('v1 ORIGINAL Numerical data from'!BQ30&gt;0,(BQ$7*BQ$4)/BQ$8,0)</f>
        <v>0</v>
      </c>
      <c r="BR32" s="34">
        <f>IF('v1 ORIGINAL Numerical data from'!BR30&gt;0,(BR$7*BR$4)/BR$8,0)</f>
        <v>0</v>
      </c>
      <c r="BS32" s="34">
        <f>IF('v1 ORIGINAL Numerical data from'!BS30&gt;0,(BS$7*BS$4)/BS$8,0)</f>
        <v>0</v>
      </c>
      <c r="BT32" s="34">
        <f>IF('v1 ORIGINAL Numerical data from'!BT30&gt;0,(BT$7*BT$4)/BT$8,0)</f>
        <v>0</v>
      </c>
      <c r="BU32" s="34">
        <f>IF('v1 ORIGINAL Numerical data from'!BU30&gt;0,(BU$7*BU$4)/BU$8,0)</f>
        <v>0</v>
      </c>
      <c r="BV32" s="34">
        <f>IF('v1 ORIGINAL Numerical data from'!BV30&gt;0,(BV$7*BV$4)/BV$8,0)</f>
        <v>0</v>
      </c>
      <c r="BW32" s="34">
        <f>IF('v1 ORIGINAL Numerical data from'!BW30&gt;0,(BW$7*BW$4)/BW$8,0)</f>
        <v>0</v>
      </c>
      <c r="BX32" s="34">
        <f>IF('v1 ORIGINAL Numerical data from'!BX30&gt;0,(BX$7*BX$4)/BX$8,0)</f>
        <v>0</v>
      </c>
      <c r="BY32" s="34">
        <f>IF('v1 ORIGINAL Numerical data from'!BY30&gt;0,(BY$7*BY$4)/BY$8,0)</f>
        <v>0</v>
      </c>
      <c r="BZ32" s="34">
        <f>IF('v1 ORIGINAL Numerical data from'!BZ30&gt;0,(BZ$7*BZ$4)/BZ$8,0)</f>
        <v>0</v>
      </c>
      <c r="CA32" s="34">
        <f>IF('v1 ORIGINAL Numerical data from'!CA30&gt;0,(CA$7*CA$4)/CA$8,0)</f>
        <v>0</v>
      </c>
      <c r="CB32" s="34">
        <f>IF('v1 ORIGINAL Numerical data from'!CB30&gt;0,(CB$7*CB$4)/CB$8,0)</f>
        <v>0</v>
      </c>
      <c r="CC32" s="34">
        <f>IF('v1 ORIGINAL Numerical data from'!CC30&gt;0,(CC$7*CC$4)/CC$8,0)</f>
        <v>0</v>
      </c>
      <c r="CD32" s="34">
        <f>IF('v1 ORIGINAL Numerical data from'!CD30&gt;0,(CD$7*CD$4)/CD$8,0)</f>
        <v>0</v>
      </c>
      <c r="CE32" s="34">
        <f>IF('v1 ORIGINAL Numerical data from'!CE30&gt;0,(CE$7*CE$4)/CE$8,0)</f>
        <v>0</v>
      </c>
      <c r="CF32" s="34">
        <f>IF('v1 ORIGINAL Numerical data from'!CF30&gt;0,(CF$7*CF$4)/CF$8,0)</f>
        <v>0</v>
      </c>
      <c r="CG32" s="34">
        <f>IF('v1 ORIGINAL Numerical data from'!CG30&gt;0,(CG$7*CG$4)/CG$8,0)</f>
        <v>0</v>
      </c>
      <c r="CH32" s="34">
        <f>IF('v1 ORIGINAL Numerical data from'!CH30&gt;0,(CH$7*CH$4)/CH$8,0)</f>
        <v>0</v>
      </c>
      <c r="CI32" s="34">
        <f>IF('v1 ORIGINAL Numerical data from'!CI30&gt;0,(CI$7*CI$4)/CI$8,0)</f>
        <v>0</v>
      </c>
      <c r="CJ32" s="34">
        <f>IF('v1 ORIGINAL Numerical data from'!CJ30&gt;0,(CJ$7*CJ$4)/CJ$8,0)</f>
        <v>0</v>
      </c>
      <c r="CK32" s="34">
        <f>IF('v1 ORIGINAL Numerical data from'!CK30&gt;0,(CK$7*CK$4)/CK$8,0)</f>
        <v>0</v>
      </c>
      <c r="CL32" s="34">
        <f>IF('v1 ORIGINAL Numerical data from'!CL30&gt;0,(CL$7*CL$4)/CL$8,0)</f>
        <v>0</v>
      </c>
      <c r="CM32" s="34">
        <f>IF('v1 ORIGINAL Numerical data from'!CM30&gt;0,(CM$7*CM$4)/CM$8,0)</f>
        <v>0</v>
      </c>
      <c r="CN32" s="34">
        <f>IF('v1 ORIGINAL Numerical data from'!CN30&gt;0,(CN$7*CN$4)/CN$8,0)</f>
        <v>0</v>
      </c>
      <c r="CO32" s="34">
        <f>IF('v1 ORIGINAL Numerical data from'!CO30&gt;0,(CO$7*CO$4)/CO$8,0)</f>
        <v>0</v>
      </c>
      <c r="CP32" s="34">
        <f>IF('v1 ORIGINAL Numerical data from'!CP30&gt;0,(CP$7*CP$4)/CP$8,0)</f>
        <v>0</v>
      </c>
      <c r="CQ32" s="34">
        <f>IF('v1 ORIGINAL Numerical data from'!CQ30&gt;0,(CQ$7*CQ$4)/CQ$8,0)</f>
        <v>0</v>
      </c>
      <c r="CR32" s="34">
        <f>IF('v1 ORIGINAL Numerical data from'!CR30&gt;0,(CR$7*CR$4)/CR$8,0)</f>
        <v>0</v>
      </c>
      <c r="CS32" s="34">
        <f>IF('v1 ORIGINAL Numerical data from'!CS30&gt;0,(CS$7*CS$4)/CS$8,0)</f>
        <v>0</v>
      </c>
      <c r="CT32" s="34">
        <f>IF('v1 ORIGINAL Numerical data from'!CT30&gt;0,(CT$7*CT$4)/CT$8,0)</f>
        <v>0</v>
      </c>
      <c r="CU32" s="34">
        <f>IF('v1 ORIGINAL Numerical data from'!CU30&gt;0,(CU$7*CU$4)/CU$8,0)</f>
        <v>0</v>
      </c>
      <c r="CV32" s="34">
        <f>IF('v1 ORIGINAL Numerical data from'!CV30&gt;0,(CV$7*CV$4)/CV$8,0)</f>
        <v>0</v>
      </c>
      <c r="CW32" s="34">
        <f>IF('v1 ORIGINAL Numerical data from'!CW30&gt;0,(CW$7*CW$4)/CW$8,0)</f>
        <v>0</v>
      </c>
      <c r="CX32" s="34">
        <f>IF('v1 ORIGINAL Numerical data from'!CX30&gt;0,(CX$7*CX$4)/CX$8,0)</f>
        <v>0</v>
      </c>
      <c r="CY32" s="34">
        <f>IF('v1 ORIGINAL Numerical data from'!CY30&gt;0,(CY$7*CY$4)/CY$8,0)</f>
        <v>0</v>
      </c>
      <c r="CZ32" s="34">
        <f>IF('v1 ORIGINAL Numerical data from'!CZ30&gt;0,(CZ$7*CZ$4)/CZ$8,0)</f>
        <v>0</v>
      </c>
      <c r="DA32" s="34">
        <f>IF('v1 ORIGINAL Numerical data from'!DA30&gt;0,(DA$7*DA$4)/DA$8,0)</f>
        <v>0</v>
      </c>
      <c r="DB32" s="34">
        <f>IF('v1 ORIGINAL Numerical data from'!DB30&gt;0,(DB$7*DB$4)/DB$8,0)</f>
        <v>0</v>
      </c>
      <c r="DC32" s="34">
        <f>IF('v1 ORIGINAL Numerical data from'!DC30&gt;0,(DC$7*DC$4)/DC$8,0)</f>
        <v>0</v>
      </c>
      <c r="DD32" s="34">
        <f>IF('v1 ORIGINAL Numerical data from'!DD30&gt;0,(DD$7*DD$4)/DD$8,0)</f>
        <v>0</v>
      </c>
      <c r="DE32" s="34">
        <f>IF('v1 ORIGINAL Numerical data from'!DE30&gt;0,(DE$7*DE$4)/DE$8,0)</f>
        <v>0</v>
      </c>
      <c r="DF32" s="34">
        <f>IF('v1 ORIGINAL Numerical data from'!DF30&gt;0,(DF$7*DF$4)/DF$8,0)</f>
        <v>0</v>
      </c>
      <c r="DG32" s="34">
        <f>IF('v1 ORIGINAL Numerical data from'!DG30&gt;0,(DG$7*DG$4)/DG$8,0)</f>
        <v>2.4999999749999997</v>
      </c>
      <c r="DH32" s="34">
        <f>IF('v1 ORIGINAL Numerical data from'!DH30&gt;0,(DH$7*DH$4)/DH$8,0)</f>
        <v>0</v>
      </c>
      <c r="DI32" s="34">
        <f>IF('v1 ORIGINAL Numerical data from'!DI30&gt;0,(DI$7*DI$4)/DI$8,0)</f>
        <v>0</v>
      </c>
      <c r="DJ32" s="34">
        <f>IF('v1 ORIGINAL Numerical data from'!DJ30&gt;0,(DJ$7*DJ$4)/DJ$8,0)</f>
        <v>0</v>
      </c>
      <c r="DK32" s="34">
        <f>IF('v1 ORIGINAL Numerical data from'!DK30&gt;0,(DK$7*DK$4)/DK$8,0)</f>
        <v>0</v>
      </c>
      <c r="DL32" s="34">
        <f>IF('v1 ORIGINAL Numerical data from'!DL30&gt;0,(DL$7*DL$4)/DL$8,0)</f>
        <v>0</v>
      </c>
      <c r="DM32" s="34">
        <f>IF('v1 ORIGINAL Numerical data from'!DM30&gt;0,(DM$7*DM$4)/DM$8,0)</f>
        <v>0</v>
      </c>
      <c r="DN32" s="34">
        <f>IF('v1 ORIGINAL Numerical data from'!DN30&gt;0,(DN$7*DN$4)/DN$8,0)</f>
        <v>0</v>
      </c>
      <c r="DO32" s="34">
        <f>IF('v1 ORIGINAL Numerical data from'!DO30&gt;0,(DO$7*DO$4)/DO$8,0)</f>
        <v>0</v>
      </c>
      <c r="DP32" s="34">
        <f>IF('v1 ORIGINAL Numerical data from'!DP30&gt;0,(DP$7*DP$4)/DP$8,0)</f>
        <v>0</v>
      </c>
      <c r="DQ32" s="34">
        <f>IF('v1 ORIGINAL Numerical data from'!DQ30&gt;0,(DQ$7*DQ$4)/DQ$8,0)</f>
        <v>0</v>
      </c>
      <c r="DR32" s="34">
        <f>IF('v1 ORIGINAL Numerical data from'!DR30&gt;0,(DR$7*DR$4)/DR$8,0)</f>
        <v>0</v>
      </c>
      <c r="DS32" s="34">
        <f>IF('v1 ORIGINAL Numerical data from'!DS30&gt;0,(DS$7*DS$4)/DS$8,0)</f>
        <v>0</v>
      </c>
      <c r="DT32" s="34">
        <f>IF('v1 ORIGINAL Numerical data from'!DT30&gt;0,(DT$7*DT$4)/DT$8,0)</f>
        <v>0</v>
      </c>
      <c r="DU32" s="34">
        <f>IF('v1 ORIGINAL Numerical data from'!DU30&gt;0,(DU$7*DU$4)/DU$8,0)</f>
        <v>0</v>
      </c>
      <c r="DV32" s="34">
        <f>IF('v1 ORIGINAL Numerical data from'!DV30&gt;0,(DV$7*DV$4)/DV$8,0)</f>
        <v>0</v>
      </c>
      <c r="DW32" s="34">
        <f>IF('v1 ORIGINAL Numerical data from'!DW30&gt;0,(DW$7*DW$4)/DW$8,0)</f>
        <v>0</v>
      </c>
      <c r="DX32" s="34">
        <f>IF('v1 ORIGINAL Numerical data from'!DX30&gt;0,(DX$7*DX$4)/DX$8,0)</f>
        <v>0</v>
      </c>
      <c r="DY32" s="34">
        <f>IF('v1 ORIGINAL Numerical data from'!DY30&gt;0,(DY$7*DY$4)/DY$8,0)</f>
        <v>0</v>
      </c>
      <c r="DZ32" s="34">
        <f>IF('v1 ORIGINAL Numerical data from'!DZ30&gt;0,(DZ$7*DZ$4)/DZ$8,0)</f>
        <v>0</v>
      </c>
      <c r="EA32" s="34">
        <f>IF('v1 ORIGINAL Numerical data from'!EA30&gt;0,(EA$7*EA$4)/EA$8,0)</f>
        <v>0</v>
      </c>
      <c r="EB32" s="34">
        <f>IF('v1 ORIGINAL Numerical data from'!EB30&gt;0,(EB$7*EB$4)/EB$8,0)</f>
        <v>0</v>
      </c>
      <c r="EC32" s="34">
        <f>IF('v1 ORIGINAL Numerical data from'!EC30&gt;0,(EC$7*EC$4)/EC$8,0)</f>
        <v>0</v>
      </c>
      <c r="ED32" s="34">
        <f>IF('v1 ORIGINAL Numerical data from'!ED30&gt;0,(ED$7*ED$4)/ED$8,0)</f>
        <v>0</v>
      </c>
      <c r="EE32" s="34">
        <f>IF('v1 ORIGINAL Numerical data from'!EE30&gt;0,(EE$7*EE$4)/EE$8,0)</f>
        <v>0</v>
      </c>
      <c r="EF32" s="34">
        <f>IF('v1 ORIGINAL Numerical data from'!EF30&gt;0,(EF$7*EF$4)/EF$8,0)</f>
        <v>0</v>
      </c>
      <c r="EG32" s="34">
        <f>IF('v1 ORIGINAL Numerical data from'!EG30&gt;0,(EG$7*EG$4)/EG$8,0)</f>
        <v>0</v>
      </c>
      <c r="EH32" s="34">
        <f>IF('v1 ORIGINAL Numerical data from'!EH30&gt;0,(EH$7*EH$4)/EH$8,0)</f>
        <v>0</v>
      </c>
      <c r="EI32" s="34">
        <f>IF('v1 ORIGINAL Numerical data from'!EI30&gt;0,(EI$7*EI$4)/EI$8,0)</f>
        <v>0</v>
      </c>
      <c r="EJ32" s="34">
        <f>IF('v1 ORIGINAL Numerical data from'!EJ30&gt;0,(EJ$7*EJ$4)/EJ$8,0)</f>
        <v>0</v>
      </c>
      <c r="EK32" s="34">
        <f>IF('v1 ORIGINAL Numerical data from'!EK30&gt;0,(EK$7*EK$4)/EK$8,0)</f>
        <v>1.9999999799999999</v>
      </c>
      <c r="EL32" s="34">
        <f>IF('v1 ORIGINAL Numerical data from'!EL30&gt;0,(EL$7*EL$4)/EL$8,0)</f>
        <v>2.5000000275000001</v>
      </c>
      <c r="EM32" s="34">
        <f>IF('v1 ORIGINAL Numerical data from'!EM30&gt;0,(EM$7*EM$4)/EM$8,0)</f>
        <v>2.5000000275000001</v>
      </c>
      <c r="EN32" s="34">
        <f>IF('v1 ORIGINAL Numerical data from'!EN30&gt;0,(EN$7*EN$4)/EN$8,0)</f>
        <v>0</v>
      </c>
      <c r="EO32" s="34">
        <f>IF('v1 ORIGINAL Numerical data from'!EO30&gt;0,(EO$7*EO$4)/EO$8,0)</f>
        <v>0</v>
      </c>
      <c r="EP32" s="34">
        <f>IF('v1 ORIGINAL Numerical data from'!EP30&gt;0,(EP$7*EP$4)/EP$8,0)</f>
        <v>0</v>
      </c>
      <c r="EQ32" s="34">
        <f>IF('v1 ORIGINAL Numerical data from'!EQ30&gt;0,(EQ$7*EQ$4)/EQ$8,0)</f>
        <v>0</v>
      </c>
      <c r="ER32" s="34">
        <f>IF('v1 ORIGINAL Numerical data from'!ER30&gt;0,(ER$7*ER$4)/ER$8,0)</f>
        <v>0</v>
      </c>
      <c r="ES32" s="34">
        <f>IF('v1 ORIGINAL Numerical data from'!ES30&gt;0,(ES$7*ES$4)/ES$8,0)</f>
        <v>0</v>
      </c>
      <c r="ET32" s="34">
        <f>IF('v1 ORIGINAL Numerical data from'!ET30&gt;0,(ET$7*ET$4)/ET$8,0)</f>
        <v>0</v>
      </c>
      <c r="EU32" s="34">
        <f>IF('v1 ORIGINAL Numerical data from'!EU30&gt;0,(EU$7*EU$4)/EU$8,0)</f>
        <v>0</v>
      </c>
      <c r="EV32" s="34">
        <f>IF('v1 ORIGINAL Numerical data from'!EV30&gt;0,(EV$7*EV$4)/EV$8,0)</f>
        <v>0</v>
      </c>
      <c r="EW32" s="34">
        <f>IF('v1 ORIGINAL Numerical data from'!EW30&gt;0,(EW$7*EW$4)/EW$8,0)</f>
        <v>0</v>
      </c>
      <c r="EX32" s="34">
        <f>IF('v1 ORIGINAL Numerical data from'!EX30&gt;0,(EX$7*EX$4)/EX$8,0)</f>
        <v>0</v>
      </c>
      <c r="EY32" s="34">
        <f>IF('v1 ORIGINAL Numerical data from'!EY30&gt;0,(EY$7*EY$4)/EY$8,0)</f>
        <v>0</v>
      </c>
      <c r="EZ32" s="34">
        <f>IF('v1 ORIGINAL Numerical data from'!EZ30&gt;0,(EZ$7*EZ$4)/EZ$8,0)</f>
        <v>0</v>
      </c>
      <c r="FA32" s="34">
        <f>IF('v1 ORIGINAL Numerical data from'!FA30&gt;0,(FA$7*FA$4)/FA$8,0)</f>
        <v>0</v>
      </c>
      <c r="FB32" s="34">
        <f>IF('v1 ORIGINAL Numerical data from'!FB30&gt;0,(FB$7*FB$4)/FB$8,0)</f>
        <v>0</v>
      </c>
      <c r="FC32" s="34">
        <f>IF('v1 ORIGINAL Numerical data from'!FC30&gt;0,(FC$7*FC$4)/FC$8,0)</f>
        <v>0</v>
      </c>
      <c r="FD32" s="34">
        <f>IF('v1 ORIGINAL Numerical data from'!FD30&gt;0,(FD$7*FD$4)/FD$8,0)</f>
        <v>0</v>
      </c>
      <c r="FE32" s="34">
        <f>IF('v1 ORIGINAL Numerical data from'!FE30&gt;0,(FE$7*FE$4)/FE$8,0)</f>
        <v>0</v>
      </c>
      <c r="FF32" s="34">
        <f>IF('v1 ORIGINAL Numerical data from'!FF30&gt;0,(FF$7*FF$4)/FF$8,0)</f>
        <v>0</v>
      </c>
      <c r="FG32" s="34">
        <f>IF('v1 ORIGINAL Numerical data from'!FG30&gt;0,(FG$7*FG$4)/FG$8,0)</f>
        <v>0</v>
      </c>
      <c r="FH32" s="34">
        <f>IF('v1 ORIGINAL Numerical data from'!FH30&gt;0,(FH$7*FH$4)/FH$8,0)</f>
        <v>0</v>
      </c>
    </row>
    <row r="33" spans="1:164" ht="14.25" customHeight="1" x14ac:dyDescent="0.3">
      <c r="A33" s="8" t="s">
        <v>105</v>
      </c>
      <c r="B33" s="26" t="s">
        <v>170</v>
      </c>
      <c r="C33" s="34">
        <f>IF('v1 ORIGINAL Numerical data from'!C31&gt;0,(C$7*C$4)/C$8,0)</f>
        <v>0.3571428535714285</v>
      </c>
      <c r="D33" s="34">
        <f>IF('v1 ORIGINAL Numerical data from'!D31&gt;0,(D$7*D$4)/D$8,0)</f>
        <v>0.34482758999999996</v>
      </c>
      <c r="E33" s="34">
        <f>IF('v1 ORIGINAL Numerical data from'!E31&gt;0,(E$7*E$4)/E$8,0)</f>
        <v>0.34482758999999996</v>
      </c>
      <c r="F33" s="34">
        <f>IF('v1 ORIGINAL Numerical data from'!F31&gt;0,(F$7*F$4)/F$8,0)</f>
        <v>0</v>
      </c>
      <c r="G33" s="34">
        <f>IF('v1 ORIGINAL Numerical data from'!G31&gt;0,(G$7*G$4)/G$8,0)</f>
        <v>0</v>
      </c>
      <c r="H33" s="34">
        <f>IF('v1 ORIGINAL Numerical data from'!H31&gt;0,(H$7*H$4)/H$8,0)</f>
        <v>0</v>
      </c>
      <c r="I33" s="34">
        <f>IF('v1 ORIGINAL Numerical data from'!I31&gt;0,(I$7*I$4)/I$8,0)</f>
        <v>0</v>
      </c>
      <c r="J33" s="34">
        <f>IF('v1 ORIGINAL Numerical data from'!J31&gt;0,(J$7*J$4)/J$8,0)</f>
        <v>0</v>
      </c>
      <c r="K33" s="34">
        <f>IF('v1 ORIGINAL Numerical data from'!K31&gt;0,(K$7*K$4)/K$8,0)</f>
        <v>0</v>
      </c>
      <c r="L33" s="34">
        <f>IF('v1 ORIGINAL Numerical data from'!L31&gt;0,(L$7*L$4)/L$8,0)</f>
        <v>0</v>
      </c>
      <c r="M33" s="34">
        <f>IF('v1 ORIGINAL Numerical data from'!M31&gt;0,(M$7*M$4)/M$8,0)</f>
        <v>0</v>
      </c>
      <c r="N33" s="34">
        <f>IF('v1 ORIGINAL Numerical data from'!N31&gt;0,(N$7*N$4)/N$8,0)</f>
        <v>0</v>
      </c>
      <c r="O33" s="34">
        <f>IF('v1 ORIGINAL Numerical data from'!O31&gt;0,(O$7*O$4)/O$8,0)</f>
        <v>0</v>
      </c>
      <c r="P33" s="34">
        <f>IF('v1 ORIGINAL Numerical data from'!P31&gt;0,(P$7*P$4)/P$8,0)</f>
        <v>0</v>
      </c>
      <c r="Q33" s="34">
        <f>IF('v1 ORIGINAL Numerical data from'!Q31&gt;0,(Q$7*Q$4)/Q$8,0)</f>
        <v>0</v>
      </c>
      <c r="R33" s="34">
        <f>IF('v1 ORIGINAL Numerical data from'!R31&gt;0,(R$7*R$4)/R$8,0)</f>
        <v>0</v>
      </c>
      <c r="S33" s="34">
        <f>IF('v1 ORIGINAL Numerical data from'!S31&gt;0,(S$7*S$4)/S$8,0)</f>
        <v>0</v>
      </c>
      <c r="T33" s="34">
        <f>IF('v1 ORIGINAL Numerical data from'!T31&gt;0,(T$7*T$4)/T$8,0)</f>
        <v>0</v>
      </c>
      <c r="U33" s="34">
        <f>IF('v1 ORIGINAL Numerical data from'!U31&gt;0,(U$7*U$4)/U$8,0)</f>
        <v>0</v>
      </c>
      <c r="V33" s="34">
        <f>IF('v1 ORIGINAL Numerical data from'!V31&gt;0,(V$7*V$4)/V$8,0)</f>
        <v>0</v>
      </c>
      <c r="W33" s="34">
        <f>IF('v1 ORIGINAL Numerical data from'!W31&gt;0,(W$7*W$4)/W$8,0)</f>
        <v>0</v>
      </c>
      <c r="X33" s="34">
        <f>IF('v1 ORIGINAL Numerical data from'!X31&gt;0,(X$7*X$4)/X$8,0)</f>
        <v>0</v>
      </c>
      <c r="Y33" s="34">
        <f>IF('v1 ORIGINAL Numerical data from'!Y31&gt;0,(Y$7*Y$4)/Y$8,0)</f>
        <v>0</v>
      </c>
      <c r="Z33" s="34">
        <f>IF('v1 ORIGINAL Numerical data from'!Z31&gt;0,(Z$7*Z$4)/Z$8,0)</f>
        <v>0</v>
      </c>
      <c r="AA33" s="34">
        <f>IF('v1 ORIGINAL Numerical data from'!AA31&gt;0,(AA$7*AA$4)/AA$8,0)</f>
        <v>0</v>
      </c>
      <c r="AB33" s="34">
        <f>IF('v1 ORIGINAL Numerical data from'!AB31&gt;0,(AB$7*AB$4)/AB$8,0)</f>
        <v>0</v>
      </c>
      <c r="AC33" s="34">
        <f>IF('v1 ORIGINAL Numerical data from'!AC31&gt;0,(AC$7*AC$4)/AC$8,0)</f>
        <v>0</v>
      </c>
      <c r="AD33" s="34">
        <f>IF('v1 ORIGINAL Numerical data from'!AD31&gt;0,(AD$7*AD$4)/AD$8,0)</f>
        <v>0.99999998999999995</v>
      </c>
      <c r="AE33" s="34">
        <f>IF('v1 ORIGINAL Numerical data from'!AE31&gt;0,(AE$7*AE$4)/AE$8,0)</f>
        <v>1.1111111233333333</v>
      </c>
      <c r="AF33" s="34">
        <f>IF('v1 ORIGINAL Numerical data from'!AF31&gt;0,(AF$7*AF$4)/AF$8,0)</f>
        <v>1.1111111233333333</v>
      </c>
      <c r="AG33" s="34">
        <f>IF('v1 ORIGINAL Numerical data from'!AG31&gt;0,(AG$7*AG$4)/AG$8,0)</f>
        <v>0</v>
      </c>
      <c r="AH33" s="34">
        <f>IF('v1 ORIGINAL Numerical data from'!AH31&gt;0,(AH$7*AH$4)/AH$8,0)</f>
        <v>0</v>
      </c>
      <c r="AI33" s="34">
        <f>IF('v1 ORIGINAL Numerical data from'!AI31&gt;0,(AI$7*AI$4)/AI$8,0)</f>
        <v>0</v>
      </c>
      <c r="AJ33" s="34">
        <f>IF('v1 ORIGINAL Numerical data from'!AJ31&gt;0,(AJ$7*AJ$4)/AJ$8,0)</f>
        <v>0</v>
      </c>
      <c r="AK33" s="34">
        <f>IF('v1 ORIGINAL Numerical data from'!AK31&gt;0,(AK$7*AK$4)/AK$8,0)</f>
        <v>0</v>
      </c>
      <c r="AL33" s="34">
        <f>IF('v1 ORIGINAL Numerical data from'!AL31&gt;0,(AL$7*AL$4)/AL$8,0)</f>
        <v>0</v>
      </c>
      <c r="AM33" s="34">
        <f>IF('v1 ORIGINAL Numerical data from'!AM31&gt;0,(AM$7*AM$4)/AM$8,0)</f>
        <v>0</v>
      </c>
      <c r="AN33" s="34">
        <f>IF('v1 ORIGINAL Numerical data from'!AN31&gt;0,(AN$7*AN$4)/AN$8,0)</f>
        <v>0</v>
      </c>
      <c r="AO33" s="34">
        <f>IF('v1 ORIGINAL Numerical data from'!AO31&gt;0,(AO$7*AO$4)/AO$8,0)</f>
        <v>0</v>
      </c>
      <c r="AP33" s="34">
        <f>IF('v1 ORIGINAL Numerical data from'!AP31&gt;0,(AP$7*AP$4)/AP$8,0)</f>
        <v>0</v>
      </c>
      <c r="AQ33" s="34">
        <f>IF('v1 ORIGINAL Numerical data from'!AQ31&gt;0,(AQ$7*AQ$4)/AQ$8,0)</f>
        <v>0</v>
      </c>
      <c r="AR33" s="34">
        <f>IF('v1 ORIGINAL Numerical data from'!AR31&gt;0,(AR$7*AR$4)/AR$8,0)</f>
        <v>0</v>
      </c>
      <c r="AS33" s="34">
        <f>IF('v1 ORIGINAL Numerical data from'!AS31&gt;0,(AS$7*AS$4)/AS$8,0)</f>
        <v>0</v>
      </c>
      <c r="AT33" s="34">
        <f>IF('v1 ORIGINAL Numerical data from'!AT31&gt;0,(AT$7*AT$4)/AT$8,0)</f>
        <v>0</v>
      </c>
      <c r="AU33" s="34">
        <f>IF('v1 ORIGINAL Numerical data from'!AU31&gt;0,(AU$7*AU$4)/AU$8,0)</f>
        <v>0</v>
      </c>
      <c r="AV33" s="34">
        <f>IF('v1 ORIGINAL Numerical data from'!AV31&gt;0,(AV$7*AV$4)/AV$8,0)</f>
        <v>0</v>
      </c>
      <c r="AW33" s="34">
        <f>IF('v1 ORIGINAL Numerical data from'!AW31&gt;0,(AW$7*AW$4)/AW$8,0)</f>
        <v>0</v>
      </c>
      <c r="AX33" s="34">
        <f>IF('v1 ORIGINAL Numerical data from'!AX31&gt;0,(AX$7*AX$4)/AX$8,0)</f>
        <v>0</v>
      </c>
      <c r="AY33" s="34">
        <f>IF('v1 ORIGINAL Numerical data from'!AY31&gt;0,(AY$7*AY$4)/AY$8,0)</f>
        <v>0</v>
      </c>
      <c r="AZ33" s="34">
        <f>IF('v1 ORIGINAL Numerical data from'!AZ31&gt;0,(AZ$7*AZ$4)/AZ$8,0)</f>
        <v>0</v>
      </c>
      <c r="BA33" s="34">
        <f>IF('v1 ORIGINAL Numerical data from'!BA31&gt;0,(BA$7*BA$4)/BA$8,0)</f>
        <v>0</v>
      </c>
      <c r="BB33" s="34">
        <f>IF('v1 ORIGINAL Numerical data from'!BB31&gt;0,(BB$7*BB$4)/BB$8,0)</f>
        <v>0</v>
      </c>
      <c r="BC33" s="34">
        <f>IF('v1 ORIGINAL Numerical data from'!BC31&gt;0,(BC$7*BC$4)/BC$8,0)</f>
        <v>0</v>
      </c>
      <c r="BD33" s="34">
        <f>IF('v1 ORIGINAL Numerical data from'!BD31&gt;0,(BD$7*BD$4)/BD$8,0)</f>
        <v>0</v>
      </c>
      <c r="BE33" s="34">
        <f>IF('v1 ORIGINAL Numerical data from'!BE31&gt;0,(BE$7*BE$4)/BE$8,0)</f>
        <v>0</v>
      </c>
      <c r="BF33" s="34">
        <f>IF('v1 ORIGINAL Numerical data from'!BF31&gt;0,(BF$7*BF$4)/BF$8,0)</f>
        <v>0</v>
      </c>
      <c r="BG33" s="34">
        <f>IF('v1 ORIGINAL Numerical data from'!BG31&gt;0,(BG$7*BG$4)/BG$8,0)</f>
        <v>0</v>
      </c>
      <c r="BH33" s="34">
        <f>IF('v1 ORIGINAL Numerical data from'!BH31&gt;0,(BH$7*BH$4)/BH$8,0)</f>
        <v>0</v>
      </c>
      <c r="BI33" s="34">
        <f>IF('v1 ORIGINAL Numerical data from'!BI31&gt;0,(BI$7*BI$4)/BI$8,0)</f>
        <v>0</v>
      </c>
      <c r="BJ33" s="34">
        <f>IF('v1 ORIGINAL Numerical data from'!BJ31&gt;0,(BJ$7*BJ$4)/BJ$8,0)</f>
        <v>0</v>
      </c>
      <c r="BK33" s="34">
        <f>IF('v1 ORIGINAL Numerical data from'!BK31&gt;0,(BK$7*BK$4)/BK$8,0)</f>
        <v>0</v>
      </c>
      <c r="BL33" s="34">
        <f>IF('v1 ORIGINAL Numerical data from'!BL31&gt;0,(BL$7*BL$4)/BL$8,0)</f>
        <v>0</v>
      </c>
      <c r="BM33" s="34">
        <f>IF('v1 ORIGINAL Numerical data from'!BM31&gt;0,(BM$7*BM$4)/BM$8,0)</f>
        <v>0</v>
      </c>
      <c r="BN33" s="34">
        <f>IF('v1 ORIGINAL Numerical data from'!BN31&gt;0,(BN$7*BN$4)/BN$8,0)</f>
        <v>0</v>
      </c>
      <c r="BO33" s="34">
        <f>IF('v1 ORIGINAL Numerical data from'!BO31&gt;0,(BO$7*BO$4)/BO$8,0)</f>
        <v>0</v>
      </c>
      <c r="BP33" s="34">
        <f>IF('v1 ORIGINAL Numerical data from'!BP31&gt;0,(BP$7*BP$4)/BP$8,0)</f>
        <v>0</v>
      </c>
      <c r="BQ33" s="34">
        <f>IF('v1 ORIGINAL Numerical data from'!BQ31&gt;0,(BQ$7*BQ$4)/BQ$8,0)</f>
        <v>0</v>
      </c>
      <c r="BR33" s="34">
        <f>IF('v1 ORIGINAL Numerical data from'!BR31&gt;0,(BR$7*BR$4)/BR$8,0)</f>
        <v>0</v>
      </c>
      <c r="BS33" s="34">
        <f>IF('v1 ORIGINAL Numerical data from'!BS31&gt;0,(BS$7*BS$4)/BS$8,0)</f>
        <v>0</v>
      </c>
      <c r="BT33" s="34">
        <f>IF('v1 ORIGINAL Numerical data from'!BT31&gt;0,(BT$7*BT$4)/BT$8,0)</f>
        <v>0</v>
      </c>
      <c r="BU33" s="34">
        <f>IF('v1 ORIGINAL Numerical data from'!BU31&gt;0,(BU$7*BU$4)/BU$8,0)</f>
        <v>0</v>
      </c>
      <c r="BV33" s="34">
        <f>IF('v1 ORIGINAL Numerical data from'!BV31&gt;0,(BV$7*BV$4)/BV$8,0)</f>
        <v>0</v>
      </c>
      <c r="BW33" s="34">
        <f>IF('v1 ORIGINAL Numerical data from'!BW31&gt;0,(BW$7*BW$4)/BW$8,0)</f>
        <v>0</v>
      </c>
      <c r="BX33" s="34">
        <f>IF('v1 ORIGINAL Numerical data from'!BX31&gt;0,(BX$7*BX$4)/BX$8,0)</f>
        <v>0</v>
      </c>
      <c r="BY33" s="34">
        <f>IF('v1 ORIGINAL Numerical data from'!BY31&gt;0,(BY$7*BY$4)/BY$8,0)</f>
        <v>0</v>
      </c>
      <c r="BZ33" s="34">
        <f>IF('v1 ORIGINAL Numerical data from'!BZ31&gt;0,(BZ$7*BZ$4)/BZ$8,0)</f>
        <v>0</v>
      </c>
      <c r="CA33" s="34">
        <f>IF('v1 ORIGINAL Numerical data from'!CA31&gt;0,(CA$7*CA$4)/CA$8,0)</f>
        <v>0</v>
      </c>
      <c r="CB33" s="34">
        <f>IF('v1 ORIGINAL Numerical data from'!CB31&gt;0,(CB$7*CB$4)/CB$8,0)</f>
        <v>0</v>
      </c>
      <c r="CC33" s="34">
        <f>IF('v1 ORIGINAL Numerical data from'!CC31&gt;0,(CC$7*CC$4)/CC$8,0)</f>
        <v>0</v>
      </c>
      <c r="CD33" s="34">
        <f>IF('v1 ORIGINAL Numerical data from'!CD31&gt;0,(CD$7*CD$4)/CD$8,0)</f>
        <v>0</v>
      </c>
      <c r="CE33" s="34">
        <f>IF('v1 ORIGINAL Numerical data from'!CE31&gt;0,(CE$7*CE$4)/CE$8,0)</f>
        <v>0</v>
      </c>
      <c r="CF33" s="34">
        <f>IF('v1 ORIGINAL Numerical data from'!CF31&gt;0,(CF$7*CF$4)/CF$8,0)</f>
        <v>0</v>
      </c>
      <c r="CG33" s="34">
        <f>IF('v1 ORIGINAL Numerical data from'!CG31&gt;0,(CG$7*CG$4)/CG$8,0)</f>
        <v>0</v>
      </c>
      <c r="CH33" s="34">
        <f>IF('v1 ORIGINAL Numerical data from'!CH31&gt;0,(CH$7*CH$4)/CH$8,0)</f>
        <v>0</v>
      </c>
      <c r="CI33" s="34">
        <f>IF('v1 ORIGINAL Numerical data from'!CI31&gt;0,(CI$7*CI$4)/CI$8,0)</f>
        <v>0</v>
      </c>
      <c r="CJ33" s="34">
        <f>IF('v1 ORIGINAL Numerical data from'!CJ31&gt;0,(CJ$7*CJ$4)/CJ$8,0)</f>
        <v>0</v>
      </c>
      <c r="CK33" s="34">
        <f>IF('v1 ORIGINAL Numerical data from'!CK31&gt;0,(CK$7*CK$4)/CK$8,0)</f>
        <v>0</v>
      </c>
      <c r="CL33" s="34">
        <f>IF('v1 ORIGINAL Numerical data from'!CL31&gt;0,(CL$7*CL$4)/CL$8,0)</f>
        <v>0</v>
      </c>
      <c r="CM33" s="34">
        <f>IF('v1 ORIGINAL Numerical data from'!CM31&gt;0,(CM$7*CM$4)/CM$8,0)</f>
        <v>0</v>
      </c>
      <c r="CN33" s="34">
        <f>IF('v1 ORIGINAL Numerical data from'!CN31&gt;0,(CN$7*CN$4)/CN$8,0)</f>
        <v>0</v>
      </c>
      <c r="CO33" s="34">
        <f>IF('v1 ORIGINAL Numerical data from'!CO31&gt;0,(CO$7*CO$4)/CO$8,0)</f>
        <v>0</v>
      </c>
      <c r="CP33" s="34">
        <f>IF('v1 ORIGINAL Numerical data from'!CP31&gt;0,(CP$7*CP$4)/CP$8,0)</f>
        <v>0</v>
      </c>
      <c r="CQ33" s="34">
        <f>IF('v1 ORIGINAL Numerical data from'!CQ31&gt;0,(CQ$7*CQ$4)/CQ$8,0)</f>
        <v>0</v>
      </c>
      <c r="CR33" s="34">
        <f>IF('v1 ORIGINAL Numerical data from'!CR31&gt;0,(CR$7*CR$4)/CR$8,0)</f>
        <v>0</v>
      </c>
      <c r="CS33" s="34">
        <f>IF('v1 ORIGINAL Numerical data from'!CS31&gt;0,(CS$7*CS$4)/CS$8,0)</f>
        <v>0</v>
      </c>
      <c r="CT33" s="34">
        <f>IF('v1 ORIGINAL Numerical data from'!CT31&gt;0,(CT$7*CT$4)/CT$8,0)</f>
        <v>0</v>
      </c>
      <c r="CU33" s="34">
        <f>IF('v1 ORIGINAL Numerical data from'!CU31&gt;0,(CU$7*CU$4)/CU$8,0)</f>
        <v>0</v>
      </c>
      <c r="CV33" s="34">
        <f>IF('v1 ORIGINAL Numerical data from'!CV31&gt;0,(CV$7*CV$4)/CV$8,0)</f>
        <v>0</v>
      </c>
      <c r="CW33" s="34">
        <f>IF('v1 ORIGINAL Numerical data from'!CW31&gt;0,(CW$7*CW$4)/CW$8,0)</f>
        <v>0</v>
      </c>
      <c r="CX33" s="34">
        <f>IF('v1 ORIGINAL Numerical data from'!CX31&gt;0,(CX$7*CX$4)/CX$8,0)</f>
        <v>0</v>
      </c>
      <c r="CY33" s="34">
        <f>IF('v1 ORIGINAL Numerical data from'!CY31&gt;0,(CY$7*CY$4)/CY$8,0)</f>
        <v>0</v>
      </c>
      <c r="CZ33" s="34">
        <f>IF('v1 ORIGINAL Numerical data from'!CZ31&gt;0,(CZ$7*CZ$4)/CZ$8,0)</f>
        <v>0</v>
      </c>
      <c r="DA33" s="34">
        <f>IF('v1 ORIGINAL Numerical data from'!DA31&gt;0,(DA$7*DA$4)/DA$8,0)</f>
        <v>0</v>
      </c>
      <c r="DB33" s="34">
        <f>IF('v1 ORIGINAL Numerical data from'!DB31&gt;0,(DB$7*DB$4)/DB$8,0)</f>
        <v>0</v>
      </c>
      <c r="DC33" s="34">
        <f>IF('v1 ORIGINAL Numerical data from'!DC31&gt;0,(DC$7*DC$4)/DC$8,0)</f>
        <v>0</v>
      </c>
      <c r="DD33" s="34">
        <f>IF('v1 ORIGINAL Numerical data from'!DD31&gt;0,(DD$7*DD$4)/DD$8,0)</f>
        <v>0</v>
      </c>
      <c r="DE33" s="34">
        <f>IF('v1 ORIGINAL Numerical data from'!DE31&gt;0,(DE$7*DE$4)/DE$8,0)</f>
        <v>0</v>
      </c>
      <c r="DF33" s="34">
        <f>IF('v1 ORIGINAL Numerical data from'!DF31&gt;0,(DF$7*DF$4)/DF$8,0)</f>
        <v>0</v>
      </c>
      <c r="DG33" s="34">
        <f>IF('v1 ORIGINAL Numerical data from'!DG31&gt;0,(DG$7*DG$4)/DG$8,0)</f>
        <v>0</v>
      </c>
      <c r="DH33" s="34">
        <f>IF('v1 ORIGINAL Numerical data from'!DH31&gt;0,(DH$7*DH$4)/DH$8,0)</f>
        <v>0</v>
      </c>
      <c r="DI33" s="34">
        <f>IF('v1 ORIGINAL Numerical data from'!DI31&gt;0,(DI$7*DI$4)/DI$8,0)</f>
        <v>0</v>
      </c>
      <c r="DJ33" s="34">
        <f>IF('v1 ORIGINAL Numerical data from'!DJ31&gt;0,(DJ$7*DJ$4)/DJ$8,0)</f>
        <v>0</v>
      </c>
      <c r="DK33" s="34">
        <f>IF('v1 ORIGINAL Numerical data from'!DK31&gt;0,(DK$7*DK$4)/DK$8,0)</f>
        <v>0</v>
      </c>
      <c r="DL33" s="34">
        <f>IF('v1 ORIGINAL Numerical data from'!DL31&gt;0,(DL$7*DL$4)/DL$8,0)</f>
        <v>0</v>
      </c>
      <c r="DM33" s="34">
        <f>IF('v1 ORIGINAL Numerical data from'!DM31&gt;0,(DM$7*DM$4)/DM$8,0)</f>
        <v>0</v>
      </c>
      <c r="DN33" s="34">
        <f>IF('v1 ORIGINAL Numerical data from'!DN31&gt;0,(DN$7*DN$4)/DN$8,0)</f>
        <v>0</v>
      </c>
      <c r="DO33" s="34">
        <f>IF('v1 ORIGINAL Numerical data from'!DO31&gt;0,(DO$7*DO$4)/DO$8,0)</f>
        <v>0</v>
      </c>
      <c r="DP33" s="34">
        <f>IF('v1 ORIGINAL Numerical data from'!DP31&gt;0,(DP$7*DP$4)/DP$8,0)</f>
        <v>0</v>
      </c>
      <c r="DQ33" s="34">
        <f>IF('v1 ORIGINAL Numerical data from'!DQ31&gt;0,(DQ$7*DQ$4)/DQ$8,0)</f>
        <v>0</v>
      </c>
      <c r="DR33" s="34">
        <f>IF('v1 ORIGINAL Numerical data from'!DR31&gt;0,(DR$7*DR$4)/DR$8,0)</f>
        <v>0</v>
      </c>
      <c r="DS33" s="34">
        <f>IF('v1 ORIGINAL Numerical data from'!DS31&gt;0,(DS$7*DS$4)/DS$8,0)</f>
        <v>0</v>
      </c>
      <c r="DT33" s="34">
        <f>IF('v1 ORIGINAL Numerical data from'!DT31&gt;0,(DT$7*DT$4)/DT$8,0)</f>
        <v>0</v>
      </c>
      <c r="DU33" s="34">
        <f>IF('v1 ORIGINAL Numerical data from'!DU31&gt;0,(DU$7*DU$4)/DU$8,0)</f>
        <v>0</v>
      </c>
      <c r="DV33" s="34">
        <f>IF('v1 ORIGINAL Numerical data from'!DV31&gt;0,(DV$7*DV$4)/DV$8,0)</f>
        <v>0</v>
      </c>
      <c r="DW33" s="34">
        <f>IF('v1 ORIGINAL Numerical data from'!DW31&gt;0,(DW$7*DW$4)/DW$8,0)</f>
        <v>0</v>
      </c>
      <c r="DX33" s="34">
        <f>IF('v1 ORIGINAL Numerical data from'!DX31&gt;0,(DX$7*DX$4)/DX$8,0)</f>
        <v>0</v>
      </c>
      <c r="DY33" s="34">
        <f>IF('v1 ORIGINAL Numerical data from'!DY31&gt;0,(DY$7*DY$4)/DY$8,0)</f>
        <v>0</v>
      </c>
      <c r="DZ33" s="34">
        <f>IF('v1 ORIGINAL Numerical data from'!DZ31&gt;0,(DZ$7*DZ$4)/DZ$8,0)</f>
        <v>0</v>
      </c>
      <c r="EA33" s="34">
        <f>IF('v1 ORIGINAL Numerical data from'!EA31&gt;0,(EA$7*EA$4)/EA$8,0)</f>
        <v>0</v>
      </c>
      <c r="EB33" s="34">
        <f>IF('v1 ORIGINAL Numerical data from'!EB31&gt;0,(EB$7*EB$4)/EB$8,0)</f>
        <v>0</v>
      </c>
      <c r="EC33" s="34">
        <f>IF('v1 ORIGINAL Numerical data from'!EC31&gt;0,(EC$7*EC$4)/EC$8,0)</f>
        <v>0</v>
      </c>
      <c r="ED33" s="34">
        <f>IF('v1 ORIGINAL Numerical data from'!ED31&gt;0,(ED$7*ED$4)/ED$8,0)</f>
        <v>0</v>
      </c>
      <c r="EE33" s="34">
        <f>IF('v1 ORIGINAL Numerical data from'!EE31&gt;0,(EE$7*EE$4)/EE$8,0)</f>
        <v>0</v>
      </c>
      <c r="EF33" s="34">
        <f>IF('v1 ORIGINAL Numerical data from'!EF31&gt;0,(EF$7*EF$4)/EF$8,0)</f>
        <v>0</v>
      </c>
      <c r="EG33" s="34">
        <f>IF('v1 ORIGINAL Numerical data from'!EG31&gt;0,(EG$7*EG$4)/EG$8,0)</f>
        <v>0</v>
      </c>
      <c r="EH33" s="34">
        <f>IF('v1 ORIGINAL Numerical data from'!EH31&gt;0,(EH$7*EH$4)/EH$8,0)</f>
        <v>0</v>
      </c>
      <c r="EI33" s="34">
        <f>IF('v1 ORIGINAL Numerical data from'!EI31&gt;0,(EI$7*EI$4)/EI$8,0)</f>
        <v>0</v>
      </c>
      <c r="EJ33" s="34">
        <f>IF('v1 ORIGINAL Numerical data from'!EJ31&gt;0,(EJ$7*EJ$4)/EJ$8,0)</f>
        <v>0</v>
      </c>
      <c r="EK33" s="34">
        <f>IF('v1 ORIGINAL Numerical data from'!EK31&gt;0,(EK$7*EK$4)/EK$8,0)</f>
        <v>1.9999999799999999</v>
      </c>
      <c r="EL33" s="34">
        <f>IF('v1 ORIGINAL Numerical data from'!EL31&gt;0,(EL$7*EL$4)/EL$8,0)</f>
        <v>2.5000000275000001</v>
      </c>
      <c r="EM33" s="34">
        <f>IF('v1 ORIGINAL Numerical data from'!EM31&gt;0,(EM$7*EM$4)/EM$8,0)</f>
        <v>2.5000000275000001</v>
      </c>
      <c r="EN33" s="34">
        <f>IF('v1 ORIGINAL Numerical data from'!EN31&gt;0,(EN$7*EN$4)/EN$8,0)</f>
        <v>0</v>
      </c>
      <c r="EO33" s="34">
        <f>IF('v1 ORIGINAL Numerical data from'!EO31&gt;0,(EO$7*EO$4)/EO$8,0)</f>
        <v>0</v>
      </c>
      <c r="EP33" s="34">
        <f>IF('v1 ORIGINAL Numerical data from'!EP31&gt;0,(EP$7*EP$4)/EP$8,0)</f>
        <v>0</v>
      </c>
      <c r="EQ33" s="34">
        <f>IF('v1 ORIGINAL Numerical data from'!EQ31&gt;0,(EQ$7*EQ$4)/EQ$8,0)</f>
        <v>0</v>
      </c>
      <c r="ER33" s="34">
        <f>IF('v1 ORIGINAL Numerical data from'!ER31&gt;0,(ER$7*ER$4)/ER$8,0)</f>
        <v>0</v>
      </c>
      <c r="ES33" s="34">
        <f>IF('v1 ORIGINAL Numerical data from'!ES31&gt;0,(ES$7*ES$4)/ES$8,0)</f>
        <v>0</v>
      </c>
      <c r="ET33" s="34">
        <f>IF('v1 ORIGINAL Numerical data from'!ET31&gt;0,(ET$7*ET$4)/ET$8,0)</f>
        <v>0</v>
      </c>
      <c r="EU33" s="34">
        <f>IF('v1 ORIGINAL Numerical data from'!EU31&gt;0,(EU$7*EU$4)/EU$8,0)</f>
        <v>0</v>
      </c>
      <c r="EV33" s="34">
        <f>IF('v1 ORIGINAL Numerical data from'!EV31&gt;0,(EV$7*EV$4)/EV$8,0)</f>
        <v>0</v>
      </c>
      <c r="EW33" s="34">
        <f>IF('v1 ORIGINAL Numerical data from'!EW31&gt;0,(EW$7*EW$4)/EW$8,0)</f>
        <v>0</v>
      </c>
      <c r="EX33" s="34">
        <f>IF('v1 ORIGINAL Numerical data from'!EX31&gt;0,(EX$7*EX$4)/EX$8,0)</f>
        <v>0</v>
      </c>
      <c r="EY33" s="34">
        <f>IF('v1 ORIGINAL Numerical data from'!EY31&gt;0,(EY$7*EY$4)/EY$8,0)</f>
        <v>0</v>
      </c>
      <c r="EZ33" s="34">
        <f>IF('v1 ORIGINAL Numerical data from'!EZ31&gt;0,(EZ$7*EZ$4)/EZ$8,0)</f>
        <v>0</v>
      </c>
      <c r="FA33" s="34">
        <f>IF('v1 ORIGINAL Numerical data from'!FA31&gt;0,(FA$7*FA$4)/FA$8,0)</f>
        <v>0</v>
      </c>
      <c r="FB33" s="34">
        <f>IF('v1 ORIGINAL Numerical data from'!FB31&gt;0,(FB$7*FB$4)/FB$8,0)</f>
        <v>0</v>
      </c>
      <c r="FC33" s="34">
        <f>IF('v1 ORIGINAL Numerical data from'!FC31&gt;0,(FC$7*FC$4)/FC$8,0)</f>
        <v>0</v>
      </c>
      <c r="FD33" s="34">
        <f>IF('v1 ORIGINAL Numerical data from'!FD31&gt;0,(FD$7*FD$4)/FD$8,0)</f>
        <v>0</v>
      </c>
      <c r="FE33" s="34">
        <f>IF('v1 ORIGINAL Numerical data from'!FE31&gt;0,(FE$7*FE$4)/FE$8,0)</f>
        <v>0</v>
      </c>
      <c r="FF33" s="34">
        <f>IF('v1 ORIGINAL Numerical data from'!FF31&gt;0,(FF$7*FF$4)/FF$8,0)</f>
        <v>0</v>
      </c>
      <c r="FG33" s="34">
        <f>IF('v1 ORIGINAL Numerical data from'!FG31&gt;0,(FG$7*FG$4)/FG$8,0)</f>
        <v>0</v>
      </c>
      <c r="FH33" s="34">
        <f>IF('v1 ORIGINAL Numerical data from'!FH31&gt;0,(FH$7*FH$4)/FH$8,0)</f>
        <v>0</v>
      </c>
    </row>
    <row r="34" spans="1:164" ht="14.25" customHeight="1" x14ac:dyDescent="0.3">
      <c r="A34" s="8" t="s">
        <v>109</v>
      </c>
      <c r="B34" s="26" t="s">
        <v>170</v>
      </c>
      <c r="C34" s="34">
        <f>IF('v1 ORIGINAL Numerical data from'!C32&gt;0,(C$7*C$4)/C$8,0)</f>
        <v>0.3571428535714285</v>
      </c>
      <c r="D34" s="34">
        <f>IF('v1 ORIGINAL Numerical data from'!D32&gt;0,(D$7*D$4)/D$8,0)</f>
        <v>0.34482758999999996</v>
      </c>
      <c r="E34" s="34">
        <f>IF('v1 ORIGINAL Numerical data from'!E32&gt;0,(E$7*E$4)/E$8,0)</f>
        <v>0.34482758999999996</v>
      </c>
      <c r="F34" s="34">
        <f>IF('v1 ORIGINAL Numerical data from'!F32&gt;0,(F$7*F$4)/F$8,0)</f>
        <v>0</v>
      </c>
      <c r="G34" s="34">
        <f>IF('v1 ORIGINAL Numerical data from'!G32&gt;0,(G$7*G$4)/G$8,0)</f>
        <v>0</v>
      </c>
      <c r="H34" s="34">
        <f>IF('v1 ORIGINAL Numerical data from'!H32&gt;0,(H$7*H$4)/H$8,0)</f>
        <v>0</v>
      </c>
      <c r="I34" s="34">
        <f>IF('v1 ORIGINAL Numerical data from'!I32&gt;0,(I$7*I$4)/I$8,0)</f>
        <v>0</v>
      </c>
      <c r="J34" s="34">
        <f>IF('v1 ORIGINAL Numerical data from'!J32&gt;0,(J$7*J$4)/J$8,0)</f>
        <v>0</v>
      </c>
      <c r="K34" s="34">
        <f>IF('v1 ORIGINAL Numerical data from'!K32&gt;0,(K$7*K$4)/K$8,0)</f>
        <v>0</v>
      </c>
      <c r="L34" s="34">
        <f>IF('v1 ORIGINAL Numerical data from'!L32&gt;0,(L$7*L$4)/L$8,0)</f>
        <v>0</v>
      </c>
      <c r="M34" s="34">
        <f>IF('v1 ORIGINAL Numerical data from'!M32&gt;0,(M$7*M$4)/M$8,0)</f>
        <v>0</v>
      </c>
      <c r="N34" s="34">
        <f>IF('v1 ORIGINAL Numerical data from'!N32&gt;0,(N$7*N$4)/N$8,0)</f>
        <v>0</v>
      </c>
      <c r="O34" s="34">
        <f>IF('v1 ORIGINAL Numerical data from'!O32&gt;0,(O$7*O$4)/O$8,0)</f>
        <v>0</v>
      </c>
      <c r="P34" s="34">
        <f>IF('v1 ORIGINAL Numerical data from'!P32&gt;0,(P$7*P$4)/P$8,0)</f>
        <v>0</v>
      </c>
      <c r="Q34" s="34">
        <f>IF('v1 ORIGINAL Numerical data from'!Q32&gt;0,(Q$7*Q$4)/Q$8,0)</f>
        <v>0</v>
      </c>
      <c r="R34" s="34">
        <f>IF('v1 ORIGINAL Numerical data from'!R32&gt;0,(R$7*R$4)/R$8,0)</f>
        <v>0</v>
      </c>
      <c r="S34" s="34">
        <f>IF('v1 ORIGINAL Numerical data from'!S32&gt;0,(S$7*S$4)/S$8,0)</f>
        <v>0</v>
      </c>
      <c r="T34" s="34">
        <f>IF('v1 ORIGINAL Numerical data from'!T32&gt;0,(T$7*T$4)/T$8,0)</f>
        <v>0</v>
      </c>
      <c r="U34" s="34">
        <f>IF('v1 ORIGINAL Numerical data from'!U32&gt;0,(U$7*U$4)/U$8,0)</f>
        <v>0</v>
      </c>
      <c r="V34" s="34">
        <f>IF('v1 ORIGINAL Numerical data from'!V32&gt;0,(V$7*V$4)/V$8,0)</f>
        <v>0</v>
      </c>
      <c r="W34" s="34">
        <f>IF('v1 ORIGINAL Numerical data from'!W32&gt;0,(W$7*W$4)/W$8,0)</f>
        <v>0</v>
      </c>
      <c r="X34" s="34">
        <f>IF('v1 ORIGINAL Numerical data from'!X32&gt;0,(X$7*X$4)/X$8,0)</f>
        <v>0</v>
      </c>
      <c r="Y34" s="34">
        <f>IF('v1 ORIGINAL Numerical data from'!Y32&gt;0,(Y$7*Y$4)/Y$8,0)</f>
        <v>0</v>
      </c>
      <c r="Z34" s="34">
        <f>IF('v1 ORIGINAL Numerical data from'!Z32&gt;0,(Z$7*Z$4)/Z$8,0)</f>
        <v>0</v>
      </c>
      <c r="AA34" s="34">
        <f>IF('v1 ORIGINAL Numerical data from'!AA32&gt;0,(AA$7*AA$4)/AA$8,0)</f>
        <v>0</v>
      </c>
      <c r="AB34" s="34">
        <f>IF('v1 ORIGINAL Numerical data from'!AB32&gt;0,(AB$7*AB$4)/AB$8,0)</f>
        <v>0</v>
      </c>
      <c r="AC34" s="34">
        <f>IF('v1 ORIGINAL Numerical data from'!AC32&gt;0,(AC$7*AC$4)/AC$8,0)</f>
        <v>0</v>
      </c>
      <c r="AD34" s="34">
        <f>IF('v1 ORIGINAL Numerical data from'!AD32&gt;0,(AD$7*AD$4)/AD$8,0)</f>
        <v>0.99999998999999995</v>
      </c>
      <c r="AE34" s="34">
        <f>IF('v1 ORIGINAL Numerical data from'!AE32&gt;0,(AE$7*AE$4)/AE$8,0)</f>
        <v>1.1111111233333333</v>
      </c>
      <c r="AF34" s="34">
        <f>IF('v1 ORIGINAL Numerical data from'!AF32&gt;0,(AF$7*AF$4)/AF$8,0)</f>
        <v>1.1111111233333333</v>
      </c>
      <c r="AG34" s="34">
        <f>IF('v1 ORIGINAL Numerical data from'!AG32&gt;0,(AG$7*AG$4)/AG$8,0)</f>
        <v>0</v>
      </c>
      <c r="AH34" s="34">
        <f>IF('v1 ORIGINAL Numerical data from'!AH32&gt;0,(AH$7*AH$4)/AH$8,0)</f>
        <v>0</v>
      </c>
      <c r="AI34" s="34">
        <f>IF('v1 ORIGINAL Numerical data from'!AI32&gt;0,(AI$7*AI$4)/AI$8,0)</f>
        <v>0</v>
      </c>
      <c r="AJ34" s="34">
        <f>IF('v1 ORIGINAL Numerical data from'!AJ32&gt;0,(AJ$7*AJ$4)/AJ$8,0)</f>
        <v>0</v>
      </c>
      <c r="AK34" s="34">
        <f>IF('v1 ORIGINAL Numerical data from'!AK32&gt;0,(AK$7*AK$4)/AK$8,0)</f>
        <v>0</v>
      </c>
      <c r="AL34" s="34">
        <f>IF('v1 ORIGINAL Numerical data from'!AL32&gt;0,(AL$7*AL$4)/AL$8,0)</f>
        <v>0</v>
      </c>
      <c r="AM34" s="34">
        <f>IF('v1 ORIGINAL Numerical data from'!AM32&gt;0,(AM$7*AM$4)/AM$8,0)</f>
        <v>0</v>
      </c>
      <c r="AN34" s="34">
        <f>IF('v1 ORIGINAL Numerical data from'!AN32&gt;0,(AN$7*AN$4)/AN$8,0)</f>
        <v>0</v>
      </c>
      <c r="AO34" s="34">
        <f>IF('v1 ORIGINAL Numerical data from'!AO32&gt;0,(AO$7*AO$4)/AO$8,0)</f>
        <v>0</v>
      </c>
      <c r="AP34" s="34">
        <f>IF('v1 ORIGINAL Numerical data from'!AP32&gt;0,(AP$7*AP$4)/AP$8,0)</f>
        <v>0</v>
      </c>
      <c r="AQ34" s="34">
        <f>IF('v1 ORIGINAL Numerical data from'!AQ32&gt;0,(AQ$7*AQ$4)/AQ$8,0)</f>
        <v>0</v>
      </c>
      <c r="AR34" s="34">
        <f>IF('v1 ORIGINAL Numerical data from'!AR32&gt;0,(AR$7*AR$4)/AR$8,0)</f>
        <v>0</v>
      </c>
      <c r="AS34" s="34">
        <f>IF('v1 ORIGINAL Numerical data from'!AS32&gt;0,(AS$7*AS$4)/AS$8,0)</f>
        <v>0</v>
      </c>
      <c r="AT34" s="34">
        <f>IF('v1 ORIGINAL Numerical data from'!AT32&gt;0,(AT$7*AT$4)/AT$8,0)</f>
        <v>0</v>
      </c>
      <c r="AU34" s="34">
        <f>IF('v1 ORIGINAL Numerical data from'!AU32&gt;0,(AU$7*AU$4)/AU$8,0)</f>
        <v>0</v>
      </c>
      <c r="AV34" s="34">
        <f>IF('v1 ORIGINAL Numerical data from'!AV32&gt;0,(AV$7*AV$4)/AV$8,0)</f>
        <v>0</v>
      </c>
      <c r="AW34" s="34">
        <f>IF('v1 ORIGINAL Numerical data from'!AW32&gt;0,(AW$7*AW$4)/AW$8,0)</f>
        <v>0</v>
      </c>
      <c r="AX34" s="34">
        <f>IF('v1 ORIGINAL Numerical data from'!AX32&gt;0,(AX$7*AX$4)/AX$8,0)</f>
        <v>0</v>
      </c>
      <c r="AY34" s="34">
        <f>IF('v1 ORIGINAL Numerical data from'!AY32&gt;0,(AY$7*AY$4)/AY$8,0)</f>
        <v>0</v>
      </c>
      <c r="AZ34" s="34">
        <f>IF('v1 ORIGINAL Numerical data from'!AZ32&gt;0,(AZ$7*AZ$4)/AZ$8,0)</f>
        <v>0</v>
      </c>
      <c r="BA34" s="34">
        <f>IF('v1 ORIGINAL Numerical data from'!BA32&gt;0,(BA$7*BA$4)/BA$8,0)</f>
        <v>0</v>
      </c>
      <c r="BB34" s="34">
        <f>IF('v1 ORIGINAL Numerical data from'!BB32&gt;0,(BB$7*BB$4)/BB$8,0)</f>
        <v>0</v>
      </c>
      <c r="BC34" s="34">
        <f>IF('v1 ORIGINAL Numerical data from'!BC32&gt;0,(BC$7*BC$4)/BC$8,0)</f>
        <v>0</v>
      </c>
      <c r="BD34" s="34">
        <f>IF('v1 ORIGINAL Numerical data from'!BD32&gt;0,(BD$7*BD$4)/BD$8,0)</f>
        <v>0</v>
      </c>
      <c r="BE34" s="34">
        <f>IF('v1 ORIGINAL Numerical data from'!BE32&gt;0,(BE$7*BE$4)/BE$8,0)</f>
        <v>0</v>
      </c>
      <c r="BF34" s="34">
        <f>IF('v1 ORIGINAL Numerical data from'!BF32&gt;0,(BF$7*BF$4)/BF$8,0)</f>
        <v>0</v>
      </c>
      <c r="BG34" s="34">
        <f>IF('v1 ORIGINAL Numerical data from'!BG32&gt;0,(BG$7*BG$4)/BG$8,0)</f>
        <v>0</v>
      </c>
      <c r="BH34" s="34">
        <f>IF('v1 ORIGINAL Numerical data from'!BH32&gt;0,(BH$7*BH$4)/BH$8,0)</f>
        <v>0</v>
      </c>
      <c r="BI34" s="34">
        <f>IF('v1 ORIGINAL Numerical data from'!BI32&gt;0,(BI$7*BI$4)/BI$8,0)</f>
        <v>0</v>
      </c>
      <c r="BJ34" s="34">
        <f>IF('v1 ORIGINAL Numerical data from'!BJ32&gt;0,(BJ$7*BJ$4)/BJ$8,0)</f>
        <v>0</v>
      </c>
      <c r="BK34" s="34">
        <f>IF('v1 ORIGINAL Numerical data from'!BK32&gt;0,(BK$7*BK$4)/BK$8,0)</f>
        <v>0</v>
      </c>
      <c r="BL34" s="34">
        <f>IF('v1 ORIGINAL Numerical data from'!BL32&gt;0,(BL$7*BL$4)/BL$8,0)</f>
        <v>0</v>
      </c>
      <c r="BM34" s="34">
        <f>IF('v1 ORIGINAL Numerical data from'!BM32&gt;0,(BM$7*BM$4)/BM$8,0)</f>
        <v>0</v>
      </c>
      <c r="BN34" s="34">
        <f>IF('v1 ORIGINAL Numerical data from'!BN32&gt;0,(BN$7*BN$4)/BN$8,0)</f>
        <v>0</v>
      </c>
      <c r="BO34" s="34">
        <f>IF('v1 ORIGINAL Numerical data from'!BO32&gt;0,(BO$7*BO$4)/BO$8,0)</f>
        <v>0</v>
      </c>
      <c r="BP34" s="34">
        <f>IF('v1 ORIGINAL Numerical data from'!BP32&gt;0,(BP$7*BP$4)/BP$8,0)</f>
        <v>0</v>
      </c>
      <c r="BQ34" s="34">
        <f>IF('v1 ORIGINAL Numerical data from'!BQ32&gt;0,(BQ$7*BQ$4)/BQ$8,0)</f>
        <v>0</v>
      </c>
      <c r="BR34" s="34">
        <f>IF('v1 ORIGINAL Numerical data from'!BR32&gt;0,(BR$7*BR$4)/BR$8,0)</f>
        <v>0</v>
      </c>
      <c r="BS34" s="34">
        <f>IF('v1 ORIGINAL Numerical data from'!BS32&gt;0,(BS$7*BS$4)/BS$8,0)</f>
        <v>0</v>
      </c>
      <c r="BT34" s="34">
        <f>IF('v1 ORIGINAL Numerical data from'!BT32&gt;0,(BT$7*BT$4)/BT$8,0)</f>
        <v>0</v>
      </c>
      <c r="BU34" s="34">
        <f>IF('v1 ORIGINAL Numerical data from'!BU32&gt;0,(BU$7*BU$4)/BU$8,0)</f>
        <v>0</v>
      </c>
      <c r="BV34" s="34">
        <f>IF('v1 ORIGINAL Numerical data from'!BV32&gt;0,(BV$7*BV$4)/BV$8,0)</f>
        <v>0</v>
      </c>
      <c r="BW34" s="34">
        <f>IF('v1 ORIGINAL Numerical data from'!BW32&gt;0,(BW$7*BW$4)/BW$8,0)</f>
        <v>0</v>
      </c>
      <c r="BX34" s="34">
        <f>IF('v1 ORIGINAL Numerical data from'!BX32&gt;0,(BX$7*BX$4)/BX$8,0)</f>
        <v>0</v>
      </c>
      <c r="BY34" s="34">
        <f>IF('v1 ORIGINAL Numerical data from'!BY32&gt;0,(BY$7*BY$4)/BY$8,0)</f>
        <v>0</v>
      </c>
      <c r="BZ34" s="34">
        <f>IF('v1 ORIGINAL Numerical data from'!BZ32&gt;0,(BZ$7*BZ$4)/BZ$8,0)</f>
        <v>0</v>
      </c>
      <c r="CA34" s="34">
        <f>IF('v1 ORIGINAL Numerical data from'!CA32&gt;0,(CA$7*CA$4)/CA$8,0)</f>
        <v>0</v>
      </c>
      <c r="CB34" s="34">
        <f>IF('v1 ORIGINAL Numerical data from'!CB32&gt;0,(CB$7*CB$4)/CB$8,0)</f>
        <v>0</v>
      </c>
      <c r="CC34" s="34">
        <f>IF('v1 ORIGINAL Numerical data from'!CC32&gt;0,(CC$7*CC$4)/CC$8,0)</f>
        <v>0</v>
      </c>
      <c r="CD34" s="34">
        <f>IF('v1 ORIGINAL Numerical data from'!CD32&gt;0,(CD$7*CD$4)/CD$8,0)</f>
        <v>0</v>
      </c>
      <c r="CE34" s="34">
        <f>IF('v1 ORIGINAL Numerical data from'!CE32&gt;0,(CE$7*CE$4)/CE$8,0)</f>
        <v>0</v>
      </c>
      <c r="CF34" s="34">
        <f>IF('v1 ORIGINAL Numerical data from'!CF32&gt;0,(CF$7*CF$4)/CF$8,0)</f>
        <v>0</v>
      </c>
      <c r="CG34" s="34">
        <f>IF('v1 ORIGINAL Numerical data from'!CG32&gt;0,(CG$7*CG$4)/CG$8,0)</f>
        <v>0</v>
      </c>
      <c r="CH34" s="34">
        <f>IF('v1 ORIGINAL Numerical data from'!CH32&gt;0,(CH$7*CH$4)/CH$8,0)</f>
        <v>0</v>
      </c>
      <c r="CI34" s="34">
        <f>IF('v1 ORIGINAL Numerical data from'!CI32&gt;0,(CI$7*CI$4)/CI$8,0)</f>
        <v>0</v>
      </c>
      <c r="CJ34" s="34">
        <f>IF('v1 ORIGINAL Numerical data from'!CJ32&gt;0,(CJ$7*CJ$4)/CJ$8,0)</f>
        <v>0</v>
      </c>
      <c r="CK34" s="34">
        <f>IF('v1 ORIGINAL Numerical data from'!CK32&gt;0,(CK$7*CK$4)/CK$8,0)</f>
        <v>0</v>
      </c>
      <c r="CL34" s="34">
        <f>IF('v1 ORIGINAL Numerical data from'!CL32&gt;0,(CL$7*CL$4)/CL$8,0)</f>
        <v>0</v>
      </c>
      <c r="CM34" s="34">
        <f>IF('v1 ORIGINAL Numerical data from'!CM32&gt;0,(CM$7*CM$4)/CM$8,0)</f>
        <v>0</v>
      </c>
      <c r="CN34" s="34">
        <f>IF('v1 ORIGINAL Numerical data from'!CN32&gt;0,(CN$7*CN$4)/CN$8,0)</f>
        <v>0</v>
      </c>
      <c r="CO34" s="34">
        <f>IF('v1 ORIGINAL Numerical data from'!CO32&gt;0,(CO$7*CO$4)/CO$8,0)</f>
        <v>0</v>
      </c>
      <c r="CP34" s="34">
        <f>IF('v1 ORIGINAL Numerical data from'!CP32&gt;0,(CP$7*CP$4)/CP$8,0)</f>
        <v>0</v>
      </c>
      <c r="CQ34" s="34">
        <f>IF('v1 ORIGINAL Numerical data from'!CQ32&gt;0,(CQ$7*CQ$4)/CQ$8,0)</f>
        <v>0</v>
      </c>
      <c r="CR34" s="34">
        <f>IF('v1 ORIGINAL Numerical data from'!CR32&gt;0,(CR$7*CR$4)/CR$8,0)</f>
        <v>0</v>
      </c>
      <c r="CS34" s="34">
        <f>IF('v1 ORIGINAL Numerical data from'!CS32&gt;0,(CS$7*CS$4)/CS$8,0)</f>
        <v>0</v>
      </c>
      <c r="CT34" s="34">
        <f>IF('v1 ORIGINAL Numerical data from'!CT32&gt;0,(CT$7*CT$4)/CT$8,0)</f>
        <v>0</v>
      </c>
      <c r="CU34" s="34">
        <f>IF('v1 ORIGINAL Numerical data from'!CU32&gt;0,(CU$7*CU$4)/CU$8,0)</f>
        <v>0</v>
      </c>
      <c r="CV34" s="34">
        <f>IF('v1 ORIGINAL Numerical data from'!CV32&gt;0,(CV$7*CV$4)/CV$8,0)</f>
        <v>0</v>
      </c>
      <c r="CW34" s="34">
        <f>IF('v1 ORIGINAL Numerical data from'!CW32&gt;0,(CW$7*CW$4)/CW$8,0)</f>
        <v>0</v>
      </c>
      <c r="CX34" s="34">
        <f>IF('v1 ORIGINAL Numerical data from'!CX32&gt;0,(CX$7*CX$4)/CX$8,0)</f>
        <v>0</v>
      </c>
      <c r="CY34" s="34">
        <f>IF('v1 ORIGINAL Numerical data from'!CY32&gt;0,(CY$7*CY$4)/CY$8,0)</f>
        <v>0</v>
      </c>
      <c r="CZ34" s="34">
        <f>IF('v1 ORIGINAL Numerical data from'!CZ32&gt;0,(CZ$7*CZ$4)/CZ$8,0)</f>
        <v>0</v>
      </c>
      <c r="DA34" s="34">
        <f>IF('v1 ORIGINAL Numerical data from'!DA32&gt;0,(DA$7*DA$4)/DA$8,0)</f>
        <v>0</v>
      </c>
      <c r="DB34" s="34">
        <f>IF('v1 ORIGINAL Numerical data from'!DB32&gt;0,(DB$7*DB$4)/DB$8,0)</f>
        <v>0</v>
      </c>
      <c r="DC34" s="34">
        <f>IF('v1 ORIGINAL Numerical data from'!DC32&gt;0,(DC$7*DC$4)/DC$8,0)</f>
        <v>0</v>
      </c>
      <c r="DD34" s="34">
        <f>IF('v1 ORIGINAL Numerical data from'!DD32&gt;0,(DD$7*DD$4)/DD$8,0)</f>
        <v>0</v>
      </c>
      <c r="DE34" s="34">
        <f>IF('v1 ORIGINAL Numerical data from'!DE32&gt;0,(DE$7*DE$4)/DE$8,0)</f>
        <v>0</v>
      </c>
      <c r="DF34" s="34">
        <f>IF('v1 ORIGINAL Numerical data from'!DF32&gt;0,(DF$7*DF$4)/DF$8,0)</f>
        <v>0</v>
      </c>
      <c r="DG34" s="34">
        <f>IF('v1 ORIGINAL Numerical data from'!DG32&gt;0,(DG$7*DG$4)/DG$8,0)</f>
        <v>0</v>
      </c>
      <c r="DH34" s="34">
        <f>IF('v1 ORIGINAL Numerical data from'!DH32&gt;0,(DH$7*DH$4)/DH$8,0)</f>
        <v>0</v>
      </c>
      <c r="DI34" s="34">
        <f>IF('v1 ORIGINAL Numerical data from'!DI32&gt;0,(DI$7*DI$4)/DI$8,0)</f>
        <v>0</v>
      </c>
      <c r="DJ34" s="34">
        <f>IF('v1 ORIGINAL Numerical data from'!DJ32&gt;0,(DJ$7*DJ$4)/DJ$8,0)</f>
        <v>0</v>
      </c>
      <c r="DK34" s="34">
        <f>IF('v1 ORIGINAL Numerical data from'!DK32&gt;0,(DK$7*DK$4)/DK$8,0)</f>
        <v>0</v>
      </c>
      <c r="DL34" s="34">
        <f>IF('v1 ORIGINAL Numerical data from'!DL32&gt;0,(DL$7*DL$4)/DL$8,0)</f>
        <v>0</v>
      </c>
      <c r="DM34" s="34">
        <f>IF('v1 ORIGINAL Numerical data from'!DM32&gt;0,(DM$7*DM$4)/DM$8,0)</f>
        <v>0</v>
      </c>
      <c r="DN34" s="34">
        <f>IF('v1 ORIGINAL Numerical data from'!DN32&gt;0,(DN$7*DN$4)/DN$8,0)</f>
        <v>0</v>
      </c>
      <c r="DO34" s="34">
        <f>IF('v1 ORIGINAL Numerical data from'!DO32&gt;0,(DO$7*DO$4)/DO$8,0)</f>
        <v>0</v>
      </c>
      <c r="DP34" s="34">
        <f>IF('v1 ORIGINAL Numerical data from'!DP32&gt;0,(DP$7*DP$4)/DP$8,0)</f>
        <v>0</v>
      </c>
      <c r="DQ34" s="34">
        <f>IF('v1 ORIGINAL Numerical data from'!DQ32&gt;0,(DQ$7*DQ$4)/DQ$8,0)</f>
        <v>0</v>
      </c>
      <c r="DR34" s="34">
        <f>IF('v1 ORIGINAL Numerical data from'!DR32&gt;0,(DR$7*DR$4)/DR$8,0)</f>
        <v>0</v>
      </c>
      <c r="DS34" s="34">
        <f>IF('v1 ORIGINAL Numerical data from'!DS32&gt;0,(DS$7*DS$4)/DS$8,0)</f>
        <v>0</v>
      </c>
      <c r="DT34" s="34">
        <f>IF('v1 ORIGINAL Numerical data from'!DT32&gt;0,(DT$7*DT$4)/DT$8,0)</f>
        <v>0</v>
      </c>
      <c r="DU34" s="34">
        <f>IF('v1 ORIGINAL Numerical data from'!DU32&gt;0,(DU$7*DU$4)/DU$8,0)</f>
        <v>0</v>
      </c>
      <c r="DV34" s="34">
        <f>IF('v1 ORIGINAL Numerical data from'!DV32&gt;0,(DV$7*DV$4)/DV$8,0)</f>
        <v>0</v>
      </c>
      <c r="DW34" s="34">
        <f>IF('v1 ORIGINAL Numerical data from'!DW32&gt;0,(DW$7*DW$4)/DW$8,0)</f>
        <v>0</v>
      </c>
      <c r="DX34" s="34">
        <f>IF('v1 ORIGINAL Numerical data from'!DX32&gt;0,(DX$7*DX$4)/DX$8,0)</f>
        <v>0</v>
      </c>
      <c r="DY34" s="34">
        <f>IF('v1 ORIGINAL Numerical data from'!DY32&gt;0,(DY$7*DY$4)/DY$8,0)</f>
        <v>0</v>
      </c>
      <c r="DZ34" s="34">
        <f>IF('v1 ORIGINAL Numerical data from'!DZ32&gt;0,(DZ$7*DZ$4)/DZ$8,0)</f>
        <v>0</v>
      </c>
      <c r="EA34" s="34">
        <f>IF('v1 ORIGINAL Numerical data from'!EA32&gt;0,(EA$7*EA$4)/EA$8,0)</f>
        <v>0</v>
      </c>
      <c r="EB34" s="34">
        <f>IF('v1 ORIGINAL Numerical data from'!EB32&gt;0,(EB$7*EB$4)/EB$8,0)</f>
        <v>0</v>
      </c>
      <c r="EC34" s="34">
        <f>IF('v1 ORIGINAL Numerical data from'!EC32&gt;0,(EC$7*EC$4)/EC$8,0)</f>
        <v>0</v>
      </c>
      <c r="ED34" s="34">
        <f>IF('v1 ORIGINAL Numerical data from'!ED32&gt;0,(ED$7*ED$4)/ED$8,0)</f>
        <v>0</v>
      </c>
      <c r="EE34" s="34">
        <f>IF('v1 ORIGINAL Numerical data from'!EE32&gt;0,(EE$7*EE$4)/EE$8,0)</f>
        <v>0</v>
      </c>
      <c r="EF34" s="34">
        <f>IF('v1 ORIGINAL Numerical data from'!EF32&gt;0,(EF$7*EF$4)/EF$8,0)</f>
        <v>0</v>
      </c>
      <c r="EG34" s="34">
        <f>IF('v1 ORIGINAL Numerical data from'!EG32&gt;0,(EG$7*EG$4)/EG$8,0)</f>
        <v>0</v>
      </c>
      <c r="EH34" s="34">
        <f>IF('v1 ORIGINAL Numerical data from'!EH32&gt;0,(EH$7*EH$4)/EH$8,0)</f>
        <v>0.33333332999999998</v>
      </c>
      <c r="EI34" s="34">
        <f>IF('v1 ORIGINAL Numerical data from'!EI32&gt;0,(EI$7*EI$4)/EI$8,0)</f>
        <v>0.33333333700000001</v>
      </c>
      <c r="EJ34" s="34">
        <f>IF('v1 ORIGINAL Numerical data from'!EJ32&gt;0,(EJ$7*EJ$4)/EJ$8,0)</f>
        <v>0.33333333700000001</v>
      </c>
      <c r="EK34" s="34">
        <f>IF('v1 ORIGINAL Numerical data from'!EK32&gt;0,(EK$7*EK$4)/EK$8,0)</f>
        <v>0</v>
      </c>
      <c r="EL34" s="34">
        <f>IF('v1 ORIGINAL Numerical data from'!EL32&gt;0,(EL$7*EL$4)/EL$8,0)</f>
        <v>0</v>
      </c>
      <c r="EM34" s="34">
        <f>IF('v1 ORIGINAL Numerical data from'!EM32&gt;0,(EM$7*EM$4)/EM$8,0)</f>
        <v>0</v>
      </c>
      <c r="EN34" s="34">
        <f>IF('v1 ORIGINAL Numerical data from'!EN32&gt;0,(EN$7*EN$4)/EN$8,0)</f>
        <v>0</v>
      </c>
      <c r="EO34" s="34">
        <f>IF('v1 ORIGINAL Numerical data from'!EO32&gt;0,(EO$7*EO$4)/EO$8,0)</f>
        <v>0</v>
      </c>
      <c r="EP34" s="34">
        <f>IF('v1 ORIGINAL Numerical data from'!EP32&gt;0,(EP$7*EP$4)/EP$8,0)</f>
        <v>0</v>
      </c>
      <c r="EQ34" s="34">
        <f>IF('v1 ORIGINAL Numerical data from'!EQ32&gt;0,(EQ$7*EQ$4)/EQ$8,0)</f>
        <v>0</v>
      </c>
      <c r="ER34" s="34">
        <f>IF('v1 ORIGINAL Numerical data from'!ER32&gt;0,(ER$7*ER$4)/ER$8,0)</f>
        <v>0</v>
      </c>
      <c r="ES34" s="34">
        <f>IF('v1 ORIGINAL Numerical data from'!ES32&gt;0,(ES$7*ES$4)/ES$8,0)</f>
        <v>0</v>
      </c>
      <c r="ET34" s="34">
        <f>IF('v1 ORIGINAL Numerical data from'!ET32&gt;0,(ET$7*ET$4)/ET$8,0)</f>
        <v>0</v>
      </c>
      <c r="EU34" s="34">
        <f>IF('v1 ORIGINAL Numerical data from'!EU32&gt;0,(EU$7*EU$4)/EU$8,0)</f>
        <v>0</v>
      </c>
      <c r="EV34" s="34">
        <f>IF('v1 ORIGINAL Numerical data from'!EV32&gt;0,(EV$7*EV$4)/EV$8,0)</f>
        <v>0</v>
      </c>
      <c r="EW34" s="34">
        <f>IF('v1 ORIGINAL Numerical data from'!EW32&gt;0,(EW$7*EW$4)/EW$8,0)</f>
        <v>0</v>
      </c>
      <c r="EX34" s="34">
        <f>IF('v1 ORIGINAL Numerical data from'!EX32&gt;0,(EX$7*EX$4)/EX$8,0)</f>
        <v>0</v>
      </c>
      <c r="EY34" s="34">
        <f>IF('v1 ORIGINAL Numerical data from'!EY32&gt;0,(EY$7*EY$4)/EY$8,0)</f>
        <v>0</v>
      </c>
      <c r="EZ34" s="34">
        <f>IF('v1 ORIGINAL Numerical data from'!EZ32&gt;0,(EZ$7*EZ$4)/EZ$8,0)</f>
        <v>0</v>
      </c>
      <c r="FA34" s="34">
        <f>IF('v1 ORIGINAL Numerical data from'!FA32&gt;0,(FA$7*FA$4)/FA$8,0)</f>
        <v>0</v>
      </c>
      <c r="FB34" s="34">
        <f>IF('v1 ORIGINAL Numerical data from'!FB32&gt;0,(FB$7*FB$4)/FB$8,0)</f>
        <v>0</v>
      </c>
      <c r="FC34" s="34">
        <f>IF('v1 ORIGINAL Numerical data from'!FC32&gt;0,(FC$7*FC$4)/FC$8,0)</f>
        <v>0</v>
      </c>
      <c r="FD34" s="34">
        <f>IF('v1 ORIGINAL Numerical data from'!FD32&gt;0,(FD$7*FD$4)/FD$8,0)</f>
        <v>0</v>
      </c>
      <c r="FE34" s="34">
        <f>IF('v1 ORIGINAL Numerical data from'!FE32&gt;0,(FE$7*FE$4)/FE$8,0)</f>
        <v>0</v>
      </c>
      <c r="FF34" s="34">
        <f>IF('v1 ORIGINAL Numerical data from'!FF32&gt;0,(FF$7*FF$4)/FF$8,0)</f>
        <v>0</v>
      </c>
      <c r="FG34" s="34">
        <f>IF('v1 ORIGINAL Numerical data from'!FG32&gt;0,(FG$7*FG$4)/FG$8,0)</f>
        <v>0</v>
      </c>
      <c r="FH34" s="34">
        <f>IF('v1 ORIGINAL Numerical data from'!FH32&gt;0,(FH$7*FH$4)/FH$8,0)</f>
        <v>0</v>
      </c>
    </row>
    <row r="35" spans="1:164" ht="14.25" customHeight="1" x14ac:dyDescent="0.3">
      <c r="A35" s="8" t="s">
        <v>113</v>
      </c>
      <c r="B35" s="26" t="s">
        <v>170</v>
      </c>
      <c r="C35" s="34">
        <f>IF('v1 ORIGINAL Numerical data from'!C33&gt;0,(C$7*C$4)/C$8,0)</f>
        <v>0.3571428535714285</v>
      </c>
      <c r="D35" s="34">
        <f>IF('v1 ORIGINAL Numerical data from'!D33&gt;0,(D$7*D$4)/D$8,0)</f>
        <v>0.34482758999999996</v>
      </c>
      <c r="E35" s="34">
        <f>IF('v1 ORIGINAL Numerical data from'!E33&gt;0,(E$7*E$4)/E$8,0)</f>
        <v>0.34482758999999996</v>
      </c>
      <c r="F35" s="34">
        <f>IF('v1 ORIGINAL Numerical data from'!F33&gt;0,(F$7*F$4)/F$8,0)</f>
        <v>0</v>
      </c>
      <c r="G35" s="34">
        <f>IF('v1 ORIGINAL Numerical data from'!G33&gt;0,(G$7*G$4)/G$8,0)</f>
        <v>0</v>
      </c>
      <c r="H35" s="34">
        <f>IF('v1 ORIGINAL Numerical data from'!H33&gt;0,(H$7*H$4)/H$8,0)</f>
        <v>0</v>
      </c>
      <c r="I35" s="34">
        <f>IF('v1 ORIGINAL Numerical data from'!I33&gt;0,(I$7*I$4)/I$8,0)</f>
        <v>0</v>
      </c>
      <c r="J35" s="34">
        <f>IF('v1 ORIGINAL Numerical data from'!J33&gt;0,(J$7*J$4)/J$8,0)</f>
        <v>0</v>
      </c>
      <c r="K35" s="34">
        <f>IF('v1 ORIGINAL Numerical data from'!K33&gt;0,(K$7*K$4)/K$8,0)</f>
        <v>0</v>
      </c>
      <c r="L35" s="34">
        <f>IF('v1 ORIGINAL Numerical data from'!L33&gt;0,(L$7*L$4)/L$8,0)</f>
        <v>0</v>
      </c>
      <c r="M35" s="34">
        <f>IF('v1 ORIGINAL Numerical data from'!M33&gt;0,(M$7*M$4)/M$8,0)</f>
        <v>0</v>
      </c>
      <c r="N35" s="34">
        <f>IF('v1 ORIGINAL Numerical data from'!N33&gt;0,(N$7*N$4)/N$8,0)</f>
        <v>0</v>
      </c>
      <c r="O35" s="34">
        <f>IF('v1 ORIGINAL Numerical data from'!O33&gt;0,(O$7*O$4)/O$8,0)</f>
        <v>0</v>
      </c>
      <c r="P35" s="34">
        <f>IF('v1 ORIGINAL Numerical data from'!P33&gt;0,(P$7*P$4)/P$8,0)</f>
        <v>0</v>
      </c>
      <c r="Q35" s="34">
        <f>IF('v1 ORIGINAL Numerical data from'!Q33&gt;0,(Q$7*Q$4)/Q$8,0)</f>
        <v>0</v>
      </c>
      <c r="R35" s="34">
        <f>IF('v1 ORIGINAL Numerical data from'!R33&gt;0,(R$7*R$4)/R$8,0)</f>
        <v>0</v>
      </c>
      <c r="S35" s="34">
        <f>IF('v1 ORIGINAL Numerical data from'!S33&gt;0,(S$7*S$4)/S$8,0)</f>
        <v>0</v>
      </c>
      <c r="T35" s="34">
        <f>IF('v1 ORIGINAL Numerical data from'!T33&gt;0,(T$7*T$4)/T$8,0)</f>
        <v>0</v>
      </c>
      <c r="U35" s="34">
        <f>IF('v1 ORIGINAL Numerical data from'!U33&gt;0,(U$7*U$4)/U$8,0)</f>
        <v>0</v>
      </c>
      <c r="V35" s="34">
        <f>IF('v1 ORIGINAL Numerical data from'!V33&gt;0,(V$7*V$4)/V$8,0)</f>
        <v>0</v>
      </c>
      <c r="W35" s="34">
        <f>IF('v1 ORIGINAL Numerical data from'!W33&gt;0,(W$7*W$4)/W$8,0)</f>
        <v>0</v>
      </c>
      <c r="X35" s="34">
        <f>IF('v1 ORIGINAL Numerical data from'!X33&gt;0,(X$7*X$4)/X$8,0)</f>
        <v>0</v>
      </c>
      <c r="Y35" s="34">
        <f>IF('v1 ORIGINAL Numerical data from'!Y33&gt;0,(Y$7*Y$4)/Y$8,0)</f>
        <v>0</v>
      </c>
      <c r="Z35" s="34">
        <f>IF('v1 ORIGINAL Numerical data from'!Z33&gt;0,(Z$7*Z$4)/Z$8,0)</f>
        <v>0</v>
      </c>
      <c r="AA35" s="34">
        <f>IF('v1 ORIGINAL Numerical data from'!AA33&gt;0,(AA$7*AA$4)/AA$8,0)</f>
        <v>0</v>
      </c>
      <c r="AB35" s="34">
        <f>IF('v1 ORIGINAL Numerical data from'!AB33&gt;0,(AB$7*AB$4)/AB$8,0)</f>
        <v>0</v>
      </c>
      <c r="AC35" s="34">
        <f>IF('v1 ORIGINAL Numerical data from'!AC33&gt;0,(AC$7*AC$4)/AC$8,0)</f>
        <v>0</v>
      </c>
      <c r="AD35" s="34">
        <f>IF('v1 ORIGINAL Numerical data from'!AD33&gt;0,(AD$7*AD$4)/AD$8,0)</f>
        <v>0.99999998999999995</v>
      </c>
      <c r="AE35" s="34">
        <f>IF('v1 ORIGINAL Numerical data from'!AE33&gt;0,(AE$7*AE$4)/AE$8,0)</f>
        <v>1.1111111233333333</v>
      </c>
      <c r="AF35" s="34">
        <f>IF('v1 ORIGINAL Numerical data from'!AF33&gt;0,(AF$7*AF$4)/AF$8,0)</f>
        <v>1.1111111233333333</v>
      </c>
      <c r="AG35" s="34">
        <f>IF('v1 ORIGINAL Numerical data from'!AG33&gt;0,(AG$7*AG$4)/AG$8,0)</f>
        <v>0</v>
      </c>
      <c r="AH35" s="34">
        <f>IF('v1 ORIGINAL Numerical data from'!AH33&gt;0,(AH$7*AH$4)/AH$8,0)</f>
        <v>0</v>
      </c>
      <c r="AI35" s="34">
        <f>IF('v1 ORIGINAL Numerical data from'!AI33&gt;0,(AI$7*AI$4)/AI$8,0)</f>
        <v>0</v>
      </c>
      <c r="AJ35" s="34">
        <f>IF('v1 ORIGINAL Numerical data from'!AJ33&gt;0,(AJ$7*AJ$4)/AJ$8,0)</f>
        <v>0</v>
      </c>
      <c r="AK35" s="34">
        <f>IF('v1 ORIGINAL Numerical data from'!AK33&gt;0,(AK$7*AK$4)/AK$8,0)</f>
        <v>0</v>
      </c>
      <c r="AL35" s="34">
        <f>IF('v1 ORIGINAL Numerical data from'!AL33&gt;0,(AL$7*AL$4)/AL$8,0)</f>
        <v>0</v>
      </c>
      <c r="AM35" s="34">
        <f>IF('v1 ORIGINAL Numerical data from'!AM33&gt;0,(AM$7*AM$4)/AM$8,0)</f>
        <v>0</v>
      </c>
      <c r="AN35" s="34">
        <f>IF('v1 ORIGINAL Numerical data from'!AN33&gt;0,(AN$7*AN$4)/AN$8,0)</f>
        <v>0</v>
      </c>
      <c r="AO35" s="34">
        <f>IF('v1 ORIGINAL Numerical data from'!AO33&gt;0,(AO$7*AO$4)/AO$8,0)</f>
        <v>0</v>
      </c>
      <c r="AP35" s="34">
        <f>IF('v1 ORIGINAL Numerical data from'!AP33&gt;0,(AP$7*AP$4)/AP$8,0)</f>
        <v>0</v>
      </c>
      <c r="AQ35" s="34">
        <f>IF('v1 ORIGINAL Numerical data from'!AQ33&gt;0,(AQ$7*AQ$4)/AQ$8,0)</f>
        <v>0</v>
      </c>
      <c r="AR35" s="34">
        <f>IF('v1 ORIGINAL Numerical data from'!AR33&gt;0,(AR$7*AR$4)/AR$8,0)</f>
        <v>0</v>
      </c>
      <c r="AS35" s="34">
        <f>IF('v1 ORIGINAL Numerical data from'!AS33&gt;0,(AS$7*AS$4)/AS$8,0)</f>
        <v>0</v>
      </c>
      <c r="AT35" s="34">
        <f>IF('v1 ORIGINAL Numerical data from'!AT33&gt;0,(AT$7*AT$4)/AT$8,0)</f>
        <v>0</v>
      </c>
      <c r="AU35" s="34">
        <f>IF('v1 ORIGINAL Numerical data from'!AU33&gt;0,(AU$7*AU$4)/AU$8,0)</f>
        <v>0</v>
      </c>
      <c r="AV35" s="34">
        <f>IF('v1 ORIGINAL Numerical data from'!AV33&gt;0,(AV$7*AV$4)/AV$8,0)</f>
        <v>0</v>
      </c>
      <c r="AW35" s="34">
        <f>IF('v1 ORIGINAL Numerical data from'!AW33&gt;0,(AW$7*AW$4)/AW$8,0)</f>
        <v>0</v>
      </c>
      <c r="AX35" s="34">
        <f>IF('v1 ORIGINAL Numerical data from'!AX33&gt;0,(AX$7*AX$4)/AX$8,0)</f>
        <v>0</v>
      </c>
      <c r="AY35" s="34">
        <f>IF('v1 ORIGINAL Numerical data from'!AY33&gt;0,(AY$7*AY$4)/AY$8,0)</f>
        <v>0</v>
      </c>
      <c r="AZ35" s="34">
        <f>IF('v1 ORIGINAL Numerical data from'!AZ33&gt;0,(AZ$7*AZ$4)/AZ$8,0)</f>
        <v>0</v>
      </c>
      <c r="BA35" s="34">
        <f>IF('v1 ORIGINAL Numerical data from'!BA33&gt;0,(BA$7*BA$4)/BA$8,0)</f>
        <v>0</v>
      </c>
      <c r="BB35" s="34">
        <f>IF('v1 ORIGINAL Numerical data from'!BB33&gt;0,(BB$7*BB$4)/BB$8,0)</f>
        <v>0</v>
      </c>
      <c r="BC35" s="34">
        <f>IF('v1 ORIGINAL Numerical data from'!BC33&gt;0,(BC$7*BC$4)/BC$8,0)</f>
        <v>0</v>
      </c>
      <c r="BD35" s="34">
        <f>IF('v1 ORIGINAL Numerical data from'!BD33&gt;0,(BD$7*BD$4)/BD$8,0)</f>
        <v>0</v>
      </c>
      <c r="BE35" s="34">
        <f>IF('v1 ORIGINAL Numerical data from'!BE33&gt;0,(BE$7*BE$4)/BE$8,0)</f>
        <v>0</v>
      </c>
      <c r="BF35" s="34">
        <f>IF('v1 ORIGINAL Numerical data from'!BF33&gt;0,(BF$7*BF$4)/BF$8,0)</f>
        <v>0</v>
      </c>
      <c r="BG35" s="34">
        <f>IF('v1 ORIGINAL Numerical data from'!BG33&gt;0,(BG$7*BG$4)/BG$8,0)</f>
        <v>0</v>
      </c>
      <c r="BH35" s="34">
        <f>IF('v1 ORIGINAL Numerical data from'!BH33&gt;0,(BH$7*BH$4)/BH$8,0)</f>
        <v>0</v>
      </c>
      <c r="BI35" s="34">
        <f>IF('v1 ORIGINAL Numerical data from'!BI33&gt;0,(BI$7*BI$4)/BI$8,0)</f>
        <v>0</v>
      </c>
      <c r="BJ35" s="34">
        <f>IF('v1 ORIGINAL Numerical data from'!BJ33&gt;0,(BJ$7*BJ$4)/BJ$8,0)</f>
        <v>0</v>
      </c>
      <c r="BK35" s="34">
        <f>IF('v1 ORIGINAL Numerical data from'!BK33&gt;0,(BK$7*BK$4)/BK$8,0)</f>
        <v>0</v>
      </c>
      <c r="BL35" s="34">
        <f>IF('v1 ORIGINAL Numerical data from'!BL33&gt;0,(BL$7*BL$4)/BL$8,0)</f>
        <v>0</v>
      </c>
      <c r="BM35" s="34">
        <f>IF('v1 ORIGINAL Numerical data from'!BM33&gt;0,(BM$7*BM$4)/BM$8,0)</f>
        <v>0</v>
      </c>
      <c r="BN35" s="34">
        <f>IF('v1 ORIGINAL Numerical data from'!BN33&gt;0,(BN$7*BN$4)/BN$8,0)</f>
        <v>0</v>
      </c>
      <c r="BO35" s="34">
        <f>IF('v1 ORIGINAL Numerical data from'!BO33&gt;0,(BO$7*BO$4)/BO$8,0)</f>
        <v>0</v>
      </c>
      <c r="BP35" s="34">
        <f>IF('v1 ORIGINAL Numerical data from'!BP33&gt;0,(BP$7*BP$4)/BP$8,0)</f>
        <v>0</v>
      </c>
      <c r="BQ35" s="34">
        <f>IF('v1 ORIGINAL Numerical data from'!BQ33&gt;0,(BQ$7*BQ$4)/BQ$8,0)</f>
        <v>0</v>
      </c>
      <c r="BR35" s="34">
        <f>IF('v1 ORIGINAL Numerical data from'!BR33&gt;0,(BR$7*BR$4)/BR$8,0)</f>
        <v>0</v>
      </c>
      <c r="BS35" s="34">
        <f>IF('v1 ORIGINAL Numerical data from'!BS33&gt;0,(BS$7*BS$4)/BS$8,0)</f>
        <v>0</v>
      </c>
      <c r="BT35" s="34">
        <f>IF('v1 ORIGINAL Numerical data from'!BT33&gt;0,(BT$7*BT$4)/BT$8,0)</f>
        <v>0</v>
      </c>
      <c r="BU35" s="34">
        <f>IF('v1 ORIGINAL Numerical data from'!BU33&gt;0,(BU$7*BU$4)/BU$8,0)</f>
        <v>0</v>
      </c>
      <c r="BV35" s="34">
        <f>IF('v1 ORIGINAL Numerical data from'!BV33&gt;0,(BV$7*BV$4)/BV$8,0)</f>
        <v>0</v>
      </c>
      <c r="BW35" s="34">
        <f>IF('v1 ORIGINAL Numerical data from'!BW33&gt;0,(BW$7*BW$4)/BW$8,0)</f>
        <v>0</v>
      </c>
      <c r="BX35" s="34">
        <f>IF('v1 ORIGINAL Numerical data from'!BX33&gt;0,(BX$7*BX$4)/BX$8,0)</f>
        <v>0</v>
      </c>
      <c r="BY35" s="34">
        <f>IF('v1 ORIGINAL Numerical data from'!BY33&gt;0,(BY$7*BY$4)/BY$8,0)</f>
        <v>0</v>
      </c>
      <c r="BZ35" s="34">
        <f>IF('v1 ORIGINAL Numerical data from'!BZ33&gt;0,(BZ$7*BZ$4)/BZ$8,0)</f>
        <v>0</v>
      </c>
      <c r="CA35" s="34">
        <f>IF('v1 ORIGINAL Numerical data from'!CA33&gt;0,(CA$7*CA$4)/CA$8,0)</f>
        <v>0</v>
      </c>
      <c r="CB35" s="34">
        <f>IF('v1 ORIGINAL Numerical data from'!CB33&gt;0,(CB$7*CB$4)/CB$8,0)</f>
        <v>0</v>
      </c>
      <c r="CC35" s="34">
        <f>IF('v1 ORIGINAL Numerical data from'!CC33&gt;0,(CC$7*CC$4)/CC$8,0)</f>
        <v>0</v>
      </c>
      <c r="CD35" s="34">
        <f>IF('v1 ORIGINAL Numerical data from'!CD33&gt;0,(CD$7*CD$4)/CD$8,0)</f>
        <v>0</v>
      </c>
      <c r="CE35" s="34">
        <f>IF('v1 ORIGINAL Numerical data from'!CE33&gt;0,(CE$7*CE$4)/CE$8,0)</f>
        <v>0</v>
      </c>
      <c r="CF35" s="34">
        <f>IF('v1 ORIGINAL Numerical data from'!CF33&gt;0,(CF$7*CF$4)/CF$8,0)</f>
        <v>0</v>
      </c>
      <c r="CG35" s="34">
        <f>IF('v1 ORIGINAL Numerical data from'!CG33&gt;0,(CG$7*CG$4)/CG$8,0)</f>
        <v>0</v>
      </c>
      <c r="CH35" s="34">
        <f>IF('v1 ORIGINAL Numerical data from'!CH33&gt;0,(CH$7*CH$4)/CH$8,0)</f>
        <v>0</v>
      </c>
      <c r="CI35" s="34">
        <f>IF('v1 ORIGINAL Numerical data from'!CI33&gt;0,(CI$7*CI$4)/CI$8,0)</f>
        <v>0</v>
      </c>
      <c r="CJ35" s="34">
        <f>IF('v1 ORIGINAL Numerical data from'!CJ33&gt;0,(CJ$7*CJ$4)/CJ$8,0)</f>
        <v>0</v>
      </c>
      <c r="CK35" s="34">
        <f>IF('v1 ORIGINAL Numerical data from'!CK33&gt;0,(CK$7*CK$4)/CK$8,0)</f>
        <v>0</v>
      </c>
      <c r="CL35" s="34">
        <f>IF('v1 ORIGINAL Numerical data from'!CL33&gt;0,(CL$7*CL$4)/CL$8,0)</f>
        <v>0</v>
      </c>
      <c r="CM35" s="34">
        <f>IF('v1 ORIGINAL Numerical data from'!CM33&gt;0,(CM$7*CM$4)/CM$8,0)</f>
        <v>0</v>
      </c>
      <c r="CN35" s="34">
        <f>IF('v1 ORIGINAL Numerical data from'!CN33&gt;0,(CN$7*CN$4)/CN$8,0)</f>
        <v>0</v>
      </c>
      <c r="CO35" s="34">
        <f>IF('v1 ORIGINAL Numerical data from'!CO33&gt;0,(CO$7*CO$4)/CO$8,0)</f>
        <v>0</v>
      </c>
      <c r="CP35" s="34">
        <f>IF('v1 ORIGINAL Numerical data from'!CP33&gt;0,(CP$7*CP$4)/CP$8,0)</f>
        <v>0</v>
      </c>
      <c r="CQ35" s="34">
        <f>IF('v1 ORIGINAL Numerical data from'!CQ33&gt;0,(CQ$7*CQ$4)/CQ$8,0)</f>
        <v>0</v>
      </c>
      <c r="CR35" s="34">
        <f>IF('v1 ORIGINAL Numerical data from'!CR33&gt;0,(CR$7*CR$4)/CR$8,0)</f>
        <v>0</v>
      </c>
      <c r="CS35" s="34">
        <f>IF('v1 ORIGINAL Numerical data from'!CS33&gt;0,(CS$7*CS$4)/CS$8,0)</f>
        <v>0</v>
      </c>
      <c r="CT35" s="34">
        <f>IF('v1 ORIGINAL Numerical data from'!CT33&gt;0,(CT$7*CT$4)/CT$8,0)</f>
        <v>0</v>
      </c>
      <c r="CU35" s="34">
        <f>IF('v1 ORIGINAL Numerical data from'!CU33&gt;0,(CU$7*CU$4)/CU$8,0)</f>
        <v>0</v>
      </c>
      <c r="CV35" s="34">
        <f>IF('v1 ORIGINAL Numerical data from'!CV33&gt;0,(CV$7*CV$4)/CV$8,0)</f>
        <v>0</v>
      </c>
      <c r="CW35" s="34">
        <f>IF('v1 ORIGINAL Numerical data from'!CW33&gt;0,(CW$7*CW$4)/CW$8,0)</f>
        <v>0</v>
      </c>
      <c r="CX35" s="34">
        <f>IF('v1 ORIGINAL Numerical data from'!CX33&gt;0,(CX$7*CX$4)/CX$8,0)</f>
        <v>0</v>
      </c>
      <c r="CY35" s="34">
        <f>IF('v1 ORIGINAL Numerical data from'!CY33&gt;0,(CY$7*CY$4)/CY$8,0)</f>
        <v>0</v>
      </c>
      <c r="CZ35" s="34">
        <f>IF('v1 ORIGINAL Numerical data from'!CZ33&gt;0,(CZ$7*CZ$4)/CZ$8,0)</f>
        <v>0</v>
      </c>
      <c r="DA35" s="34">
        <f>IF('v1 ORIGINAL Numerical data from'!DA33&gt;0,(DA$7*DA$4)/DA$8,0)</f>
        <v>0</v>
      </c>
      <c r="DB35" s="34">
        <f>IF('v1 ORIGINAL Numerical data from'!DB33&gt;0,(DB$7*DB$4)/DB$8,0)</f>
        <v>0</v>
      </c>
      <c r="DC35" s="34">
        <f>IF('v1 ORIGINAL Numerical data from'!DC33&gt;0,(DC$7*DC$4)/DC$8,0)</f>
        <v>0</v>
      </c>
      <c r="DD35" s="34">
        <f>IF('v1 ORIGINAL Numerical data from'!DD33&gt;0,(DD$7*DD$4)/DD$8,0)</f>
        <v>0</v>
      </c>
      <c r="DE35" s="34">
        <f>IF('v1 ORIGINAL Numerical data from'!DE33&gt;0,(DE$7*DE$4)/DE$8,0)</f>
        <v>0</v>
      </c>
      <c r="DF35" s="34">
        <f>IF('v1 ORIGINAL Numerical data from'!DF33&gt;0,(DF$7*DF$4)/DF$8,0)</f>
        <v>0</v>
      </c>
      <c r="DG35" s="34">
        <f>IF('v1 ORIGINAL Numerical data from'!DG33&gt;0,(DG$7*DG$4)/DG$8,0)</f>
        <v>0</v>
      </c>
      <c r="DH35" s="34">
        <f>IF('v1 ORIGINAL Numerical data from'!DH33&gt;0,(DH$7*DH$4)/DH$8,0)</f>
        <v>0</v>
      </c>
      <c r="DI35" s="34">
        <f>IF('v1 ORIGINAL Numerical data from'!DI33&gt;0,(DI$7*DI$4)/DI$8,0)</f>
        <v>0</v>
      </c>
      <c r="DJ35" s="34">
        <f>IF('v1 ORIGINAL Numerical data from'!DJ33&gt;0,(DJ$7*DJ$4)/DJ$8,0)</f>
        <v>0</v>
      </c>
      <c r="DK35" s="34">
        <f>IF('v1 ORIGINAL Numerical data from'!DK33&gt;0,(DK$7*DK$4)/DK$8,0)</f>
        <v>0</v>
      </c>
      <c r="DL35" s="34">
        <f>IF('v1 ORIGINAL Numerical data from'!DL33&gt;0,(DL$7*DL$4)/DL$8,0)</f>
        <v>0</v>
      </c>
      <c r="DM35" s="34">
        <f>IF('v1 ORIGINAL Numerical data from'!DM33&gt;0,(DM$7*DM$4)/DM$8,0)</f>
        <v>0</v>
      </c>
      <c r="DN35" s="34">
        <f>IF('v1 ORIGINAL Numerical data from'!DN33&gt;0,(DN$7*DN$4)/DN$8,0)</f>
        <v>0</v>
      </c>
      <c r="DO35" s="34">
        <f>IF('v1 ORIGINAL Numerical data from'!DO33&gt;0,(DO$7*DO$4)/DO$8,0)</f>
        <v>0</v>
      </c>
      <c r="DP35" s="34">
        <f>IF('v1 ORIGINAL Numerical data from'!DP33&gt;0,(DP$7*DP$4)/DP$8,0)</f>
        <v>0</v>
      </c>
      <c r="DQ35" s="34">
        <f>IF('v1 ORIGINAL Numerical data from'!DQ33&gt;0,(DQ$7*DQ$4)/DQ$8,0)</f>
        <v>0</v>
      </c>
      <c r="DR35" s="34">
        <f>IF('v1 ORIGINAL Numerical data from'!DR33&gt;0,(DR$7*DR$4)/DR$8,0)</f>
        <v>0</v>
      </c>
      <c r="DS35" s="34">
        <f>IF('v1 ORIGINAL Numerical data from'!DS33&gt;0,(DS$7*DS$4)/DS$8,0)</f>
        <v>0</v>
      </c>
      <c r="DT35" s="34">
        <f>IF('v1 ORIGINAL Numerical data from'!DT33&gt;0,(DT$7*DT$4)/DT$8,0)</f>
        <v>0</v>
      </c>
      <c r="DU35" s="34">
        <f>IF('v1 ORIGINAL Numerical data from'!DU33&gt;0,(DU$7*DU$4)/DU$8,0)</f>
        <v>0</v>
      </c>
      <c r="DV35" s="34">
        <f>IF('v1 ORIGINAL Numerical data from'!DV33&gt;0,(DV$7*DV$4)/DV$8,0)</f>
        <v>0</v>
      </c>
      <c r="DW35" s="34">
        <f>IF('v1 ORIGINAL Numerical data from'!DW33&gt;0,(DW$7*DW$4)/DW$8,0)</f>
        <v>0</v>
      </c>
      <c r="DX35" s="34">
        <f>IF('v1 ORIGINAL Numerical data from'!DX33&gt;0,(DX$7*DX$4)/DX$8,0)</f>
        <v>0</v>
      </c>
      <c r="DY35" s="34">
        <f>IF('v1 ORIGINAL Numerical data from'!DY33&gt;0,(DY$7*DY$4)/DY$8,0)</f>
        <v>0</v>
      </c>
      <c r="DZ35" s="34">
        <f>IF('v1 ORIGINAL Numerical data from'!DZ33&gt;0,(DZ$7*DZ$4)/DZ$8,0)</f>
        <v>0</v>
      </c>
      <c r="EA35" s="34">
        <f>IF('v1 ORIGINAL Numerical data from'!EA33&gt;0,(EA$7*EA$4)/EA$8,0)</f>
        <v>0</v>
      </c>
      <c r="EB35" s="34">
        <f>IF('v1 ORIGINAL Numerical data from'!EB33&gt;0,(EB$7*EB$4)/EB$8,0)</f>
        <v>0</v>
      </c>
      <c r="EC35" s="34">
        <f>IF('v1 ORIGINAL Numerical data from'!EC33&gt;0,(EC$7*EC$4)/EC$8,0)</f>
        <v>0</v>
      </c>
      <c r="ED35" s="34">
        <f>IF('v1 ORIGINAL Numerical data from'!ED33&gt;0,(ED$7*ED$4)/ED$8,0)</f>
        <v>0</v>
      </c>
      <c r="EE35" s="34">
        <f>IF('v1 ORIGINAL Numerical data from'!EE33&gt;0,(EE$7*EE$4)/EE$8,0)</f>
        <v>0</v>
      </c>
      <c r="EF35" s="34">
        <f>IF('v1 ORIGINAL Numerical data from'!EF33&gt;0,(EF$7*EF$4)/EF$8,0)</f>
        <v>0</v>
      </c>
      <c r="EG35" s="34">
        <f>IF('v1 ORIGINAL Numerical data from'!EG33&gt;0,(EG$7*EG$4)/EG$8,0)</f>
        <v>0</v>
      </c>
      <c r="EH35" s="34">
        <f>IF('v1 ORIGINAL Numerical data from'!EH33&gt;0,(EH$7*EH$4)/EH$8,0)</f>
        <v>0</v>
      </c>
      <c r="EI35" s="34">
        <f>IF('v1 ORIGINAL Numerical data from'!EI33&gt;0,(EI$7*EI$4)/EI$8,0)</f>
        <v>0</v>
      </c>
      <c r="EJ35" s="34">
        <f>IF('v1 ORIGINAL Numerical data from'!EJ33&gt;0,(EJ$7*EJ$4)/EJ$8,0)</f>
        <v>0</v>
      </c>
      <c r="EK35" s="34">
        <f>IF('v1 ORIGINAL Numerical data from'!EK33&gt;0,(EK$7*EK$4)/EK$8,0)</f>
        <v>0</v>
      </c>
      <c r="EL35" s="34">
        <f>IF('v1 ORIGINAL Numerical data from'!EL33&gt;0,(EL$7*EL$4)/EL$8,0)</f>
        <v>0</v>
      </c>
      <c r="EM35" s="34">
        <f>IF('v1 ORIGINAL Numerical data from'!EM33&gt;0,(EM$7*EM$4)/EM$8,0)</f>
        <v>0</v>
      </c>
      <c r="EN35" s="34">
        <f>IF('v1 ORIGINAL Numerical data from'!EN33&gt;0,(EN$7*EN$4)/EN$8,0)</f>
        <v>0.33333332999999998</v>
      </c>
      <c r="EO35" s="34">
        <f>IF('v1 ORIGINAL Numerical data from'!EO33&gt;0,(EO$7*EO$4)/EO$8,0)</f>
        <v>0.33333333700000001</v>
      </c>
      <c r="EP35" s="34">
        <f>IF('v1 ORIGINAL Numerical data from'!EP33&gt;0,(EP$7*EP$4)/EP$8,0)</f>
        <v>0.33333333700000001</v>
      </c>
      <c r="EQ35" s="34">
        <f>IF('v1 ORIGINAL Numerical data from'!EQ33&gt;0,(EQ$7*EQ$4)/EQ$8,0)</f>
        <v>0</v>
      </c>
      <c r="ER35" s="34">
        <f>IF('v1 ORIGINAL Numerical data from'!ER33&gt;0,(ER$7*ER$4)/ER$8,0)</f>
        <v>0</v>
      </c>
      <c r="ES35" s="34">
        <f>IF('v1 ORIGINAL Numerical data from'!ES33&gt;0,(ES$7*ES$4)/ES$8,0)</f>
        <v>0</v>
      </c>
      <c r="ET35" s="34">
        <f>IF('v1 ORIGINAL Numerical data from'!ET33&gt;0,(ET$7*ET$4)/ET$8,0)</f>
        <v>0</v>
      </c>
      <c r="EU35" s="34">
        <f>IF('v1 ORIGINAL Numerical data from'!EU33&gt;0,(EU$7*EU$4)/EU$8,0)</f>
        <v>0</v>
      </c>
      <c r="EV35" s="34">
        <f>IF('v1 ORIGINAL Numerical data from'!EV33&gt;0,(EV$7*EV$4)/EV$8,0)</f>
        <v>0</v>
      </c>
      <c r="EW35" s="34">
        <f>IF('v1 ORIGINAL Numerical data from'!EW33&gt;0,(EW$7*EW$4)/EW$8,0)</f>
        <v>0</v>
      </c>
      <c r="EX35" s="34">
        <f>IF('v1 ORIGINAL Numerical data from'!EX33&gt;0,(EX$7*EX$4)/EX$8,0)</f>
        <v>0</v>
      </c>
      <c r="EY35" s="34">
        <f>IF('v1 ORIGINAL Numerical data from'!EY33&gt;0,(EY$7*EY$4)/EY$8,0)</f>
        <v>0</v>
      </c>
      <c r="EZ35" s="34">
        <f>IF('v1 ORIGINAL Numerical data from'!EZ33&gt;0,(EZ$7*EZ$4)/EZ$8,0)</f>
        <v>0</v>
      </c>
      <c r="FA35" s="34">
        <f>IF('v1 ORIGINAL Numerical data from'!FA33&gt;0,(FA$7*FA$4)/FA$8,0)</f>
        <v>0</v>
      </c>
      <c r="FB35" s="34">
        <f>IF('v1 ORIGINAL Numerical data from'!FB33&gt;0,(FB$7*FB$4)/FB$8,0)</f>
        <v>0</v>
      </c>
      <c r="FC35" s="34">
        <f>IF('v1 ORIGINAL Numerical data from'!FC33&gt;0,(FC$7*FC$4)/FC$8,0)</f>
        <v>0</v>
      </c>
      <c r="FD35" s="34">
        <f>IF('v1 ORIGINAL Numerical data from'!FD33&gt;0,(FD$7*FD$4)/FD$8,0)</f>
        <v>0</v>
      </c>
      <c r="FE35" s="34">
        <f>IF('v1 ORIGINAL Numerical data from'!FE33&gt;0,(FE$7*FE$4)/FE$8,0)</f>
        <v>0</v>
      </c>
      <c r="FF35" s="34">
        <f>IF('v1 ORIGINAL Numerical data from'!FF33&gt;0,(FF$7*FF$4)/FF$8,0)</f>
        <v>0</v>
      </c>
      <c r="FG35" s="34">
        <f>IF('v1 ORIGINAL Numerical data from'!FG33&gt;0,(FG$7*FG$4)/FG$8,0)</f>
        <v>0</v>
      </c>
      <c r="FH35" s="34">
        <f>IF('v1 ORIGINAL Numerical data from'!FH33&gt;0,(FH$7*FH$4)/FH$8,0)</f>
        <v>0</v>
      </c>
    </row>
    <row r="36" spans="1:164" ht="14.25" customHeight="1" x14ac:dyDescent="0.3">
      <c r="A36" s="8" t="s">
        <v>116</v>
      </c>
      <c r="B36" s="26" t="s">
        <v>170</v>
      </c>
      <c r="C36" s="34">
        <f>IF('v1 ORIGINAL Numerical data from'!C34&gt;0,(C$7*C$4)/C$8,0)</f>
        <v>0.3571428535714285</v>
      </c>
      <c r="D36" s="34">
        <f>IF('v1 ORIGINAL Numerical data from'!D34&gt;0,(D$7*D$4)/D$8,0)</f>
        <v>0.34482758999999996</v>
      </c>
      <c r="E36" s="34">
        <f>IF('v1 ORIGINAL Numerical data from'!E34&gt;0,(E$7*E$4)/E$8,0)</f>
        <v>0.34482758999999996</v>
      </c>
      <c r="F36" s="34">
        <f>IF('v1 ORIGINAL Numerical data from'!F34&gt;0,(F$7*F$4)/F$8,0)</f>
        <v>0</v>
      </c>
      <c r="G36" s="34">
        <f>IF('v1 ORIGINAL Numerical data from'!G34&gt;0,(G$7*G$4)/G$8,0)</f>
        <v>0</v>
      </c>
      <c r="H36" s="34">
        <f>IF('v1 ORIGINAL Numerical data from'!H34&gt;0,(H$7*H$4)/H$8,0)</f>
        <v>0</v>
      </c>
      <c r="I36" s="34">
        <f>IF('v1 ORIGINAL Numerical data from'!I34&gt;0,(I$7*I$4)/I$8,0)</f>
        <v>0</v>
      </c>
      <c r="J36" s="34">
        <f>IF('v1 ORIGINAL Numerical data from'!J34&gt;0,(J$7*J$4)/J$8,0)</f>
        <v>0</v>
      </c>
      <c r="K36" s="34">
        <f>IF('v1 ORIGINAL Numerical data from'!K34&gt;0,(K$7*K$4)/K$8,0)</f>
        <v>0</v>
      </c>
      <c r="L36" s="34">
        <f>IF('v1 ORIGINAL Numerical data from'!L34&gt;0,(L$7*L$4)/L$8,0)</f>
        <v>0</v>
      </c>
      <c r="M36" s="34">
        <f>IF('v1 ORIGINAL Numerical data from'!M34&gt;0,(M$7*M$4)/M$8,0)</f>
        <v>0</v>
      </c>
      <c r="N36" s="34">
        <f>IF('v1 ORIGINAL Numerical data from'!N34&gt;0,(N$7*N$4)/N$8,0)</f>
        <v>0</v>
      </c>
      <c r="O36" s="34">
        <f>IF('v1 ORIGINAL Numerical data from'!O34&gt;0,(O$7*O$4)/O$8,0)</f>
        <v>0</v>
      </c>
      <c r="P36" s="34">
        <f>IF('v1 ORIGINAL Numerical data from'!P34&gt;0,(P$7*P$4)/P$8,0)</f>
        <v>0</v>
      </c>
      <c r="Q36" s="34">
        <f>IF('v1 ORIGINAL Numerical data from'!Q34&gt;0,(Q$7*Q$4)/Q$8,0)</f>
        <v>0</v>
      </c>
      <c r="R36" s="34">
        <f>IF('v1 ORIGINAL Numerical data from'!R34&gt;0,(R$7*R$4)/R$8,0)</f>
        <v>0</v>
      </c>
      <c r="S36" s="34">
        <f>IF('v1 ORIGINAL Numerical data from'!S34&gt;0,(S$7*S$4)/S$8,0)</f>
        <v>0</v>
      </c>
      <c r="T36" s="34">
        <f>IF('v1 ORIGINAL Numerical data from'!T34&gt;0,(T$7*T$4)/T$8,0)</f>
        <v>0</v>
      </c>
      <c r="U36" s="34">
        <f>IF('v1 ORIGINAL Numerical data from'!U34&gt;0,(U$7*U$4)/U$8,0)</f>
        <v>0</v>
      </c>
      <c r="V36" s="34">
        <f>IF('v1 ORIGINAL Numerical data from'!V34&gt;0,(V$7*V$4)/V$8,0)</f>
        <v>0</v>
      </c>
      <c r="W36" s="34">
        <f>IF('v1 ORIGINAL Numerical data from'!W34&gt;0,(W$7*W$4)/W$8,0)</f>
        <v>0</v>
      </c>
      <c r="X36" s="34">
        <f>IF('v1 ORIGINAL Numerical data from'!X34&gt;0,(X$7*X$4)/X$8,0)</f>
        <v>0</v>
      </c>
      <c r="Y36" s="34">
        <f>IF('v1 ORIGINAL Numerical data from'!Y34&gt;0,(Y$7*Y$4)/Y$8,0)</f>
        <v>0</v>
      </c>
      <c r="Z36" s="34">
        <f>IF('v1 ORIGINAL Numerical data from'!Z34&gt;0,(Z$7*Z$4)/Z$8,0)</f>
        <v>0</v>
      </c>
      <c r="AA36" s="34">
        <f>IF('v1 ORIGINAL Numerical data from'!AA34&gt;0,(AA$7*AA$4)/AA$8,0)</f>
        <v>0</v>
      </c>
      <c r="AB36" s="34">
        <f>IF('v1 ORIGINAL Numerical data from'!AB34&gt;0,(AB$7*AB$4)/AB$8,0)</f>
        <v>0</v>
      </c>
      <c r="AC36" s="34">
        <f>IF('v1 ORIGINAL Numerical data from'!AC34&gt;0,(AC$7*AC$4)/AC$8,0)</f>
        <v>0</v>
      </c>
      <c r="AD36" s="34">
        <f>IF('v1 ORIGINAL Numerical data from'!AD34&gt;0,(AD$7*AD$4)/AD$8,0)</f>
        <v>0.99999998999999995</v>
      </c>
      <c r="AE36" s="34">
        <f>IF('v1 ORIGINAL Numerical data from'!AE34&gt;0,(AE$7*AE$4)/AE$8,0)</f>
        <v>1.1111111233333333</v>
      </c>
      <c r="AF36" s="34">
        <f>IF('v1 ORIGINAL Numerical data from'!AF34&gt;0,(AF$7*AF$4)/AF$8,0)</f>
        <v>1.1111111233333333</v>
      </c>
      <c r="AG36" s="34">
        <f>IF('v1 ORIGINAL Numerical data from'!AG34&gt;0,(AG$7*AG$4)/AG$8,0)</f>
        <v>0</v>
      </c>
      <c r="AH36" s="34">
        <f>IF('v1 ORIGINAL Numerical data from'!AH34&gt;0,(AH$7*AH$4)/AH$8,0)</f>
        <v>0</v>
      </c>
      <c r="AI36" s="34">
        <f>IF('v1 ORIGINAL Numerical data from'!AI34&gt;0,(AI$7*AI$4)/AI$8,0)</f>
        <v>0</v>
      </c>
      <c r="AJ36" s="34">
        <f>IF('v1 ORIGINAL Numerical data from'!AJ34&gt;0,(AJ$7*AJ$4)/AJ$8,0)</f>
        <v>0</v>
      </c>
      <c r="AK36" s="34">
        <f>IF('v1 ORIGINAL Numerical data from'!AK34&gt;0,(AK$7*AK$4)/AK$8,0)</f>
        <v>0</v>
      </c>
      <c r="AL36" s="34">
        <f>IF('v1 ORIGINAL Numerical data from'!AL34&gt;0,(AL$7*AL$4)/AL$8,0)</f>
        <v>0</v>
      </c>
      <c r="AM36" s="34">
        <f>IF('v1 ORIGINAL Numerical data from'!AM34&gt;0,(AM$7*AM$4)/AM$8,0)</f>
        <v>0</v>
      </c>
      <c r="AN36" s="34">
        <f>IF('v1 ORIGINAL Numerical data from'!AN34&gt;0,(AN$7*AN$4)/AN$8,0)</f>
        <v>0</v>
      </c>
      <c r="AO36" s="34">
        <f>IF('v1 ORIGINAL Numerical data from'!AO34&gt;0,(AO$7*AO$4)/AO$8,0)</f>
        <v>0</v>
      </c>
      <c r="AP36" s="34">
        <f>IF('v1 ORIGINAL Numerical data from'!AP34&gt;0,(AP$7*AP$4)/AP$8,0)</f>
        <v>0</v>
      </c>
      <c r="AQ36" s="34">
        <f>IF('v1 ORIGINAL Numerical data from'!AQ34&gt;0,(AQ$7*AQ$4)/AQ$8,0)</f>
        <v>0</v>
      </c>
      <c r="AR36" s="34">
        <f>IF('v1 ORIGINAL Numerical data from'!AR34&gt;0,(AR$7*AR$4)/AR$8,0)</f>
        <v>0</v>
      </c>
      <c r="AS36" s="34">
        <f>IF('v1 ORIGINAL Numerical data from'!AS34&gt;0,(AS$7*AS$4)/AS$8,0)</f>
        <v>0</v>
      </c>
      <c r="AT36" s="34">
        <f>IF('v1 ORIGINAL Numerical data from'!AT34&gt;0,(AT$7*AT$4)/AT$8,0)</f>
        <v>0</v>
      </c>
      <c r="AU36" s="34">
        <f>IF('v1 ORIGINAL Numerical data from'!AU34&gt;0,(AU$7*AU$4)/AU$8,0)</f>
        <v>0</v>
      </c>
      <c r="AV36" s="34">
        <f>IF('v1 ORIGINAL Numerical data from'!AV34&gt;0,(AV$7*AV$4)/AV$8,0)</f>
        <v>0</v>
      </c>
      <c r="AW36" s="34">
        <f>IF('v1 ORIGINAL Numerical data from'!AW34&gt;0,(AW$7*AW$4)/AW$8,0)</f>
        <v>0</v>
      </c>
      <c r="AX36" s="34">
        <f>IF('v1 ORIGINAL Numerical data from'!AX34&gt;0,(AX$7*AX$4)/AX$8,0)</f>
        <v>0</v>
      </c>
      <c r="AY36" s="34">
        <f>IF('v1 ORIGINAL Numerical data from'!AY34&gt;0,(AY$7*AY$4)/AY$8,0)</f>
        <v>0</v>
      </c>
      <c r="AZ36" s="34">
        <f>IF('v1 ORIGINAL Numerical data from'!AZ34&gt;0,(AZ$7*AZ$4)/AZ$8,0)</f>
        <v>0</v>
      </c>
      <c r="BA36" s="34">
        <f>IF('v1 ORIGINAL Numerical data from'!BA34&gt;0,(BA$7*BA$4)/BA$8,0)</f>
        <v>0</v>
      </c>
      <c r="BB36" s="34">
        <f>IF('v1 ORIGINAL Numerical data from'!BB34&gt;0,(BB$7*BB$4)/BB$8,0)</f>
        <v>0</v>
      </c>
      <c r="BC36" s="34">
        <f>IF('v1 ORIGINAL Numerical data from'!BC34&gt;0,(BC$7*BC$4)/BC$8,0)</f>
        <v>0</v>
      </c>
      <c r="BD36" s="34">
        <f>IF('v1 ORIGINAL Numerical data from'!BD34&gt;0,(BD$7*BD$4)/BD$8,0)</f>
        <v>0</v>
      </c>
      <c r="BE36" s="34">
        <f>IF('v1 ORIGINAL Numerical data from'!BE34&gt;0,(BE$7*BE$4)/BE$8,0)</f>
        <v>0</v>
      </c>
      <c r="BF36" s="34">
        <f>IF('v1 ORIGINAL Numerical data from'!BF34&gt;0,(BF$7*BF$4)/BF$8,0)</f>
        <v>0</v>
      </c>
      <c r="BG36" s="34">
        <f>IF('v1 ORIGINAL Numerical data from'!BG34&gt;0,(BG$7*BG$4)/BG$8,0)</f>
        <v>0</v>
      </c>
      <c r="BH36" s="34">
        <f>IF('v1 ORIGINAL Numerical data from'!BH34&gt;0,(BH$7*BH$4)/BH$8,0)</f>
        <v>0</v>
      </c>
      <c r="BI36" s="34">
        <f>IF('v1 ORIGINAL Numerical data from'!BI34&gt;0,(BI$7*BI$4)/BI$8,0)</f>
        <v>0</v>
      </c>
      <c r="BJ36" s="34">
        <f>IF('v1 ORIGINAL Numerical data from'!BJ34&gt;0,(BJ$7*BJ$4)/BJ$8,0)</f>
        <v>0</v>
      </c>
      <c r="BK36" s="34">
        <f>IF('v1 ORIGINAL Numerical data from'!BK34&gt;0,(BK$7*BK$4)/BK$8,0)</f>
        <v>0</v>
      </c>
      <c r="BL36" s="34">
        <f>IF('v1 ORIGINAL Numerical data from'!BL34&gt;0,(BL$7*BL$4)/BL$8,0)</f>
        <v>0</v>
      </c>
      <c r="BM36" s="34">
        <f>IF('v1 ORIGINAL Numerical data from'!BM34&gt;0,(BM$7*BM$4)/BM$8,0)</f>
        <v>0</v>
      </c>
      <c r="BN36" s="34">
        <f>IF('v1 ORIGINAL Numerical data from'!BN34&gt;0,(BN$7*BN$4)/BN$8,0)</f>
        <v>0</v>
      </c>
      <c r="BO36" s="34">
        <f>IF('v1 ORIGINAL Numerical data from'!BO34&gt;0,(BO$7*BO$4)/BO$8,0)</f>
        <v>0</v>
      </c>
      <c r="BP36" s="34">
        <f>IF('v1 ORIGINAL Numerical data from'!BP34&gt;0,(BP$7*BP$4)/BP$8,0)</f>
        <v>0</v>
      </c>
      <c r="BQ36" s="34">
        <f>IF('v1 ORIGINAL Numerical data from'!BQ34&gt;0,(BQ$7*BQ$4)/BQ$8,0)</f>
        <v>0</v>
      </c>
      <c r="BR36" s="34">
        <f>IF('v1 ORIGINAL Numerical data from'!BR34&gt;0,(BR$7*BR$4)/BR$8,0)</f>
        <v>0</v>
      </c>
      <c r="BS36" s="34">
        <f>IF('v1 ORIGINAL Numerical data from'!BS34&gt;0,(BS$7*BS$4)/BS$8,0)</f>
        <v>0</v>
      </c>
      <c r="BT36" s="34">
        <f>IF('v1 ORIGINAL Numerical data from'!BT34&gt;0,(BT$7*BT$4)/BT$8,0)</f>
        <v>0</v>
      </c>
      <c r="BU36" s="34">
        <f>IF('v1 ORIGINAL Numerical data from'!BU34&gt;0,(BU$7*BU$4)/BU$8,0)</f>
        <v>0</v>
      </c>
      <c r="BV36" s="34">
        <f>IF('v1 ORIGINAL Numerical data from'!BV34&gt;0,(BV$7*BV$4)/BV$8,0)</f>
        <v>0</v>
      </c>
      <c r="BW36" s="34">
        <f>IF('v1 ORIGINAL Numerical data from'!BW34&gt;0,(BW$7*BW$4)/BW$8,0)</f>
        <v>0</v>
      </c>
      <c r="BX36" s="34">
        <f>IF('v1 ORIGINAL Numerical data from'!BX34&gt;0,(BX$7*BX$4)/BX$8,0)</f>
        <v>0</v>
      </c>
      <c r="BY36" s="34">
        <f>IF('v1 ORIGINAL Numerical data from'!BY34&gt;0,(BY$7*BY$4)/BY$8,0)</f>
        <v>0</v>
      </c>
      <c r="BZ36" s="34">
        <f>IF('v1 ORIGINAL Numerical data from'!BZ34&gt;0,(BZ$7*BZ$4)/BZ$8,0)</f>
        <v>0</v>
      </c>
      <c r="CA36" s="34">
        <f>IF('v1 ORIGINAL Numerical data from'!CA34&gt;0,(CA$7*CA$4)/CA$8,0)</f>
        <v>0</v>
      </c>
      <c r="CB36" s="34">
        <f>IF('v1 ORIGINAL Numerical data from'!CB34&gt;0,(CB$7*CB$4)/CB$8,0)</f>
        <v>0</v>
      </c>
      <c r="CC36" s="34">
        <f>IF('v1 ORIGINAL Numerical data from'!CC34&gt;0,(CC$7*CC$4)/CC$8,0)</f>
        <v>0</v>
      </c>
      <c r="CD36" s="34">
        <f>IF('v1 ORIGINAL Numerical data from'!CD34&gt;0,(CD$7*CD$4)/CD$8,0)</f>
        <v>0</v>
      </c>
      <c r="CE36" s="34">
        <f>IF('v1 ORIGINAL Numerical data from'!CE34&gt;0,(CE$7*CE$4)/CE$8,0)</f>
        <v>0</v>
      </c>
      <c r="CF36" s="34">
        <f>IF('v1 ORIGINAL Numerical data from'!CF34&gt;0,(CF$7*CF$4)/CF$8,0)</f>
        <v>0</v>
      </c>
      <c r="CG36" s="34">
        <f>IF('v1 ORIGINAL Numerical data from'!CG34&gt;0,(CG$7*CG$4)/CG$8,0)</f>
        <v>0</v>
      </c>
      <c r="CH36" s="34">
        <f>IF('v1 ORIGINAL Numerical data from'!CH34&gt;0,(CH$7*CH$4)/CH$8,0)</f>
        <v>0</v>
      </c>
      <c r="CI36" s="34">
        <f>IF('v1 ORIGINAL Numerical data from'!CI34&gt;0,(CI$7*CI$4)/CI$8,0)</f>
        <v>0</v>
      </c>
      <c r="CJ36" s="34">
        <f>IF('v1 ORIGINAL Numerical data from'!CJ34&gt;0,(CJ$7*CJ$4)/CJ$8,0)</f>
        <v>0</v>
      </c>
      <c r="CK36" s="34">
        <f>IF('v1 ORIGINAL Numerical data from'!CK34&gt;0,(CK$7*CK$4)/CK$8,0)</f>
        <v>0</v>
      </c>
      <c r="CL36" s="34">
        <f>IF('v1 ORIGINAL Numerical data from'!CL34&gt;0,(CL$7*CL$4)/CL$8,0)</f>
        <v>0</v>
      </c>
      <c r="CM36" s="34">
        <f>IF('v1 ORIGINAL Numerical data from'!CM34&gt;0,(CM$7*CM$4)/CM$8,0)</f>
        <v>0</v>
      </c>
      <c r="CN36" s="34">
        <f>IF('v1 ORIGINAL Numerical data from'!CN34&gt;0,(CN$7*CN$4)/CN$8,0)</f>
        <v>0</v>
      </c>
      <c r="CO36" s="34">
        <f>IF('v1 ORIGINAL Numerical data from'!CO34&gt;0,(CO$7*CO$4)/CO$8,0)</f>
        <v>0</v>
      </c>
      <c r="CP36" s="34">
        <f>IF('v1 ORIGINAL Numerical data from'!CP34&gt;0,(CP$7*CP$4)/CP$8,0)</f>
        <v>0</v>
      </c>
      <c r="CQ36" s="34">
        <f>IF('v1 ORIGINAL Numerical data from'!CQ34&gt;0,(CQ$7*CQ$4)/CQ$8,0)</f>
        <v>0</v>
      </c>
      <c r="CR36" s="34">
        <f>IF('v1 ORIGINAL Numerical data from'!CR34&gt;0,(CR$7*CR$4)/CR$8,0)</f>
        <v>0</v>
      </c>
      <c r="CS36" s="34">
        <f>IF('v1 ORIGINAL Numerical data from'!CS34&gt;0,(CS$7*CS$4)/CS$8,0)</f>
        <v>0</v>
      </c>
      <c r="CT36" s="34">
        <f>IF('v1 ORIGINAL Numerical data from'!CT34&gt;0,(CT$7*CT$4)/CT$8,0)</f>
        <v>0</v>
      </c>
      <c r="CU36" s="34">
        <f>IF('v1 ORIGINAL Numerical data from'!CU34&gt;0,(CU$7*CU$4)/CU$8,0)</f>
        <v>0</v>
      </c>
      <c r="CV36" s="34">
        <f>IF('v1 ORIGINAL Numerical data from'!CV34&gt;0,(CV$7*CV$4)/CV$8,0)</f>
        <v>0</v>
      </c>
      <c r="CW36" s="34">
        <f>IF('v1 ORIGINAL Numerical data from'!CW34&gt;0,(CW$7*CW$4)/CW$8,0)</f>
        <v>0</v>
      </c>
      <c r="CX36" s="34">
        <f>IF('v1 ORIGINAL Numerical data from'!CX34&gt;0,(CX$7*CX$4)/CX$8,0)</f>
        <v>0</v>
      </c>
      <c r="CY36" s="34">
        <f>IF('v1 ORIGINAL Numerical data from'!CY34&gt;0,(CY$7*CY$4)/CY$8,0)</f>
        <v>0</v>
      </c>
      <c r="CZ36" s="34">
        <f>IF('v1 ORIGINAL Numerical data from'!CZ34&gt;0,(CZ$7*CZ$4)/CZ$8,0)</f>
        <v>0</v>
      </c>
      <c r="DA36" s="34">
        <f>IF('v1 ORIGINAL Numerical data from'!DA34&gt;0,(DA$7*DA$4)/DA$8,0)</f>
        <v>0</v>
      </c>
      <c r="DB36" s="34">
        <f>IF('v1 ORIGINAL Numerical data from'!DB34&gt;0,(DB$7*DB$4)/DB$8,0)</f>
        <v>0</v>
      </c>
      <c r="DC36" s="34">
        <f>IF('v1 ORIGINAL Numerical data from'!DC34&gt;0,(DC$7*DC$4)/DC$8,0)</f>
        <v>0</v>
      </c>
      <c r="DD36" s="34">
        <f>IF('v1 ORIGINAL Numerical data from'!DD34&gt;0,(DD$7*DD$4)/DD$8,0)</f>
        <v>0</v>
      </c>
      <c r="DE36" s="34">
        <f>IF('v1 ORIGINAL Numerical data from'!DE34&gt;0,(DE$7*DE$4)/DE$8,0)</f>
        <v>0</v>
      </c>
      <c r="DF36" s="34">
        <f>IF('v1 ORIGINAL Numerical data from'!DF34&gt;0,(DF$7*DF$4)/DF$8,0)</f>
        <v>0</v>
      </c>
      <c r="DG36" s="34">
        <f>IF('v1 ORIGINAL Numerical data from'!DG34&gt;0,(DG$7*DG$4)/DG$8,0)</f>
        <v>0</v>
      </c>
      <c r="DH36" s="34">
        <f>IF('v1 ORIGINAL Numerical data from'!DH34&gt;0,(DH$7*DH$4)/DH$8,0)</f>
        <v>0</v>
      </c>
      <c r="DI36" s="34">
        <f>IF('v1 ORIGINAL Numerical data from'!DI34&gt;0,(DI$7*DI$4)/DI$8,0)</f>
        <v>0</v>
      </c>
      <c r="DJ36" s="34">
        <f>IF('v1 ORIGINAL Numerical data from'!DJ34&gt;0,(DJ$7*DJ$4)/DJ$8,0)</f>
        <v>0</v>
      </c>
      <c r="DK36" s="34">
        <f>IF('v1 ORIGINAL Numerical data from'!DK34&gt;0,(DK$7*DK$4)/DK$8,0)</f>
        <v>0</v>
      </c>
      <c r="DL36" s="34">
        <f>IF('v1 ORIGINAL Numerical data from'!DL34&gt;0,(DL$7*DL$4)/DL$8,0)</f>
        <v>0</v>
      </c>
      <c r="DM36" s="34">
        <f>IF('v1 ORIGINAL Numerical data from'!DM34&gt;0,(DM$7*DM$4)/DM$8,0)</f>
        <v>0</v>
      </c>
      <c r="DN36" s="34">
        <f>IF('v1 ORIGINAL Numerical data from'!DN34&gt;0,(DN$7*DN$4)/DN$8,0)</f>
        <v>0</v>
      </c>
      <c r="DO36" s="34">
        <f>IF('v1 ORIGINAL Numerical data from'!DO34&gt;0,(DO$7*DO$4)/DO$8,0)</f>
        <v>0</v>
      </c>
      <c r="DP36" s="34">
        <f>IF('v1 ORIGINAL Numerical data from'!DP34&gt;0,(DP$7*DP$4)/DP$8,0)</f>
        <v>0</v>
      </c>
      <c r="DQ36" s="34">
        <f>IF('v1 ORIGINAL Numerical data from'!DQ34&gt;0,(DQ$7*DQ$4)/DQ$8,0)</f>
        <v>0</v>
      </c>
      <c r="DR36" s="34">
        <f>IF('v1 ORIGINAL Numerical data from'!DR34&gt;0,(DR$7*DR$4)/DR$8,0)</f>
        <v>0</v>
      </c>
      <c r="DS36" s="34">
        <f>IF('v1 ORIGINAL Numerical data from'!DS34&gt;0,(DS$7*DS$4)/DS$8,0)</f>
        <v>0</v>
      </c>
      <c r="DT36" s="34">
        <f>IF('v1 ORIGINAL Numerical data from'!DT34&gt;0,(DT$7*DT$4)/DT$8,0)</f>
        <v>0</v>
      </c>
      <c r="DU36" s="34">
        <f>IF('v1 ORIGINAL Numerical data from'!DU34&gt;0,(DU$7*DU$4)/DU$8,0)</f>
        <v>0</v>
      </c>
      <c r="DV36" s="34">
        <f>IF('v1 ORIGINAL Numerical data from'!DV34&gt;0,(DV$7*DV$4)/DV$8,0)</f>
        <v>0</v>
      </c>
      <c r="DW36" s="34">
        <f>IF('v1 ORIGINAL Numerical data from'!DW34&gt;0,(DW$7*DW$4)/DW$8,0)</f>
        <v>0</v>
      </c>
      <c r="DX36" s="34">
        <f>IF('v1 ORIGINAL Numerical data from'!DX34&gt;0,(DX$7*DX$4)/DX$8,0)</f>
        <v>0</v>
      </c>
      <c r="DY36" s="34">
        <f>IF('v1 ORIGINAL Numerical data from'!DY34&gt;0,(DY$7*DY$4)/DY$8,0)</f>
        <v>0</v>
      </c>
      <c r="DZ36" s="34">
        <f>IF('v1 ORIGINAL Numerical data from'!DZ34&gt;0,(DZ$7*DZ$4)/DZ$8,0)</f>
        <v>0</v>
      </c>
      <c r="EA36" s="34">
        <f>IF('v1 ORIGINAL Numerical data from'!EA34&gt;0,(EA$7*EA$4)/EA$8,0)</f>
        <v>0</v>
      </c>
      <c r="EB36" s="34">
        <f>IF('v1 ORIGINAL Numerical data from'!EB34&gt;0,(EB$7*EB$4)/EB$8,0)</f>
        <v>0</v>
      </c>
      <c r="EC36" s="34">
        <f>IF('v1 ORIGINAL Numerical data from'!EC34&gt;0,(EC$7*EC$4)/EC$8,0)</f>
        <v>0</v>
      </c>
      <c r="ED36" s="34">
        <f>IF('v1 ORIGINAL Numerical data from'!ED34&gt;0,(ED$7*ED$4)/ED$8,0)</f>
        <v>0</v>
      </c>
      <c r="EE36" s="34">
        <f>IF('v1 ORIGINAL Numerical data from'!EE34&gt;0,(EE$7*EE$4)/EE$8,0)</f>
        <v>0</v>
      </c>
      <c r="EF36" s="34">
        <f>IF('v1 ORIGINAL Numerical data from'!EF34&gt;0,(EF$7*EF$4)/EF$8,0)</f>
        <v>0</v>
      </c>
      <c r="EG36" s="34">
        <f>IF('v1 ORIGINAL Numerical data from'!EG34&gt;0,(EG$7*EG$4)/EG$8,0)</f>
        <v>0</v>
      </c>
      <c r="EH36" s="34">
        <f>IF('v1 ORIGINAL Numerical data from'!EH34&gt;0,(EH$7*EH$4)/EH$8,0)</f>
        <v>0.33333332999999998</v>
      </c>
      <c r="EI36" s="34">
        <f>IF('v1 ORIGINAL Numerical data from'!EI34&gt;0,(EI$7*EI$4)/EI$8,0)</f>
        <v>0.33333333700000001</v>
      </c>
      <c r="EJ36" s="34">
        <f>IF('v1 ORIGINAL Numerical data from'!EJ34&gt;0,(EJ$7*EJ$4)/EJ$8,0)</f>
        <v>0.33333333700000001</v>
      </c>
      <c r="EK36" s="34">
        <f>IF('v1 ORIGINAL Numerical data from'!EK34&gt;0,(EK$7*EK$4)/EK$8,0)</f>
        <v>0</v>
      </c>
      <c r="EL36" s="34">
        <f>IF('v1 ORIGINAL Numerical data from'!EL34&gt;0,(EL$7*EL$4)/EL$8,0)</f>
        <v>0</v>
      </c>
      <c r="EM36" s="34">
        <f>IF('v1 ORIGINAL Numerical data from'!EM34&gt;0,(EM$7*EM$4)/EM$8,0)</f>
        <v>0</v>
      </c>
      <c r="EN36" s="34">
        <f>IF('v1 ORIGINAL Numerical data from'!EN34&gt;0,(EN$7*EN$4)/EN$8,0)</f>
        <v>0</v>
      </c>
      <c r="EO36" s="34">
        <f>IF('v1 ORIGINAL Numerical data from'!EO34&gt;0,(EO$7*EO$4)/EO$8,0)</f>
        <v>0</v>
      </c>
      <c r="EP36" s="34">
        <f>IF('v1 ORIGINAL Numerical data from'!EP34&gt;0,(EP$7*EP$4)/EP$8,0)</f>
        <v>0</v>
      </c>
      <c r="EQ36" s="34">
        <f>IF('v1 ORIGINAL Numerical data from'!EQ34&gt;0,(EQ$7*EQ$4)/EQ$8,0)</f>
        <v>0</v>
      </c>
      <c r="ER36" s="34">
        <f>IF('v1 ORIGINAL Numerical data from'!ER34&gt;0,(ER$7*ER$4)/ER$8,0)</f>
        <v>0</v>
      </c>
      <c r="ES36" s="34">
        <f>IF('v1 ORIGINAL Numerical data from'!ES34&gt;0,(ES$7*ES$4)/ES$8,0)</f>
        <v>0</v>
      </c>
      <c r="ET36" s="34">
        <f>IF('v1 ORIGINAL Numerical data from'!ET34&gt;0,(ET$7*ET$4)/ET$8,0)</f>
        <v>0</v>
      </c>
      <c r="EU36" s="34">
        <f>IF('v1 ORIGINAL Numerical data from'!EU34&gt;0,(EU$7*EU$4)/EU$8,0)</f>
        <v>0</v>
      </c>
      <c r="EV36" s="34">
        <f>IF('v1 ORIGINAL Numerical data from'!EV34&gt;0,(EV$7*EV$4)/EV$8,0)</f>
        <v>0</v>
      </c>
      <c r="EW36" s="34">
        <f>IF('v1 ORIGINAL Numerical data from'!EW34&gt;0,(EW$7*EW$4)/EW$8,0)</f>
        <v>0</v>
      </c>
      <c r="EX36" s="34">
        <f>IF('v1 ORIGINAL Numerical data from'!EX34&gt;0,(EX$7*EX$4)/EX$8,0)</f>
        <v>0</v>
      </c>
      <c r="EY36" s="34">
        <f>IF('v1 ORIGINAL Numerical data from'!EY34&gt;0,(EY$7*EY$4)/EY$8,0)</f>
        <v>0</v>
      </c>
      <c r="EZ36" s="34">
        <f>IF('v1 ORIGINAL Numerical data from'!EZ34&gt;0,(EZ$7*EZ$4)/EZ$8,0)</f>
        <v>0</v>
      </c>
      <c r="FA36" s="34">
        <f>IF('v1 ORIGINAL Numerical data from'!FA34&gt;0,(FA$7*FA$4)/FA$8,0)</f>
        <v>0</v>
      </c>
      <c r="FB36" s="34">
        <f>IF('v1 ORIGINAL Numerical data from'!FB34&gt;0,(FB$7*FB$4)/FB$8,0)</f>
        <v>0</v>
      </c>
      <c r="FC36" s="34">
        <f>IF('v1 ORIGINAL Numerical data from'!FC34&gt;0,(FC$7*FC$4)/FC$8,0)</f>
        <v>0</v>
      </c>
      <c r="FD36" s="34">
        <f>IF('v1 ORIGINAL Numerical data from'!FD34&gt;0,(FD$7*FD$4)/FD$8,0)</f>
        <v>0</v>
      </c>
      <c r="FE36" s="34">
        <f>IF('v1 ORIGINAL Numerical data from'!FE34&gt;0,(FE$7*FE$4)/FE$8,0)</f>
        <v>0</v>
      </c>
      <c r="FF36" s="34">
        <f>IF('v1 ORIGINAL Numerical data from'!FF34&gt;0,(FF$7*FF$4)/FF$8,0)</f>
        <v>0</v>
      </c>
      <c r="FG36" s="34">
        <f>IF('v1 ORIGINAL Numerical data from'!FG34&gt;0,(FG$7*FG$4)/FG$8,0)</f>
        <v>0</v>
      </c>
      <c r="FH36" s="34">
        <f>IF('v1 ORIGINAL Numerical data from'!FH34&gt;0,(FH$7*FH$4)/FH$8,0)</f>
        <v>0</v>
      </c>
    </row>
    <row r="37" spans="1:164" ht="14.25" customHeight="1" x14ac:dyDescent="0.3">
      <c r="A37" s="8" t="s">
        <v>119</v>
      </c>
      <c r="B37" s="26" t="s">
        <v>170</v>
      </c>
      <c r="C37" s="34">
        <f>IF('v1 ORIGINAL Numerical data from'!C35&gt;0,(C$7*C$4)/C$8,0)</f>
        <v>0.3571428535714285</v>
      </c>
      <c r="D37" s="34">
        <f>IF('v1 ORIGINAL Numerical data from'!D35&gt;0,(D$7*D$4)/D$8,0)</f>
        <v>0.34482758999999996</v>
      </c>
      <c r="E37" s="34">
        <f>IF('v1 ORIGINAL Numerical data from'!E35&gt;0,(E$7*E$4)/E$8,0)</f>
        <v>0.34482758999999996</v>
      </c>
      <c r="F37" s="34">
        <f>IF('v1 ORIGINAL Numerical data from'!F35&gt;0,(F$7*F$4)/F$8,0)</f>
        <v>0</v>
      </c>
      <c r="G37" s="34">
        <f>IF('v1 ORIGINAL Numerical data from'!G35&gt;0,(G$7*G$4)/G$8,0)</f>
        <v>0</v>
      </c>
      <c r="H37" s="34">
        <f>IF('v1 ORIGINAL Numerical data from'!H35&gt;0,(H$7*H$4)/H$8,0)</f>
        <v>0</v>
      </c>
      <c r="I37" s="34">
        <f>IF('v1 ORIGINAL Numerical data from'!I35&gt;0,(I$7*I$4)/I$8,0)</f>
        <v>0</v>
      </c>
      <c r="J37" s="34">
        <f>IF('v1 ORIGINAL Numerical data from'!J35&gt;0,(J$7*J$4)/J$8,0)</f>
        <v>0</v>
      </c>
      <c r="K37" s="34">
        <f>IF('v1 ORIGINAL Numerical data from'!K35&gt;0,(K$7*K$4)/K$8,0)</f>
        <v>0</v>
      </c>
      <c r="L37" s="34">
        <f>IF('v1 ORIGINAL Numerical data from'!L35&gt;0,(L$7*L$4)/L$8,0)</f>
        <v>0</v>
      </c>
      <c r="M37" s="34">
        <f>IF('v1 ORIGINAL Numerical data from'!M35&gt;0,(M$7*M$4)/M$8,0)</f>
        <v>0</v>
      </c>
      <c r="N37" s="34">
        <f>IF('v1 ORIGINAL Numerical data from'!N35&gt;0,(N$7*N$4)/N$8,0)</f>
        <v>0</v>
      </c>
      <c r="O37" s="34">
        <f>IF('v1 ORIGINAL Numerical data from'!O35&gt;0,(O$7*O$4)/O$8,0)</f>
        <v>0</v>
      </c>
      <c r="P37" s="34">
        <f>IF('v1 ORIGINAL Numerical data from'!P35&gt;0,(P$7*P$4)/P$8,0)</f>
        <v>0</v>
      </c>
      <c r="Q37" s="34">
        <f>IF('v1 ORIGINAL Numerical data from'!Q35&gt;0,(Q$7*Q$4)/Q$8,0)</f>
        <v>0</v>
      </c>
      <c r="R37" s="34">
        <f>IF('v1 ORIGINAL Numerical data from'!R35&gt;0,(R$7*R$4)/R$8,0)</f>
        <v>0</v>
      </c>
      <c r="S37" s="34">
        <f>IF('v1 ORIGINAL Numerical data from'!S35&gt;0,(S$7*S$4)/S$8,0)</f>
        <v>0</v>
      </c>
      <c r="T37" s="34">
        <f>IF('v1 ORIGINAL Numerical data from'!T35&gt;0,(T$7*T$4)/T$8,0)</f>
        <v>0</v>
      </c>
      <c r="U37" s="34">
        <f>IF('v1 ORIGINAL Numerical data from'!U35&gt;0,(U$7*U$4)/U$8,0)</f>
        <v>0</v>
      </c>
      <c r="V37" s="34">
        <f>IF('v1 ORIGINAL Numerical data from'!V35&gt;0,(V$7*V$4)/V$8,0)</f>
        <v>0</v>
      </c>
      <c r="W37" s="34">
        <f>IF('v1 ORIGINAL Numerical data from'!W35&gt;0,(W$7*W$4)/W$8,0)</f>
        <v>0</v>
      </c>
      <c r="X37" s="34">
        <f>IF('v1 ORIGINAL Numerical data from'!X35&gt;0,(X$7*X$4)/X$8,0)</f>
        <v>0</v>
      </c>
      <c r="Y37" s="34">
        <f>IF('v1 ORIGINAL Numerical data from'!Y35&gt;0,(Y$7*Y$4)/Y$8,0)</f>
        <v>0</v>
      </c>
      <c r="Z37" s="34">
        <f>IF('v1 ORIGINAL Numerical data from'!Z35&gt;0,(Z$7*Z$4)/Z$8,0)</f>
        <v>0</v>
      </c>
      <c r="AA37" s="34">
        <f>IF('v1 ORIGINAL Numerical data from'!AA35&gt;0,(AA$7*AA$4)/AA$8,0)</f>
        <v>0</v>
      </c>
      <c r="AB37" s="34">
        <f>IF('v1 ORIGINAL Numerical data from'!AB35&gt;0,(AB$7*AB$4)/AB$8,0)</f>
        <v>0</v>
      </c>
      <c r="AC37" s="34">
        <f>IF('v1 ORIGINAL Numerical data from'!AC35&gt;0,(AC$7*AC$4)/AC$8,0)</f>
        <v>0</v>
      </c>
      <c r="AD37" s="34">
        <f>IF('v1 ORIGINAL Numerical data from'!AD35&gt;0,(AD$7*AD$4)/AD$8,0)</f>
        <v>0.99999998999999995</v>
      </c>
      <c r="AE37" s="34">
        <f>IF('v1 ORIGINAL Numerical data from'!AE35&gt;0,(AE$7*AE$4)/AE$8,0)</f>
        <v>1.1111111233333333</v>
      </c>
      <c r="AF37" s="34">
        <f>IF('v1 ORIGINAL Numerical data from'!AF35&gt;0,(AF$7*AF$4)/AF$8,0)</f>
        <v>1.1111111233333333</v>
      </c>
      <c r="AG37" s="34">
        <f>IF('v1 ORIGINAL Numerical data from'!AG35&gt;0,(AG$7*AG$4)/AG$8,0)</f>
        <v>0</v>
      </c>
      <c r="AH37" s="34">
        <f>IF('v1 ORIGINAL Numerical data from'!AH35&gt;0,(AH$7*AH$4)/AH$8,0)</f>
        <v>0</v>
      </c>
      <c r="AI37" s="34">
        <f>IF('v1 ORIGINAL Numerical data from'!AI35&gt;0,(AI$7*AI$4)/AI$8,0)</f>
        <v>0</v>
      </c>
      <c r="AJ37" s="34">
        <f>IF('v1 ORIGINAL Numerical data from'!AJ35&gt;0,(AJ$7*AJ$4)/AJ$8,0)</f>
        <v>0</v>
      </c>
      <c r="AK37" s="34">
        <f>IF('v1 ORIGINAL Numerical data from'!AK35&gt;0,(AK$7*AK$4)/AK$8,0)</f>
        <v>0</v>
      </c>
      <c r="AL37" s="34">
        <f>IF('v1 ORIGINAL Numerical data from'!AL35&gt;0,(AL$7*AL$4)/AL$8,0)</f>
        <v>0</v>
      </c>
      <c r="AM37" s="34">
        <f>IF('v1 ORIGINAL Numerical data from'!AM35&gt;0,(AM$7*AM$4)/AM$8,0)</f>
        <v>0</v>
      </c>
      <c r="AN37" s="34">
        <f>IF('v1 ORIGINAL Numerical data from'!AN35&gt;0,(AN$7*AN$4)/AN$8,0)</f>
        <v>0</v>
      </c>
      <c r="AO37" s="34">
        <f>IF('v1 ORIGINAL Numerical data from'!AO35&gt;0,(AO$7*AO$4)/AO$8,0)</f>
        <v>0</v>
      </c>
      <c r="AP37" s="34">
        <f>IF('v1 ORIGINAL Numerical data from'!AP35&gt;0,(AP$7*AP$4)/AP$8,0)</f>
        <v>0</v>
      </c>
      <c r="AQ37" s="34">
        <f>IF('v1 ORIGINAL Numerical data from'!AQ35&gt;0,(AQ$7*AQ$4)/AQ$8,0)</f>
        <v>0</v>
      </c>
      <c r="AR37" s="34">
        <f>IF('v1 ORIGINAL Numerical data from'!AR35&gt;0,(AR$7*AR$4)/AR$8,0)</f>
        <v>0</v>
      </c>
      <c r="AS37" s="34">
        <f>IF('v1 ORIGINAL Numerical data from'!AS35&gt;0,(AS$7*AS$4)/AS$8,0)</f>
        <v>0</v>
      </c>
      <c r="AT37" s="34">
        <f>IF('v1 ORIGINAL Numerical data from'!AT35&gt;0,(AT$7*AT$4)/AT$8,0)</f>
        <v>0</v>
      </c>
      <c r="AU37" s="34">
        <f>IF('v1 ORIGINAL Numerical data from'!AU35&gt;0,(AU$7*AU$4)/AU$8,0)</f>
        <v>0</v>
      </c>
      <c r="AV37" s="34">
        <f>IF('v1 ORIGINAL Numerical data from'!AV35&gt;0,(AV$7*AV$4)/AV$8,0)</f>
        <v>0</v>
      </c>
      <c r="AW37" s="34">
        <f>IF('v1 ORIGINAL Numerical data from'!AW35&gt;0,(AW$7*AW$4)/AW$8,0)</f>
        <v>0</v>
      </c>
      <c r="AX37" s="34">
        <f>IF('v1 ORIGINAL Numerical data from'!AX35&gt;0,(AX$7*AX$4)/AX$8,0)</f>
        <v>0</v>
      </c>
      <c r="AY37" s="34">
        <f>IF('v1 ORIGINAL Numerical data from'!AY35&gt;0,(AY$7*AY$4)/AY$8,0)</f>
        <v>0</v>
      </c>
      <c r="AZ37" s="34">
        <f>IF('v1 ORIGINAL Numerical data from'!AZ35&gt;0,(AZ$7*AZ$4)/AZ$8,0)</f>
        <v>0</v>
      </c>
      <c r="BA37" s="34">
        <f>IF('v1 ORIGINAL Numerical data from'!BA35&gt;0,(BA$7*BA$4)/BA$8,0)</f>
        <v>0</v>
      </c>
      <c r="BB37" s="34">
        <f>IF('v1 ORIGINAL Numerical data from'!BB35&gt;0,(BB$7*BB$4)/BB$8,0)</f>
        <v>0</v>
      </c>
      <c r="BC37" s="34">
        <f>IF('v1 ORIGINAL Numerical data from'!BC35&gt;0,(BC$7*BC$4)/BC$8,0)</f>
        <v>0</v>
      </c>
      <c r="BD37" s="34">
        <f>IF('v1 ORIGINAL Numerical data from'!BD35&gt;0,(BD$7*BD$4)/BD$8,0)</f>
        <v>0</v>
      </c>
      <c r="BE37" s="34">
        <f>IF('v1 ORIGINAL Numerical data from'!BE35&gt;0,(BE$7*BE$4)/BE$8,0)</f>
        <v>0</v>
      </c>
      <c r="BF37" s="34">
        <f>IF('v1 ORIGINAL Numerical data from'!BF35&gt;0,(BF$7*BF$4)/BF$8,0)</f>
        <v>0</v>
      </c>
      <c r="BG37" s="34">
        <f>IF('v1 ORIGINAL Numerical data from'!BG35&gt;0,(BG$7*BG$4)/BG$8,0)</f>
        <v>0</v>
      </c>
      <c r="BH37" s="34">
        <f>IF('v1 ORIGINAL Numerical data from'!BH35&gt;0,(BH$7*BH$4)/BH$8,0)</f>
        <v>0</v>
      </c>
      <c r="BI37" s="34">
        <f>IF('v1 ORIGINAL Numerical data from'!BI35&gt;0,(BI$7*BI$4)/BI$8,0)</f>
        <v>0</v>
      </c>
      <c r="BJ37" s="34">
        <f>IF('v1 ORIGINAL Numerical data from'!BJ35&gt;0,(BJ$7*BJ$4)/BJ$8,0)</f>
        <v>0</v>
      </c>
      <c r="BK37" s="34">
        <f>IF('v1 ORIGINAL Numerical data from'!BK35&gt;0,(BK$7*BK$4)/BK$8,0)</f>
        <v>0</v>
      </c>
      <c r="BL37" s="34">
        <f>IF('v1 ORIGINAL Numerical data from'!BL35&gt;0,(BL$7*BL$4)/BL$8,0)</f>
        <v>0</v>
      </c>
      <c r="BM37" s="34">
        <f>IF('v1 ORIGINAL Numerical data from'!BM35&gt;0,(BM$7*BM$4)/BM$8,0)</f>
        <v>0</v>
      </c>
      <c r="BN37" s="34">
        <f>IF('v1 ORIGINAL Numerical data from'!BN35&gt;0,(BN$7*BN$4)/BN$8,0)</f>
        <v>0</v>
      </c>
      <c r="BO37" s="34">
        <f>IF('v1 ORIGINAL Numerical data from'!BO35&gt;0,(BO$7*BO$4)/BO$8,0)</f>
        <v>0</v>
      </c>
      <c r="BP37" s="34">
        <f>IF('v1 ORIGINAL Numerical data from'!BP35&gt;0,(BP$7*BP$4)/BP$8,0)</f>
        <v>0</v>
      </c>
      <c r="BQ37" s="34">
        <f>IF('v1 ORIGINAL Numerical data from'!BQ35&gt;0,(BQ$7*BQ$4)/BQ$8,0)</f>
        <v>0</v>
      </c>
      <c r="BR37" s="34">
        <f>IF('v1 ORIGINAL Numerical data from'!BR35&gt;0,(BR$7*BR$4)/BR$8,0)</f>
        <v>0</v>
      </c>
      <c r="BS37" s="34">
        <f>IF('v1 ORIGINAL Numerical data from'!BS35&gt;0,(BS$7*BS$4)/BS$8,0)</f>
        <v>0</v>
      </c>
      <c r="BT37" s="34">
        <f>IF('v1 ORIGINAL Numerical data from'!BT35&gt;0,(BT$7*BT$4)/BT$8,0)</f>
        <v>0</v>
      </c>
      <c r="BU37" s="34">
        <f>IF('v1 ORIGINAL Numerical data from'!BU35&gt;0,(BU$7*BU$4)/BU$8,0)</f>
        <v>0</v>
      </c>
      <c r="BV37" s="34">
        <f>IF('v1 ORIGINAL Numerical data from'!BV35&gt;0,(BV$7*BV$4)/BV$8,0)</f>
        <v>0</v>
      </c>
      <c r="BW37" s="34">
        <f>IF('v1 ORIGINAL Numerical data from'!BW35&gt;0,(BW$7*BW$4)/BW$8,0)</f>
        <v>0</v>
      </c>
      <c r="BX37" s="34">
        <f>IF('v1 ORIGINAL Numerical data from'!BX35&gt;0,(BX$7*BX$4)/BX$8,0)</f>
        <v>0</v>
      </c>
      <c r="BY37" s="34">
        <f>IF('v1 ORIGINAL Numerical data from'!BY35&gt;0,(BY$7*BY$4)/BY$8,0)</f>
        <v>0</v>
      </c>
      <c r="BZ37" s="34">
        <f>IF('v1 ORIGINAL Numerical data from'!BZ35&gt;0,(BZ$7*BZ$4)/BZ$8,0)</f>
        <v>0</v>
      </c>
      <c r="CA37" s="34">
        <f>IF('v1 ORIGINAL Numerical data from'!CA35&gt;0,(CA$7*CA$4)/CA$8,0)</f>
        <v>0</v>
      </c>
      <c r="CB37" s="34">
        <f>IF('v1 ORIGINAL Numerical data from'!CB35&gt;0,(CB$7*CB$4)/CB$8,0)</f>
        <v>0</v>
      </c>
      <c r="CC37" s="34">
        <f>IF('v1 ORIGINAL Numerical data from'!CC35&gt;0,(CC$7*CC$4)/CC$8,0)</f>
        <v>0</v>
      </c>
      <c r="CD37" s="34">
        <f>IF('v1 ORIGINAL Numerical data from'!CD35&gt;0,(CD$7*CD$4)/CD$8,0)</f>
        <v>0</v>
      </c>
      <c r="CE37" s="34">
        <f>IF('v1 ORIGINAL Numerical data from'!CE35&gt;0,(CE$7*CE$4)/CE$8,0)</f>
        <v>0</v>
      </c>
      <c r="CF37" s="34">
        <f>IF('v1 ORIGINAL Numerical data from'!CF35&gt;0,(CF$7*CF$4)/CF$8,0)</f>
        <v>0</v>
      </c>
      <c r="CG37" s="34">
        <f>IF('v1 ORIGINAL Numerical data from'!CG35&gt;0,(CG$7*CG$4)/CG$8,0)</f>
        <v>0</v>
      </c>
      <c r="CH37" s="34">
        <f>IF('v1 ORIGINAL Numerical data from'!CH35&gt;0,(CH$7*CH$4)/CH$8,0)</f>
        <v>0</v>
      </c>
      <c r="CI37" s="34">
        <f>IF('v1 ORIGINAL Numerical data from'!CI35&gt;0,(CI$7*CI$4)/CI$8,0)</f>
        <v>0</v>
      </c>
      <c r="CJ37" s="34">
        <f>IF('v1 ORIGINAL Numerical data from'!CJ35&gt;0,(CJ$7*CJ$4)/CJ$8,0)</f>
        <v>0</v>
      </c>
      <c r="CK37" s="34">
        <f>IF('v1 ORIGINAL Numerical data from'!CK35&gt;0,(CK$7*CK$4)/CK$8,0)</f>
        <v>0</v>
      </c>
      <c r="CL37" s="34">
        <f>IF('v1 ORIGINAL Numerical data from'!CL35&gt;0,(CL$7*CL$4)/CL$8,0)</f>
        <v>0</v>
      </c>
      <c r="CM37" s="34">
        <f>IF('v1 ORIGINAL Numerical data from'!CM35&gt;0,(CM$7*CM$4)/CM$8,0)</f>
        <v>0</v>
      </c>
      <c r="CN37" s="34">
        <f>IF('v1 ORIGINAL Numerical data from'!CN35&gt;0,(CN$7*CN$4)/CN$8,0)</f>
        <v>0</v>
      </c>
      <c r="CO37" s="34">
        <f>IF('v1 ORIGINAL Numerical data from'!CO35&gt;0,(CO$7*CO$4)/CO$8,0)</f>
        <v>0</v>
      </c>
      <c r="CP37" s="34">
        <f>IF('v1 ORIGINAL Numerical data from'!CP35&gt;0,(CP$7*CP$4)/CP$8,0)</f>
        <v>0</v>
      </c>
      <c r="CQ37" s="34">
        <f>IF('v1 ORIGINAL Numerical data from'!CQ35&gt;0,(CQ$7*CQ$4)/CQ$8,0)</f>
        <v>0</v>
      </c>
      <c r="CR37" s="34">
        <f>IF('v1 ORIGINAL Numerical data from'!CR35&gt;0,(CR$7*CR$4)/CR$8,0)</f>
        <v>0</v>
      </c>
      <c r="CS37" s="34">
        <f>IF('v1 ORIGINAL Numerical data from'!CS35&gt;0,(CS$7*CS$4)/CS$8,0)</f>
        <v>0</v>
      </c>
      <c r="CT37" s="34">
        <f>IF('v1 ORIGINAL Numerical data from'!CT35&gt;0,(CT$7*CT$4)/CT$8,0)</f>
        <v>0</v>
      </c>
      <c r="CU37" s="34">
        <f>IF('v1 ORIGINAL Numerical data from'!CU35&gt;0,(CU$7*CU$4)/CU$8,0)</f>
        <v>0</v>
      </c>
      <c r="CV37" s="34">
        <f>IF('v1 ORIGINAL Numerical data from'!CV35&gt;0,(CV$7*CV$4)/CV$8,0)</f>
        <v>0</v>
      </c>
      <c r="CW37" s="34">
        <f>IF('v1 ORIGINAL Numerical data from'!CW35&gt;0,(CW$7*CW$4)/CW$8,0)</f>
        <v>0</v>
      </c>
      <c r="CX37" s="34">
        <f>IF('v1 ORIGINAL Numerical data from'!CX35&gt;0,(CX$7*CX$4)/CX$8,0)</f>
        <v>0</v>
      </c>
      <c r="CY37" s="34">
        <f>IF('v1 ORIGINAL Numerical data from'!CY35&gt;0,(CY$7*CY$4)/CY$8,0)</f>
        <v>0</v>
      </c>
      <c r="CZ37" s="34">
        <f>IF('v1 ORIGINAL Numerical data from'!CZ35&gt;0,(CZ$7*CZ$4)/CZ$8,0)</f>
        <v>0</v>
      </c>
      <c r="DA37" s="34">
        <f>IF('v1 ORIGINAL Numerical data from'!DA35&gt;0,(DA$7*DA$4)/DA$8,0)</f>
        <v>0</v>
      </c>
      <c r="DB37" s="34">
        <f>IF('v1 ORIGINAL Numerical data from'!DB35&gt;0,(DB$7*DB$4)/DB$8,0)</f>
        <v>0</v>
      </c>
      <c r="DC37" s="34">
        <f>IF('v1 ORIGINAL Numerical data from'!DC35&gt;0,(DC$7*DC$4)/DC$8,0)</f>
        <v>0</v>
      </c>
      <c r="DD37" s="34">
        <f>IF('v1 ORIGINAL Numerical data from'!DD35&gt;0,(DD$7*DD$4)/DD$8,0)</f>
        <v>0</v>
      </c>
      <c r="DE37" s="34">
        <f>IF('v1 ORIGINAL Numerical data from'!DE35&gt;0,(DE$7*DE$4)/DE$8,0)</f>
        <v>0</v>
      </c>
      <c r="DF37" s="34">
        <f>IF('v1 ORIGINAL Numerical data from'!DF35&gt;0,(DF$7*DF$4)/DF$8,0)</f>
        <v>0</v>
      </c>
      <c r="DG37" s="34">
        <f>IF('v1 ORIGINAL Numerical data from'!DG35&gt;0,(DG$7*DG$4)/DG$8,0)</f>
        <v>0</v>
      </c>
      <c r="DH37" s="34">
        <f>IF('v1 ORIGINAL Numerical data from'!DH35&gt;0,(DH$7*DH$4)/DH$8,0)</f>
        <v>0</v>
      </c>
      <c r="DI37" s="34">
        <f>IF('v1 ORIGINAL Numerical data from'!DI35&gt;0,(DI$7*DI$4)/DI$8,0)</f>
        <v>0</v>
      </c>
      <c r="DJ37" s="34">
        <f>IF('v1 ORIGINAL Numerical data from'!DJ35&gt;0,(DJ$7*DJ$4)/DJ$8,0)</f>
        <v>0</v>
      </c>
      <c r="DK37" s="34">
        <f>IF('v1 ORIGINAL Numerical data from'!DK35&gt;0,(DK$7*DK$4)/DK$8,0)</f>
        <v>0</v>
      </c>
      <c r="DL37" s="34">
        <f>IF('v1 ORIGINAL Numerical data from'!DL35&gt;0,(DL$7*DL$4)/DL$8,0)</f>
        <v>0</v>
      </c>
      <c r="DM37" s="34">
        <f>IF('v1 ORIGINAL Numerical data from'!DM35&gt;0,(DM$7*DM$4)/DM$8,0)</f>
        <v>0</v>
      </c>
      <c r="DN37" s="34">
        <f>IF('v1 ORIGINAL Numerical data from'!DN35&gt;0,(DN$7*DN$4)/DN$8,0)</f>
        <v>0</v>
      </c>
      <c r="DO37" s="34">
        <f>IF('v1 ORIGINAL Numerical data from'!DO35&gt;0,(DO$7*DO$4)/DO$8,0)</f>
        <v>0</v>
      </c>
      <c r="DP37" s="34">
        <f>IF('v1 ORIGINAL Numerical data from'!DP35&gt;0,(DP$7*DP$4)/DP$8,0)</f>
        <v>0</v>
      </c>
      <c r="DQ37" s="34">
        <f>IF('v1 ORIGINAL Numerical data from'!DQ35&gt;0,(DQ$7*DQ$4)/DQ$8,0)</f>
        <v>0</v>
      </c>
      <c r="DR37" s="34">
        <f>IF('v1 ORIGINAL Numerical data from'!DR35&gt;0,(DR$7*DR$4)/DR$8,0)</f>
        <v>0</v>
      </c>
      <c r="DS37" s="34">
        <f>IF('v1 ORIGINAL Numerical data from'!DS35&gt;0,(DS$7*DS$4)/DS$8,0)</f>
        <v>0</v>
      </c>
      <c r="DT37" s="34">
        <f>IF('v1 ORIGINAL Numerical data from'!DT35&gt;0,(DT$7*DT$4)/DT$8,0)</f>
        <v>0</v>
      </c>
      <c r="DU37" s="34">
        <f>IF('v1 ORIGINAL Numerical data from'!DU35&gt;0,(DU$7*DU$4)/DU$8,0)</f>
        <v>0</v>
      </c>
      <c r="DV37" s="34">
        <f>IF('v1 ORIGINAL Numerical data from'!DV35&gt;0,(DV$7*DV$4)/DV$8,0)</f>
        <v>0</v>
      </c>
      <c r="DW37" s="34">
        <f>IF('v1 ORIGINAL Numerical data from'!DW35&gt;0,(DW$7*DW$4)/DW$8,0)</f>
        <v>0</v>
      </c>
      <c r="DX37" s="34">
        <f>IF('v1 ORIGINAL Numerical data from'!DX35&gt;0,(DX$7*DX$4)/DX$8,0)</f>
        <v>0</v>
      </c>
      <c r="DY37" s="34">
        <f>IF('v1 ORIGINAL Numerical data from'!DY35&gt;0,(DY$7*DY$4)/DY$8,0)</f>
        <v>0</v>
      </c>
      <c r="DZ37" s="34">
        <f>IF('v1 ORIGINAL Numerical data from'!DZ35&gt;0,(DZ$7*DZ$4)/DZ$8,0)</f>
        <v>0</v>
      </c>
      <c r="EA37" s="34">
        <f>IF('v1 ORIGINAL Numerical data from'!EA35&gt;0,(EA$7*EA$4)/EA$8,0)</f>
        <v>0</v>
      </c>
      <c r="EB37" s="34">
        <f>IF('v1 ORIGINAL Numerical data from'!EB35&gt;0,(EB$7*EB$4)/EB$8,0)</f>
        <v>0</v>
      </c>
      <c r="EC37" s="34">
        <f>IF('v1 ORIGINAL Numerical data from'!EC35&gt;0,(EC$7*EC$4)/EC$8,0)</f>
        <v>0</v>
      </c>
      <c r="ED37" s="34">
        <f>IF('v1 ORIGINAL Numerical data from'!ED35&gt;0,(ED$7*ED$4)/ED$8,0)</f>
        <v>0</v>
      </c>
      <c r="EE37" s="34">
        <f>IF('v1 ORIGINAL Numerical data from'!EE35&gt;0,(EE$7*EE$4)/EE$8,0)</f>
        <v>0</v>
      </c>
      <c r="EF37" s="34">
        <f>IF('v1 ORIGINAL Numerical data from'!EF35&gt;0,(EF$7*EF$4)/EF$8,0)</f>
        <v>0</v>
      </c>
      <c r="EG37" s="34">
        <f>IF('v1 ORIGINAL Numerical data from'!EG35&gt;0,(EG$7*EG$4)/EG$8,0)</f>
        <v>0</v>
      </c>
      <c r="EH37" s="34">
        <f>IF('v1 ORIGINAL Numerical data from'!EH35&gt;0,(EH$7*EH$4)/EH$8,0)</f>
        <v>0</v>
      </c>
      <c r="EI37" s="34">
        <f>IF('v1 ORIGINAL Numerical data from'!EI35&gt;0,(EI$7*EI$4)/EI$8,0)</f>
        <v>0</v>
      </c>
      <c r="EJ37" s="34">
        <f>IF('v1 ORIGINAL Numerical data from'!EJ35&gt;0,(EJ$7*EJ$4)/EJ$8,0)</f>
        <v>0</v>
      </c>
      <c r="EK37" s="34">
        <f>IF('v1 ORIGINAL Numerical data from'!EK35&gt;0,(EK$7*EK$4)/EK$8,0)</f>
        <v>1.9999999799999999</v>
      </c>
      <c r="EL37" s="34">
        <f>IF('v1 ORIGINAL Numerical data from'!EL35&gt;0,(EL$7*EL$4)/EL$8,0)</f>
        <v>2.5000000275000001</v>
      </c>
      <c r="EM37" s="34">
        <f>IF('v1 ORIGINAL Numerical data from'!EM35&gt;0,(EM$7*EM$4)/EM$8,0)</f>
        <v>2.5000000275000001</v>
      </c>
      <c r="EN37" s="34">
        <f>IF('v1 ORIGINAL Numerical data from'!EN35&gt;0,(EN$7*EN$4)/EN$8,0)</f>
        <v>0</v>
      </c>
      <c r="EO37" s="34">
        <f>IF('v1 ORIGINAL Numerical data from'!EO35&gt;0,(EO$7*EO$4)/EO$8,0)</f>
        <v>0</v>
      </c>
      <c r="EP37" s="34">
        <f>IF('v1 ORIGINAL Numerical data from'!EP35&gt;0,(EP$7*EP$4)/EP$8,0)</f>
        <v>0</v>
      </c>
      <c r="EQ37" s="34">
        <f>IF('v1 ORIGINAL Numerical data from'!EQ35&gt;0,(EQ$7*EQ$4)/EQ$8,0)</f>
        <v>0</v>
      </c>
      <c r="ER37" s="34">
        <f>IF('v1 ORIGINAL Numerical data from'!ER35&gt;0,(ER$7*ER$4)/ER$8,0)</f>
        <v>0</v>
      </c>
      <c r="ES37" s="34">
        <f>IF('v1 ORIGINAL Numerical data from'!ES35&gt;0,(ES$7*ES$4)/ES$8,0)</f>
        <v>0</v>
      </c>
      <c r="ET37" s="34">
        <f>IF('v1 ORIGINAL Numerical data from'!ET35&gt;0,(ET$7*ET$4)/ET$8,0)</f>
        <v>0</v>
      </c>
      <c r="EU37" s="34">
        <f>IF('v1 ORIGINAL Numerical data from'!EU35&gt;0,(EU$7*EU$4)/EU$8,0)</f>
        <v>0</v>
      </c>
      <c r="EV37" s="34">
        <f>IF('v1 ORIGINAL Numerical data from'!EV35&gt;0,(EV$7*EV$4)/EV$8,0)</f>
        <v>0</v>
      </c>
      <c r="EW37" s="34">
        <f>IF('v1 ORIGINAL Numerical data from'!EW35&gt;0,(EW$7*EW$4)/EW$8,0)</f>
        <v>0</v>
      </c>
      <c r="EX37" s="34">
        <f>IF('v1 ORIGINAL Numerical data from'!EX35&gt;0,(EX$7*EX$4)/EX$8,0)</f>
        <v>0</v>
      </c>
      <c r="EY37" s="34">
        <f>IF('v1 ORIGINAL Numerical data from'!EY35&gt;0,(EY$7*EY$4)/EY$8,0)</f>
        <v>0</v>
      </c>
      <c r="EZ37" s="34">
        <f>IF('v1 ORIGINAL Numerical data from'!EZ35&gt;0,(EZ$7*EZ$4)/EZ$8,0)</f>
        <v>0</v>
      </c>
      <c r="FA37" s="34">
        <f>IF('v1 ORIGINAL Numerical data from'!FA35&gt;0,(FA$7*FA$4)/FA$8,0)</f>
        <v>0</v>
      </c>
      <c r="FB37" s="34">
        <f>IF('v1 ORIGINAL Numerical data from'!FB35&gt;0,(FB$7*FB$4)/FB$8,0)</f>
        <v>0</v>
      </c>
      <c r="FC37" s="34">
        <f>IF('v1 ORIGINAL Numerical data from'!FC35&gt;0,(FC$7*FC$4)/FC$8,0)</f>
        <v>0</v>
      </c>
      <c r="FD37" s="34">
        <f>IF('v1 ORIGINAL Numerical data from'!FD35&gt;0,(FD$7*FD$4)/FD$8,0)</f>
        <v>0</v>
      </c>
      <c r="FE37" s="34">
        <f>IF('v1 ORIGINAL Numerical data from'!FE35&gt;0,(FE$7*FE$4)/FE$8,0)</f>
        <v>0</v>
      </c>
      <c r="FF37" s="34">
        <f>IF('v1 ORIGINAL Numerical data from'!FF35&gt;0,(FF$7*FF$4)/FF$8,0)</f>
        <v>0</v>
      </c>
      <c r="FG37" s="34">
        <f>IF('v1 ORIGINAL Numerical data from'!FG35&gt;0,(FG$7*FG$4)/FG$8,0)</f>
        <v>0</v>
      </c>
      <c r="FH37" s="34">
        <f>IF('v1 ORIGINAL Numerical data from'!FH35&gt;0,(FH$7*FH$4)/FH$8,0)</f>
        <v>0</v>
      </c>
    </row>
    <row r="38" spans="1:164" ht="14.25" customHeight="1" x14ac:dyDescent="0.3">
      <c r="A38" s="8" t="s">
        <v>88</v>
      </c>
      <c r="B38" s="26" t="s">
        <v>171</v>
      </c>
      <c r="C38" s="34">
        <f>IF('v1 ORIGINAL Numerical data from'!C36&gt;0,(C$7*C$4)/C$8,0)</f>
        <v>0</v>
      </c>
      <c r="D38" s="34">
        <f>IF('v1 ORIGINAL Numerical data from'!D36&gt;0,(D$7*D$4)/D$8,0)</f>
        <v>0</v>
      </c>
      <c r="E38" s="34">
        <f>IF('v1 ORIGINAL Numerical data from'!E36&gt;0,(E$7*E$4)/E$8,0)</f>
        <v>0</v>
      </c>
      <c r="F38" s="34">
        <f>IF('v1 ORIGINAL Numerical data from'!F36&gt;0,(F$7*F$4)/F$8,0)</f>
        <v>0</v>
      </c>
      <c r="G38" s="34">
        <f>IF('v1 ORIGINAL Numerical data from'!G36&gt;0,(G$7*G$4)/G$8,0)</f>
        <v>0</v>
      </c>
      <c r="H38" s="34">
        <f>IF('v1 ORIGINAL Numerical data from'!H36&gt;0,(H$7*H$4)/H$8,0)</f>
        <v>0</v>
      </c>
      <c r="I38" s="34">
        <f>IF('v1 ORIGINAL Numerical data from'!I36&gt;0,(I$7*I$4)/I$8,0)</f>
        <v>0</v>
      </c>
      <c r="J38" s="34">
        <f>IF('v1 ORIGINAL Numerical data from'!J36&gt;0,(J$7*J$4)/J$8,0)</f>
        <v>0</v>
      </c>
      <c r="K38" s="34">
        <f>IF('v1 ORIGINAL Numerical data from'!K36&gt;0,(K$7*K$4)/K$8,0)</f>
        <v>0</v>
      </c>
      <c r="L38" s="34">
        <f>IF('v1 ORIGINAL Numerical data from'!L36&gt;0,(L$7*L$4)/L$8,0)</f>
        <v>0</v>
      </c>
      <c r="M38" s="34">
        <f>IF('v1 ORIGINAL Numerical data from'!M36&gt;0,(M$7*M$4)/M$8,0)</f>
        <v>0</v>
      </c>
      <c r="N38" s="34">
        <f>IF('v1 ORIGINAL Numerical data from'!N36&gt;0,(N$7*N$4)/N$8,0)</f>
        <v>0</v>
      </c>
      <c r="O38" s="34">
        <f>IF('v1 ORIGINAL Numerical data from'!O36&gt;0,(O$7*O$4)/O$8,0)</f>
        <v>0</v>
      </c>
      <c r="P38" s="34">
        <f>IF('v1 ORIGINAL Numerical data from'!P36&gt;0,(P$7*P$4)/P$8,0)</f>
        <v>0</v>
      </c>
      <c r="Q38" s="34">
        <f>IF('v1 ORIGINAL Numerical data from'!Q36&gt;0,(Q$7*Q$4)/Q$8,0)</f>
        <v>0</v>
      </c>
      <c r="R38" s="34">
        <f>IF('v1 ORIGINAL Numerical data from'!R36&gt;0,(R$7*R$4)/R$8,0)</f>
        <v>0</v>
      </c>
      <c r="S38" s="34">
        <f>IF('v1 ORIGINAL Numerical data from'!S36&gt;0,(S$7*S$4)/S$8,0)</f>
        <v>0</v>
      </c>
      <c r="T38" s="34">
        <f>IF('v1 ORIGINAL Numerical data from'!T36&gt;0,(T$7*T$4)/T$8,0)</f>
        <v>0</v>
      </c>
      <c r="U38" s="34">
        <f>IF('v1 ORIGINAL Numerical data from'!U36&gt;0,(U$7*U$4)/U$8,0)</f>
        <v>0</v>
      </c>
      <c r="V38" s="34">
        <f>IF('v1 ORIGINAL Numerical data from'!V36&gt;0,(V$7*V$4)/V$8,0)</f>
        <v>0</v>
      </c>
      <c r="W38" s="34">
        <f>IF('v1 ORIGINAL Numerical data from'!W36&gt;0,(W$7*W$4)/W$8,0)</f>
        <v>0</v>
      </c>
      <c r="X38" s="34">
        <f>IF('v1 ORIGINAL Numerical data from'!X36&gt;0,(X$7*X$4)/X$8,0)</f>
        <v>0</v>
      </c>
      <c r="Y38" s="34">
        <f>IF('v1 ORIGINAL Numerical data from'!Y36&gt;0,(Y$7*Y$4)/Y$8,0)</f>
        <v>0</v>
      </c>
      <c r="Z38" s="34">
        <f>IF('v1 ORIGINAL Numerical data from'!Z36&gt;0,(Z$7*Z$4)/Z$8,0)</f>
        <v>0</v>
      </c>
      <c r="AA38" s="34">
        <f>IF('v1 ORIGINAL Numerical data from'!AA36&gt;0,(AA$7*AA$4)/AA$8,0)</f>
        <v>0</v>
      </c>
      <c r="AB38" s="34">
        <f>IF('v1 ORIGINAL Numerical data from'!AB36&gt;0,(AB$7*AB$4)/AB$8,0)</f>
        <v>0</v>
      </c>
      <c r="AC38" s="34">
        <f>IF('v1 ORIGINAL Numerical data from'!AC36&gt;0,(AC$7*AC$4)/AC$8,0)</f>
        <v>0</v>
      </c>
      <c r="AD38" s="34">
        <f>IF('v1 ORIGINAL Numerical data from'!AD36&gt;0,(AD$7*AD$4)/AD$8,0)</f>
        <v>0</v>
      </c>
      <c r="AE38" s="34">
        <f>IF('v1 ORIGINAL Numerical data from'!AE36&gt;0,(AE$7*AE$4)/AE$8,0)</f>
        <v>0</v>
      </c>
      <c r="AF38" s="34">
        <f>IF('v1 ORIGINAL Numerical data from'!AF36&gt;0,(AF$7*AF$4)/AF$8,0)</f>
        <v>0</v>
      </c>
      <c r="AG38" s="34">
        <f>IF('v1 ORIGINAL Numerical data from'!AG36&gt;0,(AG$7*AG$4)/AG$8,0)</f>
        <v>0</v>
      </c>
      <c r="AH38" s="34">
        <f>IF('v1 ORIGINAL Numerical data from'!AH36&gt;0,(AH$7*AH$4)/AH$8,0)</f>
        <v>0</v>
      </c>
      <c r="AI38" s="34">
        <f>IF('v1 ORIGINAL Numerical data from'!AI36&gt;0,(AI$7*AI$4)/AI$8,0)</f>
        <v>0</v>
      </c>
      <c r="AJ38" s="34">
        <f>IF('v1 ORIGINAL Numerical data from'!AJ36&gt;0,(AJ$7*AJ$4)/AJ$8,0)</f>
        <v>0</v>
      </c>
      <c r="AK38" s="34">
        <f>IF('v1 ORIGINAL Numerical data from'!AK36&gt;0,(AK$7*AK$4)/AK$8,0)</f>
        <v>0</v>
      </c>
      <c r="AL38" s="34">
        <f>IF('v1 ORIGINAL Numerical data from'!AL36&gt;0,(AL$7*AL$4)/AL$8,0)</f>
        <v>0</v>
      </c>
      <c r="AM38" s="34">
        <f>IF('v1 ORIGINAL Numerical data from'!AM36&gt;0,(AM$7*AM$4)/AM$8,0)</f>
        <v>0</v>
      </c>
      <c r="AN38" s="34">
        <f>IF('v1 ORIGINAL Numerical data from'!AN36&gt;0,(AN$7*AN$4)/AN$8,0)</f>
        <v>0</v>
      </c>
      <c r="AO38" s="34">
        <f>IF('v1 ORIGINAL Numerical data from'!AO36&gt;0,(AO$7*AO$4)/AO$8,0)</f>
        <v>0</v>
      </c>
      <c r="AP38" s="34">
        <f>IF('v1 ORIGINAL Numerical data from'!AP36&gt;0,(AP$7*AP$4)/AP$8,0)</f>
        <v>0</v>
      </c>
      <c r="AQ38" s="34">
        <f>IF('v1 ORIGINAL Numerical data from'!AQ36&gt;0,(AQ$7*AQ$4)/AQ$8,0)</f>
        <v>0</v>
      </c>
      <c r="AR38" s="34">
        <f>IF('v1 ORIGINAL Numerical data from'!AR36&gt;0,(AR$7*AR$4)/AR$8,0)</f>
        <v>0</v>
      </c>
      <c r="AS38" s="34">
        <f>IF('v1 ORIGINAL Numerical data from'!AS36&gt;0,(AS$7*AS$4)/AS$8,0)</f>
        <v>0</v>
      </c>
      <c r="AT38" s="34">
        <f>IF('v1 ORIGINAL Numerical data from'!AT36&gt;0,(AT$7*AT$4)/AT$8,0)</f>
        <v>0</v>
      </c>
      <c r="AU38" s="34">
        <f>IF('v1 ORIGINAL Numerical data from'!AU36&gt;0,(AU$7*AU$4)/AU$8,0)</f>
        <v>0</v>
      </c>
      <c r="AV38" s="34">
        <f>IF('v1 ORIGINAL Numerical data from'!AV36&gt;0,(AV$7*AV$4)/AV$8,0)</f>
        <v>0</v>
      </c>
      <c r="AW38" s="34">
        <f>IF('v1 ORIGINAL Numerical data from'!AW36&gt;0,(AW$7*AW$4)/AW$8,0)</f>
        <v>0</v>
      </c>
      <c r="AX38" s="34">
        <f>IF('v1 ORIGINAL Numerical data from'!AX36&gt;0,(AX$7*AX$4)/AX$8,0)</f>
        <v>0</v>
      </c>
      <c r="AY38" s="34">
        <f>IF('v1 ORIGINAL Numerical data from'!AY36&gt;0,(AY$7*AY$4)/AY$8,0)</f>
        <v>0</v>
      </c>
      <c r="AZ38" s="34">
        <f>IF('v1 ORIGINAL Numerical data from'!AZ36&gt;0,(AZ$7*AZ$4)/AZ$8,0)</f>
        <v>0</v>
      </c>
      <c r="BA38" s="34">
        <f>IF('v1 ORIGINAL Numerical data from'!BA36&gt;0,(BA$7*BA$4)/BA$8,0)</f>
        <v>0</v>
      </c>
      <c r="BB38" s="34">
        <f>IF('v1 ORIGINAL Numerical data from'!BB36&gt;0,(BB$7*BB$4)/BB$8,0)</f>
        <v>0</v>
      </c>
      <c r="BC38" s="34">
        <f>IF('v1 ORIGINAL Numerical data from'!BC36&gt;0,(BC$7*BC$4)/BC$8,0)</f>
        <v>0</v>
      </c>
      <c r="BD38" s="34">
        <f>IF('v1 ORIGINAL Numerical data from'!BD36&gt;0,(BD$7*BD$4)/BD$8,0)</f>
        <v>0</v>
      </c>
      <c r="BE38" s="34">
        <f>IF('v1 ORIGINAL Numerical data from'!BE36&gt;0,(BE$7*BE$4)/BE$8,0)</f>
        <v>0</v>
      </c>
      <c r="BF38" s="34">
        <f>IF('v1 ORIGINAL Numerical data from'!BF36&gt;0,(BF$7*BF$4)/BF$8,0)</f>
        <v>0</v>
      </c>
      <c r="BG38" s="34">
        <f>IF('v1 ORIGINAL Numerical data from'!BG36&gt;0,(BG$7*BG$4)/BG$8,0)</f>
        <v>0</v>
      </c>
      <c r="BH38" s="34">
        <f>IF('v1 ORIGINAL Numerical data from'!BH36&gt;0,(BH$7*BH$4)/BH$8,0)</f>
        <v>0</v>
      </c>
      <c r="BI38" s="34">
        <f>IF('v1 ORIGINAL Numerical data from'!BI36&gt;0,(BI$7*BI$4)/BI$8,0)</f>
        <v>0</v>
      </c>
      <c r="BJ38" s="34">
        <f>IF('v1 ORIGINAL Numerical data from'!BJ36&gt;0,(BJ$7*BJ$4)/BJ$8,0)</f>
        <v>0</v>
      </c>
      <c r="BK38" s="34">
        <f>IF('v1 ORIGINAL Numerical data from'!BK36&gt;0,(BK$7*BK$4)/BK$8,0)</f>
        <v>0</v>
      </c>
      <c r="BL38" s="34">
        <f>IF('v1 ORIGINAL Numerical data from'!BL36&gt;0,(BL$7*BL$4)/BL$8,0)</f>
        <v>0</v>
      </c>
      <c r="BM38" s="34">
        <f>IF('v1 ORIGINAL Numerical data from'!BM36&gt;0,(BM$7*BM$4)/BM$8,0)</f>
        <v>0</v>
      </c>
      <c r="BN38" s="34">
        <f>IF('v1 ORIGINAL Numerical data from'!BN36&gt;0,(BN$7*BN$4)/BN$8,0)</f>
        <v>0</v>
      </c>
      <c r="BO38" s="34">
        <f>IF('v1 ORIGINAL Numerical data from'!BO36&gt;0,(BO$7*BO$4)/BO$8,0)</f>
        <v>0</v>
      </c>
      <c r="BP38" s="34">
        <f>IF('v1 ORIGINAL Numerical data from'!BP36&gt;0,(BP$7*BP$4)/BP$8,0)</f>
        <v>0</v>
      </c>
      <c r="BQ38" s="34">
        <f>IF('v1 ORIGINAL Numerical data from'!BQ36&gt;0,(BQ$7*BQ$4)/BQ$8,0)</f>
        <v>0</v>
      </c>
      <c r="BR38" s="34">
        <f>IF('v1 ORIGINAL Numerical data from'!BR36&gt;0,(BR$7*BR$4)/BR$8,0)</f>
        <v>0</v>
      </c>
      <c r="BS38" s="34">
        <f>IF('v1 ORIGINAL Numerical data from'!BS36&gt;0,(BS$7*BS$4)/BS$8,0)</f>
        <v>0</v>
      </c>
      <c r="BT38" s="34">
        <f>IF('v1 ORIGINAL Numerical data from'!BT36&gt;0,(BT$7*BT$4)/BT$8,0)</f>
        <v>0</v>
      </c>
      <c r="BU38" s="34">
        <f>IF('v1 ORIGINAL Numerical data from'!BU36&gt;0,(BU$7*BU$4)/BU$8,0)</f>
        <v>0</v>
      </c>
      <c r="BV38" s="34">
        <f>IF('v1 ORIGINAL Numerical data from'!BV36&gt;0,(BV$7*BV$4)/BV$8,0)</f>
        <v>0</v>
      </c>
      <c r="BW38" s="34">
        <f>IF('v1 ORIGINAL Numerical data from'!BW36&gt;0,(BW$7*BW$4)/BW$8,0)</f>
        <v>0</v>
      </c>
      <c r="BX38" s="34">
        <f>IF('v1 ORIGINAL Numerical data from'!BX36&gt;0,(BX$7*BX$4)/BX$8,0)</f>
        <v>0</v>
      </c>
      <c r="BY38" s="34">
        <f>IF('v1 ORIGINAL Numerical data from'!BY36&gt;0,(BY$7*BY$4)/BY$8,0)</f>
        <v>0</v>
      </c>
      <c r="BZ38" s="34">
        <f>IF('v1 ORIGINAL Numerical data from'!BZ36&gt;0,(BZ$7*BZ$4)/BZ$8,0)</f>
        <v>0</v>
      </c>
      <c r="CA38" s="34">
        <f>IF('v1 ORIGINAL Numerical data from'!CA36&gt;0,(CA$7*CA$4)/CA$8,0)</f>
        <v>0</v>
      </c>
      <c r="CB38" s="34">
        <f>IF('v1 ORIGINAL Numerical data from'!CB36&gt;0,(CB$7*CB$4)/CB$8,0)</f>
        <v>0</v>
      </c>
      <c r="CC38" s="34">
        <f>IF('v1 ORIGINAL Numerical data from'!CC36&gt;0,(CC$7*CC$4)/CC$8,0)</f>
        <v>0</v>
      </c>
      <c r="CD38" s="34">
        <f>IF('v1 ORIGINAL Numerical data from'!CD36&gt;0,(CD$7*CD$4)/CD$8,0)</f>
        <v>0</v>
      </c>
      <c r="CE38" s="34">
        <f>IF('v1 ORIGINAL Numerical data from'!CE36&gt;0,(CE$7*CE$4)/CE$8,0)</f>
        <v>0</v>
      </c>
      <c r="CF38" s="34">
        <f>IF('v1 ORIGINAL Numerical data from'!CF36&gt;0,(CF$7*CF$4)/CF$8,0)</f>
        <v>0</v>
      </c>
      <c r="CG38" s="34">
        <f>IF('v1 ORIGINAL Numerical data from'!CG36&gt;0,(CG$7*CG$4)/CG$8,0)</f>
        <v>0</v>
      </c>
      <c r="CH38" s="34">
        <f>IF('v1 ORIGINAL Numerical data from'!CH36&gt;0,(CH$7*CH$4)/CH$8,0)</f>
        <v>0</v>
      </c>
      <c r="CI38" s="34">
        <f>IF('v1 ORIGINAL Numerical data from'!CI36&gt;0,(CI$7*CI$4)/CI$8,0)</f>
        <v>0</v>
      </c>
      <c r="CJ38" s="34">
        <f>IF('v1 ORIGINAL Numerical data from'!CJ36&gt;0,(CJ$7*CJ$4)/CJ$8,0)</f>
        <v>0</v>
      </c>
      <c r="CK38" s="34">
        <f>IF('v1 ORIGINAL Numerical data from'!CK36&gt;0,(CK$7*CK$4)/CK$8,0)</f>
        <v>0</v>
      </c>
      <c r="CL38" s="34">
        <f>IF('v1 ORIGINAL Numerical data from'!CL36&gt;0,(CL$7*CL$4)/CL$8,0)</f>
        <v>0</v>
      </c>
      <c r="CM38" s="34">
        <f>IF('v1 ORIGINAL Numerical data from'!CM36&gt;0,(CM$7*CM$4)/CM$8,0)</f>
        <v>0</v>
      </c>
      <c r="CN38" s="34">
        <f>IF('v1 ORIGINAL Numerical data from'!CN36&gt;0,(CN$7*CN$4)/CN$8,0)</f>
        <v>0</v>
      </c>
      <c r="CO38" s="34">
        <f>IF('v1 ORIGINAL Numerical data from'!CO36&gt;0,(CO$7*CO$4)/CO$8,0)</f>
        <v>0</v>
      </c>
      <c r="CP38" s="34">
        <f>IF('v1 ORIGINAL Numerical data from'!CP36&gt;0,(CP$7*CP$4)/CP$8,0)</f>
        <v>0</v>
      </c>
      <c r="CQ38" s="34">
        <f>IF('v1 ORIGINAL Numerical data from'!CQ36&gt;0,(CQ$7*CQ$4)/CQ$8,0)</f>
        <v>0</v>
      </c>
      <c r="CR38" s="34">
        <f>IF('v1 ORIGINAL Numerical data from'!CR36&gt;0,(CR$7*CR$4)/CR$8,0)</f>
        <v>0</v>
      </c>
      <c r="CS38" s="34">
        <f>IF('v1 ORIGINAL Numerical data from'!CS36&gt;0,(CS$7*CS$4)/CS$8,0)</f>
        <v>0</v>
      </c>
      <c r="CT38" s="34">
        <f>IF('v1 ORIGINAL Numerical data from'!CT36&gt;0,(CT$7*CT$4)/CT$8,0)</f>
        <v>0</v>
      </c>
      <c r="CU38" s="34">
        <f>IF('v1 ORIGINAL Numerical data from'!CU36&gt;0,(CU$7*CU$4)/CU$8,0)</f>
        <v>0</v>
      </c>
      <c r="CV38" s="34">
        <f>IF('v1 ORIGINAL Numerical data from'!CV36&gt;0,(CV$7*CV$4)/CV$8,0)</f>
        <v>0</v>
      </c>
      <c r="CW38" s="34">
        <f>IF('v1 ORIGINAL Numerical data from'!CW36&gt;0,(CW$7*CW$4)/CW$8,0)</f>
        <v>0</v>
      </c>
      <c r="CX38" s="34">
        <f>IF('v1 ORIGINAL Numerical data from'!CX36&gt;0,(CX$7*CX$4)/CX$8,0)</f>
        <v>0</v>
      </c>
      <c r="CY38" s="34">
        <f>IF('v1 ORIGINAL Numerical data from'!CY36&gt;0,(CY$7*CY$4)/CY$8,0)</f>
        <v>0</v>
      </c>
      <c r="CZ38" s="34">
        <f>IF('v1 ORIGINAL Numerical data from'!CZ36&gt;0,(CZ$7*CZ$4)/CZ$8,0)</f>
        <v>0</v>
      </c>
      <c r="DA38" s="34">
        <f>IF('v1 ORIGINAL Numerical data from'!DA36&gt;0,(DA$7*DA$4)/DA$8,0)</f>
        <v>0</v>
      </c>
      <c r="DB38" s="34">
        <f>IF('v1 ORIGINAL Numerical data from'!DB36&gt;0,(DB$7*DB$4)/DB$8,0)</f>
        <v>0</v>
      </c>
      <c r="DC38" s="34">
        <f>IF('v1 ORIGINAL Numerical data from'!DC36&gt;0,(DC$7*DC$4)/DC$8,0)</f>
        <v>0</v>
      </c>
      <c r="DD38" s="34">
        <f>IF('v1 ORIGINAL Numerical data from'!DD36&gt;0,(DD$7*DD$4)/DD$8,0)</f>
        <v>0</v>
      </c>
      <c r="DE38" s="34">
        <f>IF('v1 ORIGINAL Numerical data from'!DE36&gt;0,(DE$7*DE$4)/DE$8,0)</f>
        <v>0</v>
      </c>
      <c r="DF38" s="34">
        <f>IF('v1 ORIGINAL Numerical data from'!DF36&gt;0,(DF$7*DF$4)/DF$8,0)</f>
        <v>0</v>
      </c>
      <c r="DG38" s="34">
        <f>IF('v1 ORIGINAL Numerical data from'!DG36&gt;0,(DG$7*DG$4)/DG$8,0)</f>
        <v>0</v>
      </c>
      <c r="DH38" s="34">
        <f>IF('v1 ORIGINAL Numerical data from'!DH36&gt;0,(DH$7*DH$4)/DH$8,0)</f>
        <v>0</v>
      </c>
      <c r="DI38" s="34">
        <f>IF('v1 ORIGINAL Numerical data from'!DI36&gt;0,(DI$7*DI$4)/DI$8,0)</f>
        <v>0</v>
      </c>
      <c r="DJ38" s="34">
        <f>IF('v1 ORIGINAL Numerical data from'!DJ36&gt;0,(DJ$7*DJ$4)/DJ$8,0)</f>
        <v>0</v>
      </c>
      <c r="DK38" s="34">
        <f>IF('v1 ORIGINAL Numerical data from'!DK36&gt;0,(DK$7*DK$4)/DK$8,0)</f>
        <v>0</v>
      </c>
      <c r="DL38" s="34">
        <f>IF('v1 ORIGINAL Numerical data from'!DL36&gt;0,(DL$7*DL$4)/DL$8,0)</f>
        <v>0</v>
      </c>
      <c r="DM38" s="34">
        <f>IF('v1 ORIGINAL Numerical data from'!DM36&gt;0,(DM$7*DM$4)/DM$8,0)</f>
        <v>0</v>
      </c>
      <c r="DN38" s="34">
        <f>IF('v1 ORIGINAL Numerical data from'!DN36&gt;0,(DN$7*DN$4)/DN$8,0)</f>
        <v>0</v>
      </c>
      <c r="DO38" s="34">
        <f>IF('v1 ORIGINAL Numerical data from'!DO36&gt;0,(DO$7*DO$4)/DO$8,0)</f>
        <v>0</v>
      </c>
      <c r="DP38" s="34">
        <f>IF('v1 ORIGINAL Numerical data from'!DP36&gt;0,(DP$7*DP$4)/DP$8,0)</f>
        <v>0</v>
      </c>
      <c r="DQ38" s="34">
        <f>IF('v1 ORIGINAL Numerical data from'!DQ36&gt;0,(DQ$7*DQ$4)/DQ$8,0)</f>
        <v>0</v>
      </c>
      <c r="DR38" s="34">
        <f>IF('v1 ORIGINAL Numerical data from'!DR36&gt;0,(DR$7*DR$4)/DR$8,0)</f>
        <v>0</v>
      </c>
      <c r="DS38" s="34">
        <f>IF('v1 ORIGINAL Numerical data from'!DS36&gt;0,(DS$7*DS$4)/DS$8,0)</f>
        <v>0</v>
      </c>
      <c r="DT38" s="34">
        <f>IF('v1 ORIGINAL Numerical data from'!DT36&gt;0,(DT$7*DT$4)/DT$8,0)</f>
        <v>0</v>
      </c>
      <c r="DU38" s="34">
        <f>IF('v1 ORIGINAL Numerical data from'!DU36&gt;0,(DU$7*DU$4)/DU$8,0)</f>
        <v>0</v>
      </c>
      <c r="DV38" s="34">
        <f>IF('v1 ORIGINAL Numerical data from'!DV36&gt;0,(DV$7*DV$4)/DV$8,0)</f>
        <v>0</v>
      </c>
      <c r="DW38" s="34">
        <f>IF('v1 ORIGINAL Numerical data from'!DW36&gt;0,(DW$7*DW$4)/DW$8,0)</f>
        <v>0</v>
      </c>
      <c r="DX38" s="34">
        <f>IF('v1 ORIGINAL Numerical data from'!DX36&gt;0,(DX$7*DX$4)/DX$8,0)</f>
        <v>0</v>
      </c>
      <c r="DY38" s="34">
        <f>IF('v1 ORIGINAL Numerical data from'!DY36&gt;0,(DY$7*DY$4)/DY$8,0)</f>
        <v>0</v>
      </c>
      <c r="DZ38" s="34">
        <f>IF('v1 ORIGINAL Numerical data from'!DZ36&gt;0,(DZ$7*DZ$4)/DZ$8,0)</f>
        <v>0</v>
      </c>
      <c r="EA38" s="34">
        <f>IF('v1 ORIGINAL Numerical data from'!EA36&gt;0,(EA$7*EA$4)/EA$8,0)</f>
        <v>0</v>
      </c>
      <c r="EB38" s="34">
        <f>IF('v1 ORIGINAL Numerical data from'!EB36&gt;0,(EB$7*EB$4)/EB$8,0)</f>
        <v>0</v>
      </c>
      <c r="EC38" s="34">
        <f>IF('v1 ORIGINAL Numerical data from'!EC36&gt;0,(EC$7*EC$4)/EC$8,0)</f>
        <v>0</v>
      </c>
      <c r="ED38" s="34">
        <f>IF('v1 ORIGINAL Numerical data from'!ED36&gt;0,(ED$7*ED$4)/ED$8,0)</f>
        <v>0</v>
      </c>
      <c r="EE38" s="34">
        <f>IF('v1 ORIGINAL Numerical data from'!EE36&gt;0,(EE$7*EE$4)/EE$8,0)</f>
        <v>0</v>
      </c>
      <c r="EF38" s="34">
        <f>IF('v1 ORIGINAL Numerical data from'!EF36&gt;0,(EF$7*EF$4)/EF$8,0)</f>
        <v>0</v>
      </c>
      <c r="EG38" s="34">
        <f>IF('v1 ORIGINAL Numerical data from'!EG36&gt;0,(EG$7*EG$4)/EG$8,0)</f>
        <v>0</v>
      </c>
      <c r="EH38" s="34">
        <f>IF('v1 ORIGINAL Numerical data from'!EH36&gt;0,(EH$7*EH$4)/EH$8,0)</f>
        <v>0</v>
      </c>
      <c r="EI38" s="34">
        <f>IF('v1 ORIGINAL Numerical data from'!EI36&gt;0,(EI$7*EI$4)/EI$8,0)</f>
        <v>0</v>
      </c>
      <c r="EJ38" s="34">
        <f>IF('v1 ORIGINAL Numerical data from'!EJ36&gt;0,(EJ$7*EJ$4)/EJ$8,0)</f>
        <v>0</v>
      </c>
      <c r="EK38" s="34">
        <f>IF('v1 ORIGINAL Numerical data from'!EK36&gt;0,(EK$7*EK$4)/EK$8,0)</f>
        <v>0</v>
      </c>
      <c r="EL38" s="34">
        <f>IF('v1 ORIGINAL Numerical data from'!EL36&gt;0,(EL$7*EL$4)/EL$8,0)</f>
        <v>0</v>
      </c>
      <c r="EM38" s="34">
        <f>IF('v1 ORIGINAL Numerical data from'!EM36&gt;0,(EM$7*EM$4)/EM$8,0)</f>
        <v>0</v>
      </c>
      <c r="EN38" s="34">
        <f>IF('v1 ORIGINAL Numerical data from'!EN36&gt;0,(EN$7*EN$4)/EN$8,0)</f>
        <v>0</v>
      </c>
      <c r="EO38" s="34">
        <f>IF('v1 ORIGINAL Numerical data from'!EO36&gt;0,(EO$7*EO$4)/EO$8,0)</f>
        <v>0</v>
      </c>
      <c r="EP38" s="34">
        <f>IF('v1 ORIGINAL Numerical data from'!EP36&gt;0,(EP$7*EP$4)/EP$8,0)</f>
        <v>0</v>
      </c>
      <c r="EQ38" s="34">
        <f>IF('v1 ORIGINAL Numerical data from'!EQ36&gt;0,(EQ$7*EQ$4)/EQ$8,0)</f>
        <v>0</v>
      </c>
      <c r="ER38" s="34">
        <f>IF('v1 ORIGINAL Numerical data from'!ER36&gt;0,(ER$7*ER$4)/ER$8,0)</f>
        <v>0</v>
      </c>
      <c r="ES38" s="34">
        <f>IF('v1 ORIGINAL Numerical data from'!ES36&gt;0,(ES$7*ES$4)/ES$8,0)</f>
        <v>0</v>
      </c>
      <c r="ET38" s="34">
        <f>IF('v1 ORIGINAL Numerical data from'!ET36&gt;0,(ET$7*ET$4)/ET$8,0)</f>
        <v>0</v>
      </c>
      <c r="EU38" s="34">
        <f>IF('v1 ORIGINAL Numerical data from'!EU36&gt;0,(EU$7*EU$4)/EU$8,0)</f>
        <v>0</v>
      </c>
      <c r="EV38" s="34">
        <f>IF('v1 ORIGINAL Numerical data from'!EV36&gt;0,(EV$7*EV$4)/EV$8,0)</f>
        <v>0</v>
      </c>
      <c r="EW38" s="34">
        <f>IF('v1 ORIGINAL Numerical data from'!EW36&gt;0,(EW$7*EW$4)/EW$8,0)</f>
        <v>0</v>
      </c>
      <c r="EX38" s="34">
        <f>IF('v1 ORIGINAL Numerical data from'!EX36&gt;0,(EX$7*EX$4)/EX$8,0)</f>
        <v>0</v>
      </c>
      <c r="EY38" s="34">
        <f>IF('v1 ORIGINAL Numerical data from'!EY36&gt;0,(EY$7*EY$4)/EY$8,0)</f>
        <v>0</v>
      </c>
      <c r="EZ38" s="34">
        <f>IF('v1 ORIGINAL Numerical data from'!EZ36&gt;0,(EZ$7*EZ$4)/EZ$8,0)</f>
        <v>0</v>
      </c>
      <c r="FA38" s="34">
        <f>IF('v1 ORIGINAL Numerical data from'!FA36&gt;0,(FA$7*FA$4)/FA$8,0)</f>
        <v>0</v>
      </c>
      <c r="FB38" s="34">
        <f>IF('v1 ORIGINAL Numerical data from'!FB36&gt;0,(FB$7*FB$4)/FB$8,0)</f>
        <v>0</v>
      </c>
      <c r="FC38" s="34">
        <f>IF('v1 ORIGINAL Numerical data from'!FC36&gt;0,(FC$7*FC$4)/FC$8,0)</f>
        <v>0</v>
      </c>
      <c r="FD38" s="34">
        <f>IF('v1 ORIGINAL Numerical data from'!FD36&gt;0,(FD$7*FD$4)/FD$8,0)</f>
        <v>0</v>
      </c>
      <c r="FE38" s="34">
        <f>IF('v1 ORIGINAL Numerical data from'!FE36&gt;0,(FE$7*FE$4)/FE$8,0)</f>
        <v>0</v>
      </c>
      <c r="FF38" s="34">
        <f>IF('v1 ORIGINAL Numerical data from'!FF36&gt;0,(FF$7*FF$4)/FF$8,0)</f>
        <v>0</v>
      </c>
      <c r="FG38" s="34">
        <f>IF('v1 ORIGINAL Numerical data from'!FG36&gt;0,(FG$7*FG$4)/FG$8,0)</f>
        <v>0</v>
      </c>
      <c r="FH38" s="34">
        <f>IF('v1 ORIGINAL Numerical data from'!FH36&gt;0,(FH$7*FH$4)/FH$8,0)</f>
        <v>0</v>
      </c>
    </row>
    <row r="39" spans="1:164" ht="14.25" customHeight="1" x14ac:dyDescent="0.3">
      <c r="A39" s="8" t="s">
        <v>91</v>
      </c>
      <c r="B39" s="26" t="s">
        <v>171</v>
      </c>
      <c r="C39" s="34">
        <f>IF('v1 ORIGINAL Numerical data from'!C37&gt;0,(C$7*C$4)/C$8,0)</f>
        <v>0</v>
      </c>
      <c r="D39" s="34">
        <f>IF('v1 ORIGINAL Numerical data from'!D37&gt;0,(D$7*D$4)/D$8,0)</f>
        <v>0.34482758999999996</v>
      </c>
      <c r="E39" s="34">
        <f>IF('v1 ORIGINAL Numerical data from'!E37&gt;0,(E$7*E$4)/E$8,0)</f>
        <v>0.34482758999999996</v>
      </c>
      <c r="F39" s="34">
        <f>IF('v1 ORIGINAL Numerical data from'!F37&gt;0,(F$7*F$4)/F$8,0)</f>
        <v>0</v>
      </c>
      <c r="G39" s="34">
        <f>IF('v1 ORIGINAL Numerical data from'!G37&gt;0,(G$7*G$4)/G$8,0)</f>
        <v>0.4761904814285714</v>
      </c>
      <c r="H39" s="34">
        <f>IF('v1 ORIGINAL Numerical data from'!H37&gt;0,(H$7*H$4)/H$8,0)</f>
        <v>0.4761904814285714</v>
      </c>
      <c r="I39" s="34">
        <f>IF('v1 ORIGINAL Numerical data from'!I37&gt;0,(I$7*I$4)/I$8,0)</f>
        <v>0</v>
      </c>
      <c r="J39" s="34">
        <f>IF('v1 ORIGINAL Numerical data from'!J37&gt;0,(J$7*J$4)/J$8,0)</f>
        <v>0</v>
      </c>
      <c r="K39" s="34">
        <f>IF('v1 ORIGINAL Numerical data from'!K37&gt;0,(K$7*K$4)/K$8,0)</f>
        <v>0</v>
      </c>
      <c r="L39" s="34">
        <f>IF('v1 ORIGINAL Numerical data from'!L37&gt;0,(L$7*L$4)/L$8,0)</f>
        <v>0</v>
      </c>
      <c r="M39" s="34">
        <f>IF('v1 ORIGINAL Numerical data from'!M37&gt;0,(M$7*M$4)/M$8,0)</f>
        <v>0.83333334249999991</v>
      </c>
      <c r="N39" s="34">
        <f>IF('v1 ORIGINAL Numerical data from'!N37&gt;0,(N$7*N$4)/N$8,0)</f>
        <v>0</v>
      </c>
      <c r="O39" s="34">
        <f>IF('v1 ORIGINAL Numerical data from'!O37&gt;0,(O$7*O$4)/O$8,0)</f>
        <v>0.83333334249999991</v>
      </c>
      <c r="P39" s="34">
        <f>IF('v1 ORIGINAL Numerical data from'!P37&gt;0,(P$7*P$4)/P$8,0)</f>
        <v>0</v>
      </c>
      <c r="Q39" s="34">
        <f>IF('v1 ORIGINAL Numerical data from'!Q37&gt;0,(Q$7*Q$4)/Q$8,0)</f>
        <v>0</v>
      </c>
      <c r="R39" s="34">
        <f>IF('v1 ORIGINAL Numerical data from'!R37&gt;0,(R$7*R$4)/R$8,0)</f>
        <v>0</v>
      </c>
      <c r="S39" s="34">
        <f>IF('v1 ORIGINAL Numerical data from'!S37&gt;0,(S$7*S$4)/S$8,0)</f>
        <v>0</v>
      </c>
      <c r="T39" s="34">
        <f>IF('v1 ORIGINAL Numerical data from'!T37&gt;0,(T$7*T$4)/T$8,0)</f>
        <v>0</v>
      </c>
      <c r="U39" s="34">
        <f>IF('v1 ORIGINAL Numerical data from'!U37&gt;0,(U$7*U$4)/U$8,0)</f>
        <v>0</v>
      </c>
      <c r="V39" s="34">
        <f>IF('v1 ORIGINAL Numerical data from'!V37&gt;0,(V$7*V$4)/V$8,0)</f>
        <v>0</v>
      </c>
      <c r="W39" s="34">
        <f>IF('v1 ORIGINAL Numerical data from'!W37&gt;0,(W$7*W$4)/W$8,0)</f>
        <v>0</v>
      </c>
      <c r="X39" s="34">
        <f>IF('v1 ORIGINAL Numerical data from'!X37&gt;0,(X$7*X$4)/X$8,0)</f>
        <v>0.83333334249999991</v>
      </c>
      <c r="Y39" s="34">
        <f>IF('v1 ORIGINAL Numerical data from'!Y37&gt;0,(Y$7*Y$4)/Y$8,0)</f>
        <v>0</v>
      </c>
      <c r="Z39" s="34">
        <f>IF('v1 ORIGINAL Numerical data from'!Z37&gt;0,(Z$7*Z$4)/Z$8,0)</f>
        <v>0.83333334249999991</v>
      </c>
      <c r="AA39" s="34">
        <f>IF('v1 ORIGINAL Numerical data from'!AA37&gt;0,(AA$7*AA$4)/AA$8,0)</f>
        <v>0</v>
      </c>
      <c r="AB39" s="34">
        <f>IF('v1 ORIGINAL Numerical data from'!AB37&gt;0,(AB$7*AB$4)/AB$8,0)</f>
        <v>0</v>
      </c>
      <c r="AC39" s="34">
        <f>IF('v1 ORIGINAL Numerical data from'!AC37&gt;0,(AC$7*AC$4)/AC$8,0)</f>
        <v>0</v>
      </c>
      <c r="AD39" s="34">
        <f>IF('v1 ORIGINAL Numerical data from'!AD37&gt;0,(AD$7*AD$4)/AD$8,0)</f>
        <v>0</v>
      </c>
      <c r="AE39" s="34">
        <f>IF('v1 ORIGINAL Numerical data from'!AE37&gt;0,(AE$7*AE$4)/AE$8,0)</f>
        <v>0</v>
      </c>
      <c r="AF39" s="34">
        <f>IF('v1 ORIGINAL Numerical data from'!AF37&gt;0,(AF$7*AF$4)/AF$8,0)</f>
        <v>0</v>
      </c>
      <c r="AG39" s="34">
        <f>IF('v1 ORIGINAL Numerical data from'!AG37&gt;0,(AG$7*AG$4)/AG$8,0)</f>
        <v>0</v>
      </c>
      <c r="AH39" s="34">
        <f>IF('v1 ORIGINAL Numerical data from'!AH37&gt;0,(AH$7*AH$4)/AH$8,0)</f>
        <v>0</v>
      </c>
      <c r="AI39" s="34">
        <f>IF('v1 ORIGINAL Numerical data from'!AI37&gt;0,(AI$7*AI$4)/AI$8,0)</f>
        <v>0</v>
      </c>
      <c r="AJ39" s="34">
        <f>IF('v1 ORIGINAL Numerical data from'!AJ37&gt;0,(AJ$7*AJ$4)/AJ$8,0)</f>
        <v>0</v>
      </c>
      <c r="AK39" s="34">
        <f>IF('v1 ORIGINAL Numerical data from'!AK37&gt;0,(AK$7*AK$4)/AK$8,0)</f>
        <v>0</v>
      </c>
      <c r="AL39" s="34">
        <f>IF('v1 ORIGINAL Numerical data from'!AL37&gt;0,(AL$7*AL$4)/AL$8,0)</f>
        <v>0</v>
      </c>
      <c r="AM39" s="34">
        <f>IF('v1 ORIGINAL Numerical data from'!AM37&gt;0,(AM$7*AM$4)/AM$8,0)</f>
        <v>0</v>
      </c>
      <c r="AN39" s="34">
        <f>IF('v1 ORIGINAL Numerical data from'!AN37&gt;0,(AN$7*AN$4)/AN$8,0)</f>
        <v>0</v>
      </c>
      <c r="AO39" s="34">
        <f>IF('v1 ORIGINAL Numerical data from'!AO37&gt;0,(AO$7*AO$4)/AO$8,0)</f>
        <v>0</v>
      </c>
      <c r="AP39" s="34">
        <f>IF('v1 ORIGINAL Numerical data from'!AP37&gt;0,(AP$7*AP$4)/AP$8,0)</f>
        <v>0</v>
      </c>
      <c r="AQ39" s="34">
        <f>IF('v1 ORIGINAL Numerical data from'!AQ37&gt;0,(AQ$7*AQ$4)/AQ$8,0)</f>
        <v>0</v>
      </c>
      <c r="AR39" s="34">
        <f>IF('v1 ORIGINAL Numerical data from'!AR37&gt;0,(AR$7*AR$4)/AR$8,0)</f>
        <v>0</v>
      </c>
      <c r="AS39" s="34">
        <f>IF('v1 ORIGINAL Numerical data from'!AS37&gt;0,(AS$7*AS$4)/AS$8,0)</f>
        <v>0</v>
      </c>
      <c r="AT39" s="34">
        <f>IF('v1 ORIGINAL Numerical data from'!AT37&gt;0,(AT$7*AT$4)/AT$8,0)</f>
        <v>0</v>
      </c>
      <c r="AU39" s="34">
        <f>IF('v1 ORIGINAL Numerical data from'!AU37&gt;0,(AU$7*AU$4)/AU$8,0)</f>
        <v>0</v>
      </c>
      <c r="AV39" s="34">
        <f>IF('v1 ORIGINAL Numerical data from'!AV37&gt;0,(AV$7*AV$4)/AV$8,0)</f>
        <v>0</v>
      </c>
      <c r="AW39" s="34">
        <f>IF('v1 ORIGINAL Numerical data from'!AW37&gt;0,(AW$7*AW$4)/AW$8,0)</f>
        <v>0</v>
      </c>
      <c r="AX39" s="34">
        <f>IF('v1 ORIGINAL Numerical data from'!AX37&gt;0,(AX$7*AX$4)/AX$8,0)</f>
        <v>0</v>
      </c>
      <c r="AY39" s="34">
        <f>IF('v1 ORIGINAL Numerical data from'!AY37&gt;0,(AY$7*AY$4)/AY$8,0)</f>
        <v>0</v>
      </c>
      <c r="AZ39" s="34">
        <f>IF('v1 ORIGINAL Numerical data from'!AZ37&gt;0,(AZ$7*AZ$4)/AZ$8,0)</f>
        <v>0</v>
      </c>
      <c r="BA39" s="34">
        <f>IF('v1 ORIGINAL Numerical data from'!BA37&gt;0,(BA$7*BA$4)/BA$8,0)</f>
        <v>1.4285714442857143</v>
      </c>
      <c r="BB39" s="34">
        <f>IF('v1 ORIGINAL Numerical data from'!BB37&gt;0,(BB$7*BB$4)/BB$8,0)</f>
        <v>0</v>
      </c>
      <c r="BC39" s="34">
        <f>IF('v1 ORIGINAL Numerical data from'!BC37&gt;0,(BC$7*BC$4)/BC$8,0)</f>
        <v>0</v>
      </c>
      <c r="BD39" s="34">
        <f>IF('v1 ORIGINAL Numerical data from'!BD37&gt;0,(BD$7*BD$4)/BD$8,0)</f>
        <v>0</v>
      </c>
      <c r="BE39" s="34">
        <f>IF('v1 ORIGINAL Numerical data from'!BE37&gt;0,(BE$7*BE$4)/BE$8,0)</f>
        <v>0</v>
      </c>
      <c r="BF39" s="34">
        <f>IF('v1 ORIGINAL Numerical data from'!BF37&gt;0,(BF$7*BF$4)/BF$8,0)</f>
        <v>0</v>
      </c>
      <c r="BG39" s="34">
        <f>IF('v1 ORIGINAL Numerical data from'!BG37&gt;0,(BG$7*BG$4)/BG$8,0)</f>
        <v>0</v>
      </c>
      <c r="BH39" s="34">
        <f>IF('v1 ORIGINAL Numerical data from'!BH37&gt;0,(BH$7*BH$4)/BH$8,0)</f>
        <v>0</v>
      </c>
      <c r="BI39" s="34">
        <f>IF('v1 ORIGINAL Numerical data from'!BI37&gt;0,(BI$7*BI$4)/BI$8,0)</f>
        <v>1.6666666849999998</v>
      </c>
      <c r="BJ39" s="34">
        <f>IF('v1 ORIGINAL Numerical data from'!BJ37&gt;0,(BJ$7*BJ$4)/BJ$8,0)</f>
        <v>0</v>
      </c>
      <c r="BK39" s="34">
        <f>IF('v1 ORIGINAL Numerical data from'!BK37&gt;0,(BK$7*BK$4)/BK$8,0)</f>
        <v>0</v>
      </c>
      <c r="BL39" s="34">
        <f>IF('v1 ORIGINAL Numerical data from'!BL37&gt;0,(BL$7*BL$4)/BL$8,0)</f>
        <v>0</v>
      </c>
      <c r="BM39" s="34">
        <f>IF('v1 ORIGINAL Numerical data from'!BM37&gt;0,(BM$7*BM$4)/BM$8,0)</f>
        <v>0</v>
      </c>
      <c r="BN39" s="34">
        <f>IF('v1 ORIGINAL Numerical data from'!BN37&gt;0,(BN$7*BN$4)/BN$8,0)</f>
        <v>0</v>
      </c>
      <c r="BO39" s="34">
        <f>IF('v1 ORIGINAL Numerical data from'!BO37&gt;0,(BO$7*BO$4)/BO$8,0)</f>
        <v>0</v>
      </c>
      <c r="BP39" s="34">
        <f>IF('v1 ORIGINAL Numerical data from'!BP37&gt;0,(BP$7*BP$4)/BP$8,0)</f>
        <v>0</v>
      </c>
      <c r="BQ39" s="34">
        <f>IF('v1 ORIGINAL Numerical data from'!BQ37&gt;0,(BQ$7*BQ$4)/BQ$8,0)</f>
        <v>0</v>
      </c>
      <c r="BR39" s="34">
        <f>IF('v1 ORIGINAL Numerical data from'!BR37&gt;0,(BR$7*BR$4)/BR$8,0)</f>
        <v>0</v>
      </c>
      <c r="BS39" s="34">
        <f>IF('v1 ORIGINAL Numerical data from'!BS37&gt;0,(BS$7*BS$4)/BS$8,0)</f>
        <v>1.4285714442857143</v>
      </c>
      <c r="BT39" s="34">
        <f>IF('v1 ORIGINAL Numerical data from'!BT37&gt;0,(BT$7*BT$4)/BT$8,0)</f>
        <v>0</v>
      </c>
      <c r="BU39" s="34">
        <f>IF('v1 ORIGINAL Numerical data from'!BU37&gt;0,(BU$7*BU$4)/BU$8,0)</f>
        <v>0</v>
      </c>
      <c r="BV39" s="34">
        <f>IF('v1 ORIGINAL Numerical data from'!BV37&gt;0,(BV$7*BV$4)/BV$8,0)</f>
        <v>0</v>
      </c>
      <c r="BW39" s="34">
        <f>IF('v1 ORIGINAL Numerical data from'!BW37&gt;0,(BW$7*BW$4)/BW$8,0)</f>
        <v>0</v>
      </c>
      <c r="BX39" s="34">
        <f>IF('v1 ORIGINAL Numerical data from'!BX37&gt;0,(BX$7*BX$4)/BX$8,0)</f>
        <v>0</v>
      </c>
      <c r="BY39" s="34">
        <f>IF('v1 ORIGINAL Numerical data from'!BY37&gt;0,(BY$7*BY$4)/BY$8,0)</f>
        <v>0</v>
      </c>
      <c r="BZ39" s="34">
        <f>IF('v1 ORIGINAL Numerical data from'!BZ37&gt;0,(BZ$7*BZ$4)/BZ$8,0)</f>
        <v>0</v>
      </c>
      <c r="CA39" s="34">
        <f>IF('v1 ORIGINAL Numerical data from'!CA37&gt;0,(CA$7*CA$4)/CA$8,0)</f>
        <v>1.6666666849999998</v>
      </c>
      <c r="CB39" s="34">
        <f>IF('v1 ORIGINAL Numerical data from'!CB37&gt;0,(CB$7*CB$4)/CB$8,0)</f>
        <v>0</v>
      </c>
      <c r="CC39" s="34">
        <f>IF('v1 ORIGINAL Numerical data from'!CC37&gt;0,(CC$7*CC$4)/CC$8,0)</f>
        <v>0</v>
      </c>
      <c r="CD39" s="34">
        <f>IF('v1 ORIGINAL Numerical data from'!CD37&gt;0,(CD$7*CD$4)/CD$8,0)</f>
        <v>0</v>
      </c>
      <c r="CE39" s="34">
        <f>IF('v1 ORIGINAL Numerical data from'!CE37&gt;0,(CE$7*CE$4)/CE$8,0)</f>
        <v>0</v>
      </c>
      <c r="CF39" s="34">
        <f>IF('v1 ORIGINAL Numerical data from'!CF37&gt;0,(CF$7*CF$4)/CF$8,0)</f>
        <v>0</v>
      </c>
      <c r="CG39" s="34">
        <f>IF('v1 ORIGINAL Numerical data from'!CG37&gt;0,(CG$7*CG$4)/CG$8,0)</f>
        <v>0</v>
      </c>
      <c r="CH39" s="34">
        <f>IF('v1 ORIGINAL Numerical data from'!CH37&gt;0,(CH$7*CH$4)/CH$8,0)</f>
        <v>1.4285714442857143</v>
      </c>
      <c r="CI39" s="34">
        <f>IF('v1 ORIGINAL Numerical data from'!CI37&gt;0,(CI$7*CI$4)/CI$8,0)</f>
        <v>0</v>
      </c>
      <c r="CJ39" s="34">
        <f>IF('v1 ORIGINAL Numerical data from'!CJ37&gt;0,(CJ$7*CJ$4)/CJ$8,0)</f>
        <v>0</v>
      </c>
      <c r="CK39" s="34">
        <f>IF('v1 ORIGINAL Numerical data from'!CK37&gt;0,(CK$7*CK$4)/CK$8,0)</f>
        <v>0</v>
      </c>
      <c r="CL39" s="34">
        <f>IF('v1 ORIGINAL Numerical data from'!CL37&gt;0,(CL$7*CL$4)/CL$8,0)</f>
        <v>0</v>
      </c>
      <c r="CM39" s="34">
        <f>IF('v1 ORIGINAL Numerical data from'!CM37&gt;0,(CM$7*CM$4)/CM$8,0)</f>
        <v>0</v>
      </c>
      <c r="CN39" s="34">
        <f>IF('v1 ORIGINAL Numerical data from'!CN37&gt;0,(CN$7*CN$4)/CN$8,0)</f>
        <v>0</v>
      </c>
      <c r="CO39" s="34">
        <f>IF('v1 ORIGINAL Numerical data from'!CO37&gt;0,(CO$7*CO$4)/CO$8,0)</f>
        <v>0</v>
      </c>
      <c r="CP39" s="34">
        <f>IF('v1 ORIGINAL Numerical data from'!CP37&gt;0,(CP$7*CP$4)/CP$8,0)</f>
        <v>0</v>
      </c>
      <c r="CQ39" s="34">
        <f>IF('v1 ORIGINAL Numerical data from'!CQ37&gt;0,(CQ$7*CQ$4)/CQ$8,0)</f>
        <v>0</v>
      </c>
      <c r="CR39" s="34">
        <f>IF('v1 ORIGINAL Numerical data from'!CR37&gt;0,(CR$7*CR$4)/CR$8,0)</f>
        <v>0</v>
      </c>
      <c r="CS39" s="34">
        <f>IF('v1 ORIGINAL Numerical data from'!CS37&gt;0,(CS$7*CS$4)/CS$8,0)</f>
        <v>0</v>
      </c>
      <c r="CT39" s="34">
        <f>IF('v1 ORIGINAL Numerical data from'!CT37&gt;0,(CT$7*CT$4)/CT$8,0)</f>
        <v>0</v>
      </c>
      <c r="CU39" s="34">
        <f>IF('v1 ORIGINAL Numerical data from'!CU37&gt;0,(CU$7*CU$4)/CU$8,0)</f>
        <v>0</v>
      </c>
      <c r="CV39" s="34">
        <f>IF('v1 ORIGINAL Numerical data from'!CV37&gt;0,(CV$7*CV$4)/CV$8,0)</f>
        <v>0</v>
      </c>
      <c r="CW39" s="34">
        <f>IF('v1 ORIGINAL Numerical data from'!CW37&gt;0,(CW$7*CW$4)/CW$8,0)</f>
        <v>0</v>
      </c>
      <c r="CX39" s="34">
        <f>IF('v1 ORIGINAL Numerical data from'!CX37&gt;0,(CX$7*CX$4)/CX$8,0)</f>
        <v>0</v>
      </c>
      <c r="CY39" s="34">
        <f>IF('v1 ORIGINAL Numerical data from'!CY37&gt;0,(CY$7*CY$4)/CY$8,0)</f>
        <v>0</v>
      </c>
      <c r="CZ39" s="34">
        <f>IF('v1 ORIGINAL Numerical data from'!CZ37&gt;0,(CZ$7*CZ$4)/CZ$8,0)</f>
        <v>0</v>
      </c>
      <c r="DA39" s="34">
        <f>IF('v1 ORIGINAL Numerical data from'!DA37&gt;0,(DA$7*DA$4)/DA$8,0)</f>
        <v>0</v>
      </c>
      <c r="DB39" s="34">
        <f>IF('v1 ORIGINAL Numerical data from'!DB37&gt;0,(DB$7*DB$4)/DB$8,0)</f>
        <v>0</v>
      </c>
      <c r="DC39" s="34">
        <f>IF('v1 ORIGINAL Numerical data from'!DC37&gt;0,(DC$7*DC$4)/DC$8,0)</f>
        <v>0</v>
      </c>
      <c r="DD39" s="34">
        <f>IF('v1 ORIGINAL Numerical data from'!DD37&gt;0,(DD$7*DD$4)/DD$8,0)</f>
        <v>0</v>
      </c>
      <c r="DE39" s="34">
        <f>IF('v1 ORIGINAL Numerical data from'!DE37&gt;0,(DE$7*DE$4)/DE$8,0)</f>
        <v>0</v>
      </c>
      <c r="DF39" s="34">
        <f>IF('v1 ORIGINAL Numerical data from'!DF37&gt;0,(DF$7*DF$4)/DF$8,0)</f>
        <v>0</v>
      </c>
      <c r="DG39" s="34">
        <f>IF('v1 ORIGINAL Numerical data from'!DG37&gt;0,(DG$7*DG$4)/DG$8,0)</f>
        <v>0</v>
      </c>
      <c r="DH39" s="34">
        <f>IF('v1 ORIGINAL Numerical data from'!DH37&gt;0,(DH$7*DH$4)/DH$8,0)</f>
        <v>0</v>
      </c>
      <c r="DI39" s="34">
        <f>IF('v1 ORIGINAL Numerical data from'!DI37&gt;0,(DI$7*DI$4)/DI$8,0)</f>
        <v>0</v>
      </c>
      <c r="DJ39" s="34">
        <f>IF('v1 ORIGINAL Numerical data from'!DJ37&gt;0,(DJ$7*DJ$4)/DJ$8,0)</f>
        <v>0</v>
      </c>
      <c r="DK39" s="34">
        <f>IF('v1 ORIGINAL Numerical data from'!DK37&gt;0,(DK$7*DK$4)/DK$8,0)</f>
        <v>0</v>
      </c>
      <c r="DL39" s="34">
        <f>IF('v1 ORIGINAL Numerical data from'!DL37&gt;0,(DL$7*DL$4)/DL$8,0)</f>
        <v>0</v>
      </c>
      <c r="DM39" s="34">
        <f>IF('v1 ORIGINAL Numerical data from'!DM37&gt;0,(DM$7*DM$4)/DM$8,0)</f>
        <v>0</v>
      </c>
      <c r="DN39" s="34">
        <f>IF('v1 ORIGINAL Numerical data from'!DN37&gt;0,(DN$7*DN$4)/DN$8,0)</f>
        <v>0</v>
      </c>
      <c r="DO39" s="34">
        <f>IF('v1 ORIGINAL Numerical data from'!DO37&gt;0,(DO$7*DO$4)/DO$8,0)</f>
        <v>0</v>
      </c>
      <c r="DP39" s="34">
        <f>IF('v1 ORIGINAL Numerical data from'!DP37&gt;0,(DP$7*DP$4)/DP$8,0)</f>
        <v>0</v>
      </c>
      <c r="DQ39" s="34">
        <f>IF('v1 ORIGINAL Numerical data from'!DQ37&gt;0,(DQ$7*DQ$4)/DQ$8,0)</f>
        <v>0</v>
      </c>
      <c r="DR39" s="34">
        <f>IF('v1 ORIGINAL Numerical data from'!DR37&gt;0,(DR$7*DR$4)/DR$8,0)</f>
        <v>0</v>
      </c>
      <c r="DS39" s="34">
        <f>IF('v1 ORIGINAL Numerical data from'!DS37&gt;0,(DS$7*DS$4)/DS$8,0)</f>
        <v>0</v>
      </c>
      <c r="DT39" s="34">
        <f>IF('v1 ORIGINAL Numerical data from'!DT37&gt;0,(DT$7*DT$4)/DT$8,0)</f>
        <v>0</v>
      </c>
      <c r="DU39" s="34">
        <f>IF('v1 ORIGINAL Numerical data from'!DU37&gt;0,(DU$7*DU$4)/DU$8,0)</f>
        <v>0</v>
      </c>
      <c r="DV39" s="34">
        <f>IF('v1 ORIGINAL Numerical data from'!DV37&gt;0,(DV$7*DV$4)/DV$8,0)</f>
        <v>0</v>
      </c>
      <c r="DW39" s="34">
        <f>IF('v1 ORIGINAL Numerical data from'!DW37&gt;0,(DW$7*DW$4)/DW$8,0)</f>
        <v>0</v>
      </c>
      <c r="DX39" s="34">
        <f>IF('v1 ORIGINAL Numerical data from'!DX37&gt;0,(DX$7*DX$4)/DX$8,0)</f>
        <v>0</v>
      </c>
      <c r="DY39" s="34">
        <f>IF('v1 ORIGINAL Numerical data from'!DY37&gt;0,(DY$7*DY$4)/DY$8,0)</f>
        <v>0</v>
      </c>
      <c r="DZ39" s="34">
        <f>IF('v1 ORIGINAL Numerical data from'!DZ37&gt;0,(DZ$7*DZ$4)/DZ$8,0)</f>
        <v>0</v>
      </c>
      <c r="EA39" s="34">
        <f>IF('v1 ORIGINAL Numerical data from'!EA37&gt;0,(EA$7*EA$4)/EA$8,0)</f>
        <v>0</v>
      </c>
      <c r="EB39" s="34">
        <f>IF('v1 ORIGINAL Numerical data from'!EB37&gt;0,(EB$7*EB$4)/EB$8,0)</f>
        <v>0</v>
      </c>
      <c r="EC39" s="34">
        <f>IF('v1 ORIGINAL Numerical data from'!EC37&gt;0,(EC$7*EC$4)/EC$8,0)</f>
        <v>0</v>
      </c>
      <c r="ED39" s="34">
        <f>IF('v1 ORIGINAL Numerical data from'!ED37&gt;0,(ED$7*ED$4)/ED$8,0)</f>
        <v>0</v>
      </c>
      <c r="EE39" s="34">
        <f>IF('v1 ORIGINAL Numerical data from'!EE37&gt;0,(EE$7*EE$4)/EE$8,0)</f>
        <v>0</v>
      </c>
      <c r="EF39" s="34">
        <f>IF('v1 ORIGINAL Numerical data from'!EF37&gt;0,(EF$7*EF$4)/EF$8,0)</f>
        <v>0</v>
      </c>
      <c r="EG39" s="34">
        <f>IF('v1 ORIGINAL Numerical data from'!EG37&gt;0,(EG$7*EG$4)/EG$8,0)</f>
        <v>0</v>
      </c>
      <c r="EH39" s="34">
        <f>IF('v1 ORIGINAL Numerical data from'!EH37&gt;0,(EH$7*EH$4)/EH$8,0)</f>
        <v>0</v>
      </c>
      <c r="EI39" s="34">
        <f>IF('v1 ORIGINAL Numerical data from'!EI37&gt;0,(EI$7*EI$4)/EI$8,0)</f>
        <v>0</v>
      </c>
      <c r="EJ39" s="34">
        <f>IF('v1 ORIGINAL Numerical data from'!EJ37&gt;0,(EJ$7*EJ$4)/EJ$8,0)</f>
        <v>0</v>
      </c>
      <c r="EK39" s="34">
        <f>IF('v1 ORIGINAL Numerical data from'!EK37&gt;0,(EK$7*EK$4)/EK$8,0)</f>
        <v>0</v>
      </c>
      <c r="EL39" s="34">
        <f>IF('v1 ORIGINAL Numerical data from'!EL37&gt;0,(EL$7*EL$4)/EL$8,0)</f>
        <v>0</v>
      </c>
      <c r="EM39" s="34">
        <f>IF('v1 ORIGINAL Numerical data from'!EM37&gt;0,(EM$7*EM$4)/EM$8,0)</f>
        <v>0</v>
      </c>
      <c r="EN39" s="34">
        <f>IF('v1 ORIGINAL Numerical data from'!EN37&gt;0,(EN$7*EN$4)/EN$8,0)</f>
        <v>0</v>
      </c>
      <c r="EO39" s="34">
        <f>IF('v1 ORIGINAL Numerical data from'!EO37&gt;0,(EO$7*EO$4)/EO$8,0)</f>
        <v>0</v>
      </c>
      <c r="EP39" s="34">
        <f>IF('v1 ORIGINAL Numerical data from'!EP37&gt;0,(EP$7*EP$4)/EP$8,0)</f>
        <v>0</v>
      </c>
      <c r="EQ39" s="34">
        <f>IF('v1 ORIGINAL Numerical data from'!EQ37&gt;0,(EQ$7*EQ$4)/EQ$8,0)</f>
        <v>0</v>
      </c>
      <c r="ER39" s="34">
        <f>IF('v1 ORIGINAL Numerical data from'!ER37&gt;0,(ER$7*ER$4)/ER$8,0)</f>
        <v>0</v>
      </c>
      <c r="ES39" s="34">
        <f>IF('v1 ORIGINAL Numerical data from'!ES37&gt;0,(ES$7*ES$4)/ES$8,0)</f>
        <v>0</v>
      </c>
      <c r="ET39" s="34">
        <f>IF('v1 ORIGINAL Numerical data from'!ET37&gt;0,(ET$7*ET$4)/ET$8,0)</f>
        <v>0</v>
      </c>
      <c r="EU39" s="34">
        <f>IF('v1 ORIGINAL Numerical data from'!EU37&gt;0,(EU$7*EU$4)/EU$8,0)</f>
        <v>0</v>
      </c>
      <c r="EV39" s="34">
        <f>IF('v1 ORIGINAL Numerical data from'!EV37&gt;0,(EV$7*EV$4)/EV$8,0)</f>
        <v>0</v>
      </c>
      <c r="EW39" s="34">
        <f>IF('v1 ORIGINAL Numerical data from'!EW37&gt;0,(EW$7*EW$4)/EW$8,0)</f>
        <v>0</v>
      </c>
      <c r="EX39" s="34">
        <f>IF('v1 ORIGINAL Numerical data from'!EX37&gt;0,(EX$7*EX$4)/EX$8,0)</f>
        <v>0</v>
      </c>
      <c r="EY39" s="34">
        <f>IF('v1 ORIGINAL Numerical data from'!EY37&gt;0,(EY$7*EY$4)/EY$8,0)</f>
        <v>0</v>
      </c>
      <c r="EZ39" s="34">
        <f>IF('v1 ORIGINAL Numerical data from'!EZ37&gt;0,(EZ$7*EZ$4)/EZ$8,0)</f>
        <v>0</v>
      </c>
      <c r="FA39" s="34">
        <f>IF('v1 ORIGINAL Numerical data from'!FA37&gt;0,(FA$7*FA$4)/FA$8,0)</f>
        <v>0</v>
      </c>
      <c r="FB39" s="34">
        <f>IF('v1 ORIGINAL Numerical data from'!FB37&gt;0,(FB$7*FB$4)/FB$8,0)</f>
        <v>0</v>
      </c>
      <c r="FC39" s="34">
        <f>IF('v1 ORIGINAL Numerical data from'!FC37&gt;0,(FC$7*FC$4)/FC$8,0)</f>
        <v>0</v>
      </c>
      <c r="FD39" s="34">
        <f>IF('v1 ORIGINAL Numerical data from'!FD37&gt;0,(FD$7*FD$4)/FD$8,0)</f>
        <v>0</v>
      </c>
      <c r="FE39" s="34">
        <f>IF('v1 ORIGINAL Numerical data from'!FE37&gt;0,(FE$7*FE$4)/FE$8,0)</f>
        <v>0</v>
      </c>
      <c r="FF39" s="34">
        <f>IF('v1 ORIGINAL Numerical data from'!FF37&gt;0,(FF$7*FF$4)/FF$8,0)</f>
        <v>0</v>
      </c>
      <c r="FG39" s="34">
        <f>IF('v1 ORIGINAL Numerical data from'!FG37&gt;0,(FG$7*FG$4)/FG$8,0)</f>
        <v>0</v>
      </c>
      <c r="FH39" s="34">
        <f>IF('v1 ORIGINAL Numerical data from'!FH37&gt;0,(FH$7*FH$4)/FH$8,0)</f>
        <v>0</v>
      </c>
    </row>
    <row r="40" spans="1:164" ht="14.25" customHeight="1" x14ac:dyDescent="0.3">
      <c r="A40" s="8" t="s">
        <v>92</v>
      </c>
      <c r="B40" s="26" t="s">
        <v>171</v>
      </c>
      <c r="C40" s="34">
        <f>IF('v1 ORIGINAL Numerical data from'!C38&gt;0,(C$7*C$4)/C$8,0)</f>
        <v>0</v>
      </c>
      <c r="D40" s="34">
        <f>IF('v1 ORIGINAL Numerical data from'!D38&gt;0,(D$7*D$4)/D$8,0)</f>
        <v>0.34482758999999996</v>
      </c>
      <c r="E40" s="34">
        <f>IF('v1 ORIGINAL Numerical data from'!E38&gt;0,(E$7*E$4)/E$8,0)</f>
        <v>0.34482758999999996</v>
      </c>
      <c r="F40" s="34">
        <f>IF('v1 ORIGINAL Numerical data from'!F38&gt;0,(F$7*F$4)/F$8,0)</f>
        <v>0</v>
      </c>
      <c r="G40" s="34">
        <f>IF('v1 ORIGINAL Numerical data from'!G38&gt;0,(G$7*G$4)/G$8,0)</f>
        <v>0.4761904814285714</v>
      </c>
      <c r="H40" s="34">
        <f>IF('v1 ORIGINAL Numerical data from'!H38&gt;0,(H$7*H$4)/H$8,0)</f>
        <v>0.4761904814285714</v>
      </c>
      <c r="I40" s="34">
        <f>IF('v1 ORIGINAL Numerical data from'!I38&gt;0,(I$7*I$4)/I$8,0)</f>
        <v>0</v>
      </c>
      <c r="J40" s="34">
        <f>IF('v1 ORIGINAL Numerical data from'!J38&gt;0,(J$7*J$4)/J$8,0)</f>
        <v>0</v>
      </c>
      <c r="K40" s="34">
        <f>IF('v1 ORIGINAL Numerical data from'!K38&gt;0,(K$7*K$4)/K$8,0)</f>
        <v>0</v>
      </c>
      <c r="L40" s="34">
        <f>IF('v1 ORIGINAL Numerical data from'!L38&gt;0,(L$7*L$4)/L$8,0)</f>
        <v>0</v>
      </c>
      <c r="M40" s="34">
        <f>IF('v1 ORIGINAL Numerical data from'!M38&gt;0,(M$7*M$4)/M$8,0)</f>
        <v>0.83333334249999991</v>
      </c>
      <c r="N40" s="34">
        <f>IF('v1 ORIGINAL Numerical data from'!N38&gt;0,(N$7*N$4)/N$8,0)</f>
        <v>0</v>
      </c>
      <c r="O40" s="34">
        <f>IF('v1 ORIGINAL Numerical data from'!O38&gt;0,(O$7*O$4)/O$8,0)</f>
        <v>0.83333334249999991</v>
      </c>
      <c r="P40" s="34">
        <f>IF('v1 ORIGINAL Numerical data from'!P38&gt;0,(P$7*P$4)/P$8,0)</f>
        <v>0</v>
      </c>
      <c r="Q40" s="34">
        <f>IF('v1 ORIGINAL Numerical data from'!Q38&gt;0,(Q$7*Q$4)/Q$8,0)</f>
        <v>0</v>
      </c>
      <c r="R40" s="34">
        <f>IF('v1 ORIGINAL Numerical data from'!R38&gt;0,(R$7*R$4)/R$8,0)</f>
        <v>1.000000011</v>
      </c>
      <c r="S40" s="34">
        <f>IF('v1 ORIGINAL Numerical data from'!S38&gt;0,(S$7*S$4)/S$8,0)</f>
        <v>0</v>
      </c>
      <c r="T40" s="34">
        <f>IF('v1 ORIGINAL Numerical data from'!T38&gt;0,(T$7*T$4)/T$8,0)</f>
        <v>1.000000011</v>
      </c>
      <c r="U40" s="34">
        <f>IF('v1 ORIGINAL Numerical data from'!U38&gt;0,(U$7*U$4)/U$8,0)</f>
        <v>0</v>
      </c>
      <c r="V40" s="34">
        <f>IF('v1 ORIGINAL Numerical data from'!V38&gt;0,(V$7*V$4)/V$8,0)</f>
        <v>0</v>
      </c>
      <c r="W40" s="34">
        <f>IF('v1 ORIGINAL Numerical data from'!W38&gt;0,(W$7*W$4)/W$8,0)</f>
        <v>0</v>
      </c>
      <c r="X40" s="34">
        <f>IF('v1 ORIGINAL Numerical data from'!X38&gt;0,(X$7*X$4)/X$8,0)</f>
        <v>0.83333334249999991</v>
      </c>
      <c r="Y40" s="34">
        <f>IF('v1 ORIGINAL Numerical data from'!Y38&gt;0,(Y$7*Y$4)/Y$8,0)</f>
        <v>0</v>
      </c>
      <c r="Z40" s="34">
        <f>IF('v1 ORIGINAL Numerical data from'!Z38&gt;0,(Z$7*Z$4)/Z$8,0)</f>
        <v>0.83333334249999991</v>
      </c>
      <c r="AA40" s="34">
        <f>IF('v1 ORIGINAL Numerical data from'!AA38&gt;0,(AA$7*AA$4)/AA$8,0)</f>
        <v>0</v>
      </c>
      <c r="AB40" s="34">
        <f>IF('v1 ORIGINAL Numerical data from'!AB38&gt;0,(AB$7*AB$4)/AB$8,0)</f>
        <v>0</v>
      </c>
      <c r="AC40" s="34">
        <f>IF('v1 ORIGINAL Numerical data from'!AC38&gt;0,(AC$7*AC$4)/AC$8,0)</f>
        <v>0</v>
      </c>
      <c r="AD40" s="34">
        <f>IF('v1 ORIGINAL Numerical data from'!AD38&gt;0,(AD$7*AD$4)/AD$8,0)</f>
        <v>0</v>
      </c>
      <c r="AE40" s="34">
        <f>IF('v1 ORIGINAL Numerical data from'!AE38&gt;0,(AE$7*AE$4)/AE$8,0)</f>
        <v>0</v>
      </c>
      <c r="AF40" s="34">
        <f>IF('v1 ORIGINAL Numerical data from'!AF38&gt;0,(AF$7*AF$4)/AF$8,0)</f>
        <v>0</v>
      </c>
      <c r="AG40" s="34">
        <f>IF('v1 ORIGINAL Numerical data from'!AG38&gt;0,(AG$7*AG$4)/AG$8,0)</f>
        <v>0</v>
      </c>
      <c r="AH40" s="34">
        <f>IF('v1 ORIGINAL Numerical data from'!AH38&gt;0,(AH$7*AH$4)/AH$8,0)</f>
        <v>0</v>
      </c>
      <c r="AI40" s="34">
        <f>IF('v1 ORIGINAL Numerical data from'!AI38&gt;0,(AI$7*AI$4)/AI$8,0)</f>
        <v>0</v>
      </c>
      <c r="AJ40" s="34">
        <f>IF('v1 ORIGINAL Numerical data from'!AJ38&gt;0,(AJ$7*AJ$4)/AJ$8,0)</f>
        <v>0</v>
      </c>
      <c r="AK40" s="34">
        <f>IF('v1 ORIGINAL Numerical data from'!AK38&gt;0,(AK$7*AK$4)/AK$8,0)</f>
        <v>0</v>
      </c>
      <c r="AL40" s="34">
        <f>IF('v1 ORIGINAL Numerical data from'!AL38&gt;0,(AL$7*AL$4)/AL$8,0)</f>
        <v>0</v>
      </c>
      <c r="AM40" s="34">
        <f>IF('v1 ORIGINAL Numerical data from'!AM38&gt;0,(AM$7*AM$4)/AM$8,0)</f>
        <v>0</v>
      </c>
      <c r="AN40" s="34">
        <f>IF('v1 ORIGINAL Numerical data from'!AN38&gt;0,(AN$7*AN$4)/AN$8,0)</f>
        <v>0</v>
      </c>
      <c r="AO40" s="34">
        <f>IF('v1 ORIGINAL Numerical data from'!AO38&gt;0,(AO$7*AO$4)/AO$8,0)</f>
        <v>0</v>
      </c>
      <c r="AP40" s="34">
        <f>IF('v1 ORIGINAL Numerical data from'!AP38&gt;0,(AP$7*AP$4)/AP$8,0)</f>
        <v>0</v>
      </c>
      <c r="AQ40" s="34">
        <f>IF('v1 ORIGINAL Numerical data from'!AQ38&gt;0,(AQ$7*AQ$4)/AQ$8,0)</f>
        <v>0</v>
      </c>
      <c r="AR40" s="34">
        <f>IF('v1 ORIGINAL Numerical data from'!AR38&gt;0,(AR$7*AR$4)/AR$8,0)</f>
        <v>0</v>
      </c>
      <c r="AS40" s="34">
        <f>IF('v1 ORIGINAL Numerical data from'!AS38&gt;0,(AS$7*AS$4)/AS$8,0)</f>
        <v>0</v>
      </c>
      <c r="AT40" s="34">
        <f>IF('v1 ORIGINAL Numerical data from'!AT38&gt;0,(AT$7*AT$4)/AT$8,0)</f>
        <v>0</v>
      </c>
      <c r="AU40" s="34">
        <f>IF('v1 ORIGINAL Numerical data from'!AU38&gt;0,(AU$7*AU$4)/AU$8,0)</f>
        <v>0</v>
      </c>
      <c r="AV40" s="34">
        <f>IF('v1 ORIGINAL Numerical data from'!AV38&gt;0,(AV$7*AV$4)/AV$8,0)</f>
        <v>0</v>
      </c>
      <c r="AW40" s="34">
        <f>IF('v1 ORIGINAL Numerical data from'!AW38&gt;0,(AW$7*AW$4)/AW$8,0)</f>
        <v>0</v>
      </c>
      <c r="AX40" s="34">
        <f>IF('v1 ORIGINAL Numerical data from'!AX38&gt;0,(AX$7*AX$4)/AX$8,0)</f>
        <v>0</v>
      </c>
      <c r="AY40" s="34">
        <f>IF('v1 ORIGINAL Numerical data from'!AY38&gt;0,(AY$7*AY$4)/AY$8,0)</f>
        <v>0</v>
      </c>
      <c r="AZ40" s="34">
        <f>IF('v1 ORIGINAL Numerical data from'!AZ38&gt;0,(AZ$7*AZ$4)/AZ$8,0)</f>
        <v>0</v>
      </c>
      <c r="BA40" s="34">
        <f>IF('v1 ORIGINAL Numerical data from'!BA38&gt;0,(BA$7*BA$4)/BA$8,0)</f>
        <v>1.4285714442857143</v>
      </c>
      <c r="BB40" s="34">
        <f>IF('v1 ORIGINAL Numerical data from'!BB38&gt;0,(BB$7*BB$4)/BB$8,0)</f>
        <v>0</v>
      </c>
      <c r="BC40" s="34">
        <f>IF('v1 ORIGINAL Numerical data from'!BC38&gt;0,(BC$7*BC$4)/BC$8,0)</f>
        <v>0</v>
      </c>
      <c r="BD40" s="34">
        <f>IF('v1 ORIGINAL Numerical data from'!BD38&gt;0,(BD$7*BD$4)/BD$8,0)</f>
        <v>0</v>
      </c>
      <c r="BE40" s="34">
        <f>IF('v1 ORIGINAL Numerical data from'!BE38&gt;0,(BE$7*BE$4)/BE$8,0)</f>
        <v>0</v>
      </c>
      <c r="BF40" s="34">
        <f>IF('v1 ORIGINAL Numerical data from'!BF38&gt;0,(BF$7*BF$4)/BF$8,0)</f>
        <v>0</v>
      </c>
      <c r="BG40" s="34">
        <f>IF('v1 ORIGINAL Numerical data from'!BG38&gt;0,(BG$7*BG$4)/BG$8,0)</f>
        <v>1.1111111233333333</v>
      </c>
      <c r="BH40" s="34">
        <f>IF('v1 ORIGINAL Numerical data from'!BH38&gt;0,(BH$7*BH$4)/BH$8,0)</f>
        <v>0</v>
      </c>
      <c r="BI40" s="34">
        <f>IF('v1 ORIGINAL Numerical data from'!BI38&gt;0,(BI$7*BI$4)/BI$8,0)</f>
        <v>1.6666666849999998</v>
      </c>
      <c r="BJ40" s="34">
        <f>IF('v1 ORIGINAL Numerical data from'!BJ38&gt;0,(BJ$7*BJ$4)/BJ$8,0)</f>
        <v>0</v>
      </c>
      <c r="BK40" s="34">
        <f>IF('v1 ORIGINAL Numerical data from'!BK38&gt;0,(BK$7*BK$4)/BK$8,0)</f>
        <v>0</v>
      </c>
      <c r="BL40" s="34">
        <f>IF('v1 ORIGINAL Numerical data from'!BL38&gt;0,(BL$7*BL$4)/BL$8,0)</f>
        <v>0</v>
      </c>
      <c r="BM40" s="34">
        <f>IF('v1 ORIGINAL Numerical data from'!BM38&gt;0,(BM$7*BM$4)/BM$8,0)</f>
        <v>0</v>
      </c>
      <c r="BN40" s="34">
        <f>IF('v1 ORIGINAL Numerical data from'!BN38&gt;0,(BN$7*BN$4)/BN$8,0)</f>
        <v>0</v>
      </c>
      <c r="BO40" s="34">
        <f>IF('v1 ORIGINAL Numerical data from'!BO38&gt;0,(BO$7*BO$4)/BO$8,0)</f>
        <v>0</v>
      </c>
      <c r="BP40" s="34">
        <f>IF('v1 ORIGINAL Numerical data from'!BP38&gt;0,(BP$7*BP$4)/BP$8,0)</f>
        <v>1.25000001375</v>
      </c>
      <c r="BQ40" s="34">
        <f>IF('v1 ORIGINAL Numerical data from'!BQ38&gt;0,(BQ$7*BQ$4)/BQ$8,0)</f>
        <v>0</v>
      </c>
      <c r="BR40" s="34">
        <f>IF('v1 ORIGINAL Numerical data from'!BR38&gt;0,(BR$7*BR$4)/BR$8,0)</f>
        <v>0</v>
      </c>
      <c r="BS40" s="34">
        <f>IF('v1 ORIGINAL Numerical data from'!BS38&gt;0,(BS$7*BS$4)/BS$8,0)</f>
        <v>1.4285714442857143</v>
      </c>
      <c r="BT40" s="34">
        <f>IF('v1 ORIGINAL Numerical data from'!BT38&gt;0,(BT$7*BT$4)/BT$8,0)</f>
        <v>0</v>
      </c>
      <c r="BU40" s="34">
        <f>IF('v1 ORIGINAL Numerical data from'!BU38&gt;0,(BU$7*BU$4)/BU$8,0)</f>
        <v>0</v>
      </c>
      <c r="BV40" s="34">
        <f>IF('v1 ORIGINAL Numerical data from'!BV38&gt;0,(BV$7*BV$4)/BV$8,0)</f>
        <v>0</v>
      </c>
      <c r="BW40" s="34">
        <f>IF('v1 ORIGINAL Numerical data from'!BW38&gt;0,(BW$7*BW$4)/BW$8,0)</f>
        <v>0</v>
      </c>
      <c r="BX40" s="34">
        <f>IF('v1 ORIGINAL Numerical data from'!BX38&gt;0,(BX$7*BX$4)/BX$8,0)</f>
        <v>0</v>
      </c>
      <c r="BY40" s="34">
        <f>IF('v1 ORIGINAL Numerical data from'!BY38&gt;0,(BY$7*BY$4)/BY$8,0)</f>
        <v>0</v>
      </c>
      <c r="BZ40" s="34">
        <f>IF('v1 ORIGINAL Numerical data from'!BZ38&gt;0,(BZ$7*BZ$4)/BZ$8,0)</f>
        <v>0</v>
      </c>
      <c r="CA40" s="34">
        <f>IF('v1 ORIGINAL Numerical data from'!CA38&gt;0,(CA$7*CA$4)/CA$8,0)</f>
        <v>1.6666666849999998</v>
      </c>
      <c r="CB40" s="34">
        <f>IF('v1 ORIGINAL Numerical data from'!CB38&gt;0,(CB$7*CB$4)/CB$8,0)</f>
        <v>0</v>
      </c>
      <c r="CC40" s="34">
        <f>IF('v1 ORIGINAL Numerical data from'!CC38&gt;0,(CC$7*CC$4)/CC$8,0)</f>
        <v>0</v>
      </c>
      <c r="CD40" s="34">
        <f>IF('v1 ORIGINAL Numerical data from'!CD38&gt;0,(CD$7*CD$4)/CD$8,0)</f>
        <v>0</v>
      </c>
      <c r="CE40" s="34">
        <f>IF('v1 ORIGINAL Numerical data from'!CE38&gt;0,(CE$7*CE$4)/CE$8,0)</f>
        <v>0</v>
      </c>
      <c r="CF40" s="34">
        <f>IF('v1 ORIGINAL Numerical data from'!CF38&gt;0,(CF$7*CF$4)/CF$8,0)</f>
        <v>0</v>
      </c>
      <c r="CG40" s="34">
        <f>IF('v1 ORIGINAL Numerical data from'!CG38&gt;0,(CG$7*CG$4)/CG$8,0)</f>
        <v>0</v>
      </c>
      <c r="CH40" s="34">
        <f>IF('v1 ORIGINAL Numerical data from'!CH38&gt;0,(CH$7*CH$4)/CH$8,0)</f>
        <v>0</v>
      </c>
      <c r="CI40" s="34">
        <f>IF('v1 ORIGINAL Numerical data from'!CI38&gt;0,(CI$7*CI$4)/CI$8,0)</f>
        <v>0</v>
      </c>
      <c r="CJ40" s="34">
        <f>IF('v1 ORIGINAL Numerical data from'!CJ38&gt;0,(CJ$7*CJ$4)/CJ$8,0)</f>
        <v>0</v>
      </c>
      <c r="CK40" s="34">
        <f>IF('v1 ORIGINAL Numerical data from'!CK38&gt;0,(CK$7*CK$4)/CK$8,0)</f>
        <v>2.000000022</v>
      </c>
      <c r="CL40" s="34">
        <f>IF('v1 ORIGINAL Numerical data from'!CL38&gt;0,(CL$7*CL$4)/CL$8,0)</f>
        <v>0</v>
      </c>
      <c r="CM40" s="34">
        <f>IF('v1 ORIGINAL Numerical data from'!CM38&gt;0,(CM$7*CM$4)/CM$8,0)</f>
        <v>0</v>
      </c>
      <c r="CN40" s="34">
        <f>IF('v1 ORIGINAL Numerical data from'!CN38&gt;0,(CN$7*CN$4)/CN$8,0)</f>
        <v>0</v>
      </c>
      <c r="CO40" s="34">
        <f>IF('v1 ORIGINAL Numerical data from'!CO38&gt;0,(CO$7*CO$4)/CO$8,0)</f>
        <v>0</v>
      </c>
      <c r="CP40" s="34">
        <f>IF('v1 ORIGINAL Numerical data from'!CP38&gt;0,(CP$7*CP$4)/CP$8,0)</f>
        <v>0</v>
      </c>
      <c r="CQ40" s="34">
        <f>IF('v1 ORIGINAL Numerical data from'!CQ38&gt;0,(CQ$7*CQ$4)/CQ$8,0)</f>
        <v>0</v>
      </c>
      <c r="CR40" s="34">
        <f>IF('v1 ORIGINAL Numerical data from'!CR38&gt;0,(CR$7*CR$4)/CR$8,0)</f>
        <v>0</v>
      </c>
      <c r="CS40" s="34">
        <f>IF('v1 ORIGINAL Numerical data from'!CS38&gt;0,(CS$7*CS$4)/CS$8,0)</f>
        <v>0</v>
      </c>
      <c r="CT40" s="34">
        <f>IF('v1 ORIGINAL Numerical data from'!CT38&gt;0,(CT$7*CT$4)/CT$8,0)</f>
        <v>0</v>
      </c>
      <c r="CU40" s="34">
        <f>IF('v1 ORIGINAL Numerical data from'!CU38&gt;0,(CU$7*CU$4)/CU$8,0)</f>
        <v>0</v>
      </c>
      <c r="CV40" s="34">
        <f>IF('v1 ORIGINAL Numerical data from'!CV38&gt;0,(CV$7*CV$4)/CV$8,0)</f>
        <v>1.4285714442857143</v>
      </c>
      <c r="CW40" s="34">
        <f>IF('v1 ORIGINAL Numerical data from'!CW38&gt;0,(CW$7*CW$4)/CW$8,0)</f>
        <v>1.4285714442857143</v>
      </c>
      <c r="CX40" s="34">
        <f>IF('v1 ORIGINAL Numerical data from'!CX38&gt;0,(CX$7*CX$4)/CX$8,0)</f>
        <v>0</v>
      </c>
      <c r="CY40" s="34">
        <f>IF('v1 ORIGINAL Numerical data from'!CY38&gt;0,(CY$7*CY$4)/CY$8,0)</f>
        <v>0</v>
      </c>
      <c r="CZ40" s="34">
        <f>IF('v1 ORIGINAL Numerical data from'!CZ38&gt;0,(CZ$7*CZ$4)/CZ$8,0)</f>
        <v>0</v>
      </c>
      <c r="DA40" s="34">
        <f>IF('v1 ORIGINAL Numerical data from'!DA38&gt;0,(DA$7*DA$4)/DA$8,0)</f>
        <v>0</v>
      </c>
      <c r="DB40" s="34">
        <f>IF('v1 ORIGINAL Numerical data from'!DB38&gt;0,(DB$7*DB$4)/DB$8,0)</f>
        <v>0</v>
      </c>
      <c r="DC40" s="34">
        <f>IF('v1 ORIGINAL Numerical data from'!DC38&gt;0,(DC$7*DC$4)/DC$8,0)</f>
        <v>0</v>
      </c>
      <c r="DD40" s="34">
        <f>IF('v1 ORIGINAL Numerical data from'!DD38&gt;0,(DD$7*DD$4)/DD$8,0)</f>
        <v>0</v>
      </c>
      <c r="DE40" s="34">
        <f>IF('v1 ORIGINAL Numerical data from'!DE38&gt;0,(DE$7*DE$4)/DE$8,0)</f>
        <v>0</v>
      </c>
      <c r="DF40" s="34">
        <f>IF('v1 ORIGINAL Numerical data from'!DF38&gt;0,(DF$7*DF$4)/DF$8,0)</f>
        <v>0</v>
      </c>
      <c r="DG40" s="34">
        <f>IF('v1 ORIGINAL Numerical data from'!DG38&gt;0,(DG$7*DG$4)/DG$8,0)</f>
        <v>0</v>
      </c>
      <c r="DH40" s="34">
        <f>IF('v1 ORIGINAL Numerical data from'!DH38&gt;0,(DH$7*DH$4)/DH$8,0)</f>
        <v>0</v>
      </c>
      <c r="DI40" s="34">
        <f>IF('v1 ORIGINAL Numerical data from'!DI38&gt;0,(DI$7*DI$4)/DI$8,0)</f>
        <v>0</v>
      </c>
      <c r="DJ40" s="34">
        <f>IF('v1 ORIGINAL Numerical data from'!DJ38&gt;0,(DJ$7*DJ$4)/DJ$8,0)</f>
        <v>0</v>
      </c>
      <c r="DK40" s="34">
        <f>IF('v1 ORIGINAL Numerical data from'!DK38&gt;0,(DK$7*DK$4)/DK$8,0)</f>
        <v>0</v>
      </c>
      <c r="DL40" s="34">
        <f>IF('v1 ORIGINAL Numerical data from'!DL38&gt;0,(DL$7*DL$4)/DL$8,0)</f>
        <v>0</v>
      </c>
      <c r="DM40" s="34">
        <f>IF('v1 ORIGINAL Numerical data from'!DM38&gt;0,(DM$7*DM$4)/DM$8,0)</f>
        <v>0</v>
      </c>
      <c r="DN40" s="34">
        <f>IF('v1 ORIGINAL Numerical data from'!DN38&gt;0,(DN$7*DN$4)/DN$8,0)</f>
        <v>0</v>
      </c>
      <c r="DO40" s="34">
        <f>IF('v1 ORIGINAL Numerical data from'!DO38&gt;0,(DO$7*DO$4)/DO$8,0)</f>
        <v>0</v>
      </c>
      <c r="DP40" s="34">
        <f>IF('v1 ORIGINAL Numerical data from'!DP38&gt;0,(DP$7*DP$4)/DP$8,0)</f>
        <v>0</v>
      </c>
      <c r="DQ40" s="34">
        <f>IF('v1 ORIGINAL Numerical data from'!DQ38&gt;0,(DQ$7*DQ$4)/DQ$8,0)</f>
        <v>0</v>
      </c>
      <c r="DR40" s="34">
        <f>IF('v1 ORIGINAL Numerical data from'!DR38&gt;0,(DR$7*DR$4)/DR$8,0)</f>
        <v>0</v>
      </c>
      <c r="DS40" s="34">
        <f>IF('v1 ORIGINAL Numerical data from'!DS38&gt;0,(DS$7*DS$4)/DS$8,0)</f>
        <v>0</v>
      </c>
      <c r="DT40" s="34">
        <f>IF('v1 ORIGINAL Numerical data from'!DT38&gt;0,(DT$7*DT$4)/DT$8,0)</f>
        <v>0</v>
      </c>
      <c r="DU40" s="34">
        <f>IF('v1 ORIGINAL Numerical data from'!DU38&gt;0,(DU$7*DU$4)/DU$8,0)</f>
        <v>0</v>
      </c>
      <c r="DV40" s="34">
        <f>IF('v1 ORIGINAL Numerical data from'!DV38&gt;0,(DV$7*DV$4)/DV$8,0)</f>
        <v>0</v>
      </c>
      <c r="DW40" s="34">
        <f>IF('v1 ORIGINAL Numerical data from'!DW38&gt;0,(DW$7*DW$4)/DW$8,0)</f>
        <v>0</v>
      </c>
      <c r="DX40" s="34">
        <f>IF('v1 ORIGINAL Numerical data from'!DX38&gt;0,(DX$7*DX$4)/DX$8,0)</f>
        <v>0</v>
      </c>
      <c r="DY40" s="34">
        <f>IF('v1 ORIGINAL Numerical data from'!DY38&gt;0,(DY$7*DY$4)/DY$8,0)</f>
        <v>0</v>
      </c>
      <c r="DZ40" s="34">
        <f>IF('v1 ORIGINAL Numerical data from'!DZ38&gt;0,(DZ$7*DZ$4)/DZ$8,0)</f>
        <v>0</v>
      </c>
      <c r="EA40" s="34">
        <f>IF('v1 ORIGINAL Numerical data from'!EA38&gt;0,(EA$7*EA$4)/EA$8,0)</f>
        <v>0</v>
      </c>
      <c r="EB40" s="34">
        <f>IF('v1 ORIGINAL Numerical data from'!EB38&gt;0,(EB$7*EB$4)/EB$8,0)</f>
        <v>0</v>
      </c>
      <c r="EC40" s="34">
        <f>IF('v1 ORIGINAL Numerical data from'!EC38&gt;0,(EC$7*EC$4)/EC$8,0)</f>
        <v>0</v>
      </c>
      <c r="ED40" s="34">
        <f>IF('v1 ORIGINAL Numerical data from'!ED38&gt;0,(ED$7*ED$4)/ED$8,0)</f>
        <v>0</v>
      </c>
      <c r="EE40" s="34">
        <f>IF('v1 ORIGINAL Numerical data from'!EE38&gt;0,(EE$7*EE$4)/EE$8,0)</f>
        <v>0</v>
      </c>
      <c r="EF40" s="34">
        <f>IF('v1 ORIGINAL Numerical data from'!EF38&gt;0,(EF$7*EF$4)/EF$8,0)</f>
        <v>0</v>
      </c>
      <c r="EG40" s="34">
        <f>IF('v1 ORIGINAL Numerical data from'!EG38&gt;0,(EG$7*EG$4)/EG$8,0)</f>
        <v>0</v>
      </c>
      <c r="EH40" s="34">
        <f>IF('v1 ORIGINAL Numerical data from'!EH38&gt;0,(EH$7*EH$4)/EH$8,0)</f>
        <v>0</v>
      </c>
      <c r="EI40" s="34">
        <f>IF('v1 ORIGINAL Numerical data from'!EI38&gt;0,(EI$7*EI$4)/EI$8,0)</f>
        <v>0</v>
      </c>
      <c r="EJ40" s="34">
        <f>IF('v1 ORIGINAL Numerical data from'!EJ38&gt;0,(EJ$7*EJ$4)/EJ$8,0)</f>
        <v>0</v>
      </c>
      <c r="EK40" s="34">
        <f>IF('v1 ORIGINAL Numerical data from'!EK38&gt;0,(EK$7*EK$4)/EK$8,0)</f>
        <v>0</v>
      </c>
      <c r="EL40" s="34">
        <f>IF('v1 ORIGINAL Numerical data from'!EL38&gt;0,(EL$7*EL$4)/EL$8,0)</f>
        <v>0</v>
      </c>
      <c r="EM40" s="34">
        <f>IF('v1 ORIGINAL Numerical data from'!EM38&gt;0,(EM$7*EM$4)/EM$8,0)</f>
        <v>0</v>
      </c>
      <c r="EN40" s="34">
        <f>IF('v1 ORIGINAL Numerical data from'!EN38&gt;0,(EN$7*EN$4)/EN$8,0)</f>
        <v>0</v>
      </c>
      <c r="EO40" s="34">
        <f>IF('v1 ORIGINAL Numerical data from'!EO38&gt;0,(EO$7*EO$4)/EO$8,0)</f>
        <v>0</v>
      </c>
      <c r="EP40" s="34">
        <f>IF('v1 ORIGINAL Numerical data from'!EP38&gt;0,(EP$7*EP$4)/EP$8,0)</f>
        <v>0</v>
      </c>
      <c r="EQ40" s="34">
        <f>IF('v1 ORIGINAL Numerical data from'!EQ38&gt;0,(EQ$7*EQ$4)/EQ$8,0)</f>
        <v>0</v>
      </c>
      <c r="ER40" s="34">
        <f>IF('v1 ORIGINAL Numerical data from'!ER38&gt;0,(ER$7*ER$4)/ER$8,0)</f>
        <v>0</v>
      </c>
      <c r="ES40" s="34">
        <f>IF('v1 ORIGINAL Numerical data from'!ES38&gt;0,(ES$7*ES$4)/ES$8,0)</f>
        <v>0</v>
      </c>
      <c r="ET40" s="34">
        <f>IF('v1 ORIGINAL Numerical data from'!ET38&gt;0,(ET$7*ET$4)/ET$8,0)</f>
        <v>0</v>
      </c>
      <c r="EU40" s="34">
        <f>IF('v1 ORIGINAL Numerical data from'!EU38&gt;0,(EU$7*EU$4)/EU$8,0)</f>
        <v>0</v>
      </c>
      <c r="EV40" s="34">
        <f>IF('v1 ORIGINAL Numerical data from'!EV38&gt;0,(EV$7*EV$4)/EV$8,0)</f>
        <v>0</v>
      </c>
      <c r="EW40" s="34">
        <f>IF('v1 ORIGINAL Numerical data from'!EW38&gt;0,(EW$7*EW$4)/EW$8,0)</f>
        <v>0</v>
      </c>
      <c r="EX40" s="34">
        <f>IF('v1 ORIGINAL Numerical data from'!EX38&gt;0,(EX$7*EX$4)/EX$8,0)</f>
        <v>0</v>
      </c>
      <c r="EY40" s="34">
        <f>IF('v1 ORIGINAL Numerical data from'!EY38&gt;0,(EY$7*EY$4)/EY$8,0)</f>
        <v>0</v>
      </c>
      <c r="EZ40" s="34">
        <f>IF('v1 ORIGINAL Numerical data from'!EZ38&gt;0,(EZ$7*EZ$4)/EZ$8,0)</f>
        <v>0</v>
      </c>
      <c r="FA40" s="34">
        <f>IF('v1 ORIGINAL Numerical data from'!FA38&gt;0,(FA$7*FA$4)/FA$8,0)</f>
        <v>0</v>
      </c>
      <c r="FB40" s="34">
        <f>IF('v1 ORIGINAL Numerical data from'!FB38&gt;0,(FB$7*FB$4)/FB$8,0)</f>
        <v>0</v>
      </c>
      <c r="FC40" s="34">
        <f>IF('v1 ORIGINAL Numerical data from'!FC38&gt;0,(FC$7*FC$4)/FC$8,0)</f>
        <v>0</v>
      </c>
      <c r="FD40" s="34">
        <f>IF('v1 ORIGINAL Numerical data from'!FD38&gt;0,(FD$7*FD$4)/FD$8,0)</f>
        <v>0</v>
      </c>
      <c r="FE40" s="34">
        <f>IF('v1 ORIGINAL Numerical data from'!FE38&gt;0,(FE$7*FE$4)/FE$8,0)</f>
        <v>0</v>
      </c>
      <c r="FF40" s="34">
        <f>IF('v1 ORIGINAL Numerical data from'!FF38&gt;0,(FF$7*FF$4)/FF$8,0)</f>
        <v>0</v>
      </c>
      <c r="FG40" s="34">
        <f>IF('v1 ORIGINAL Numerical data from'!FG38&gt;0,(FG$7*FG$4)/FG$8,0)</f>
        <v>0</v>
      </c>
      <c r="FH40" s="34">
        <f>IF('v1 ORIGINAL Numerical data from'!FH38&gt;0,(FH$7*FH$4)/FH$8,0)</f>
        <v>0</v>
      </c>
    </row>
    <row r="41" spans="1:164" ht="14.25" customHeight="1" x14ac:dyDescent="0.3">
      <c r="A41" s="8" t="s">
        <v>96</v>
      </c>
      <c r="B41" s="26" t="s">
        <v>171</v>
      </c>
      <c r="C41" s="34">
        <f>IF('v1 ORIGINAL Numerical data from'!C39&gt;0,(C$7*C$4)/C$8,0)</f>
        <v>0</v>
      </c>
      <c r="D41" s="34">
        <f>IF('v1 ORIGINAL Numerical data from'!D39&gt;0,(D$7*D$4)/D$8,0)</f>
        <v>0.34482758999999996</v>
      </c>
      <c r="E41" s="34">
        <f>IF('v1 ORIGINAL Numerical data from'!E39&gt;0,(E$7*E$4)/E$8,0)</f>
        <v>0.34482758999999996</v>
      </c>
      <c r="F41" s="34">
        <f>IF('v1 ORIGINAL Numerical data from'!F39&gt;0,(F$7*F$4)/F$8,0)</f>
        <v>0</v>
      </c>
      <c r="G41" s="34">
        <f>IF('v1 ORIGINAL Numerical data from'!G39&gt;0,(G$7*G$4)/G$8,0)</f>
        <v>0.4761904814285714</v>
      </c>
      <c r="H41" s="34">
        <f>IF('v1 ORIGINAL Numerical data from'!H39&gt;0,(H$7*H$4)/H$8,0)</f>
        <v>0.4761904814285714</v>
      </c>
      <c r="I41" s="34">
        <f>IF('v1 ORIGINAL Numerical data from'!I39&gt;0,(I$7*I$4)/I$8,0)</f>
        <v>0</v>
      </c>
      <c r="J41" s="34">
        <f>IF('v1 ORIGINAL Numerical data from'!J39&gt;0,(J$7*J$4)/J$8,0)</f>
        <v>0</v>
      </c>
      <c r="K41" s="34">
        <f>IF('v1 ORIGINAL Numerical data from'!K39&gt;0,(K$7*K$4)/K$8,0)</f>
        <v>0</v>
      </c>
      <c r="L41" s="34">
        <f>IF('v1 ORIGINAL Numerical data from'!L39&gt;0,(L$7*L$4)/L$8,0)</f>
        <v>0</v>
      </c>
      <c r="M41" s="34">
        <f>IF('v1 ORIGINAL Numerical data from'!M39&gt;0,(M$7*M$4)/M$8,0)</f>
        <v>0.83333334249999991</v>
      </c>
      <c r="N41" s="34">
        <f>IF('v1 ORIGINAL Numerical data from'!N39&gt;0,(N$7*N$4)/N$8,0)</f>
        <v>0</v>
      </c>
      <c r="O41" s="34">
        <f>IF('v1 ORIGINAL Numerical data from'!O39&gt;0,(O$7*O$4)/O$8,0)</f>
        <v>0.83333334249999991</v>
      </c>
      <c r="P41" s="34">
        <f>IF('v1 ORIGINAL Numerical data from'!P39&gt;0,(P$7*P$4)/P$8,0)</f>
        <v>0</v>
      </c>
      <c r="Q41" s="34">
        <f>IF('v1 ORIGINAL Numerical data from'!Q39&gt;0,(Q$7*Q$4)/Q$8,0)</f>
        <v>0</v>
      </c>
      <c r="R41" s="34">
        <f>IF('v1 ORIGINAL Numerical data from'!R39&gt;0,(R$7*R$4)/R$8,0)</f>
        <v>0</v>
      </c>
      <c r="S41" s="34">
        <f>IF('v1 ORIGINAL Numerical data from'!S39&gt;0,(S$7*S$4)/S$8,0)</f>
        <v>0</v>
      </c>
      <c r="T41" s="34">
        <f>IF('v1 ORIGINAL Numerical data from'!T39&gt;0,(T$7*T$4)/T$8,0)</f>
        <v>0</v>
      </c>
      <c r="U41" s="34">
        <f>IF('v1 ORIGINAL Numerical data from'!U39&gt;0,(U$7*U$4)/U$8,0)</f>
        <v>0</v>
      </c>
      <c r="V41" s="34">
        <f>IF('v1 ORIGINAL Numerical data from'!V39&gt;0,(V$7*V$4)/V$8,0)</f>
        <v>0</v>
      </c>
      <c r="W41" s="34">
        <f>IF('v1 ORIGINAL Numerical data from'!W39&gt;0,(W$7*W$4)/W$8,0)</f>
        <v>0</v>
      </c>
      <c r="X41" s="34">
        <f>IF('v1 ORIGINAL Numerical data from'!X39&gt;0,(X$7*X$4)/X$8,0)</f>
        <v>0.83333334249999991</v>
      </c>
      <c r="Y41" s="34">
        <f>IF('v1 ORIGINAL Numerical data from'!Y39&gt;0,(Y$7*Y$4)/Y$8,0)</f>
        <v>0</v>
      </c>
      <c r="Z41" s="34">
        <f>IF('v1 ORIGINAL Numerical data from'!Z39&gt;0,(Z$7*Z$4)/Z$8,0)</f>
        <v>0.83333334249999991</v>
      </c>
      <c r="AA41" s="34">
        <f>IF('v1 ORIGINAL Numerical data from'!AA39&gt;0,(AA$7*AA$4)/AA$8,0)</f>
        <v>0</v>
      </c>
      <c r="AB41" s="34">
        <f>IF('v1 ORIGINAL Numerical data from'!AB39&gt;0,(AB$7*AB$4)/AB$8,0)</f>
        <v>0</v>
      </c>
      <c r="AC41" s="34">
        <f>IF('v1 ORIGINAL Numerical data from'!AC39&gt;0,(AC$7*AC$4)/AC$8,0)</f>
        <v>0</v>
      </c>
      <c r="AD41" s="34">
        <f>IF('v1 ORIGINAL Numerical data from'!AD39&gt;0,(AD$7*AD$4)/AD$8,0)</f>
        <v>0</v>
      </c>
      <c r="AE41" s="34">
        <f>IF('v1 ORIGINAL Numerical data from'!AE39&gt;0,(AE$7*AE$4)/AE$8,0)</f>
        <v>0</v>
      </c>
      <c r="AF41" s="34">
        <f>IF('v1 ORIGINAL Numerical data from'!AF39&gt;0,(AF$7*AF$4)/AF$8,0)</f>
        <v>0</v>
      </c>
      <c r="AG41" s="34">
        <f>IF('v1 ORIGINAL Numerical data from'!AG39&gt;0,(AG$7*AG$4)/AG$8,0)</f>
        <v>0</v>
      </c>
      <c r="AH41" s="34">
        <f>IF('v1 ORIGINAL Numerical data from'!AH39&gt;0,(AH$7*AH$4)/AH$8,0)</f>
        <v>0</v>
      </c>
      <c r="AI41" s="34">
        <f>IF('v1 ORIGINAL Numerical data from'!AI39&gt;0,(AI$7*AI$4)/AI$8,0)</f>
        <v>0</v>
      </c>
      <c r="AJ41" s="34">
        <f>IF('v1 ORIGINAL Numerical data from'!AJ39&gt;0,(AJ$7*AJ$4)/AJ$8,0)</f>
        <v>0</v>
      </c>
      <c r="AK41" s="34">
        <f>IF('v1 ORIGINAL Numerical data from'!AK39&gt;0,(AK$7*AK$4)/AK$8,0)</f>
        <v>0</v>
      </c>
      <c r="AL41" s="34">
        <f>IF('v1 ORIGINAL Numerical data from'!AL39&gt;0,(AL$7*AL$4)/AL$8,0)</f>
        <v>0</v>
      </c>
      <c r="AM41" s="34">
        <f>IF('v1 ORIGINAL Numerical data from'!AM39&gt;0,(AM$7*AM$4)/AM$8,0)</f>
        <v>0</v>
      </c>
      <c r="AN41" s="34">
        <f>IF('v1 ORIGINAL Numerical data from'!AN39&gt;0,(AN$7*AN$4)/AN$8,0)</f>
        <v>0</v>
      </c>
      <c r="AO41" s="34">
        <f>IF('v1 ORIGINAL Numerical data from'!AO39&gt;0,(AO$7*AO$4)/AO$8,0)</f>
        <v>0</v>
      </c>
      <c r="AP41" s="34">
        <f>IF('v1 ORIGINAL Numerical data from'!AP39&gt;0,(AP$7*AP$4)/AP$8,0)</f>
        <v>0</v>
      </c>
      <c r="AQ41" s="34">
        <f>IF('v1 ORIGINAL Numerical data from'!AQ39&gt;0,(AQ$7*AQ$4)/AQ$8,0)</f>
        <v>0</v>
      </c>
      <c r="AR41" s="34">
        <f>IF('v1 ORIGINAL Numerical data from'!AR39&gt;0,(AR$7*AR$4)/AR$8,0)</f>
        <v>0</v>
      </c>
      <c r="AS41" s="34">
        <f>IF('v1 ORIGINAL Numerical data from'!AS39&gt;0,(AS$7*AS$4)/AS$8,0)</f>
        <v>0</v>
      </c>
      <c r="AT41" s="34">
        <f>IF('v1 ORIGINAL Numerical data from'!AT39&gt;0,(AT$7*AT$4)/AT$8,0)</f>
        <v>0</v>
      </c>
      <c r="AU41" s="34">
        <f>IF('v1 ORIGINAL Numerical data from'!AU39&gt;0,(AU$7*AU$4)/AU$8,0)</f>
        <v>0</v>
      </c>
      <c r="AV41" s="34">
        <f>IF('v1 ORIGINAL Numerical data from'!AV39&gt;0,(AV$7*AV$4)/AV$8,0)</f>
        <v>0</v>
      </c>
      <c r="AW41" s="34">
        <f>IF('v1 ORIGINAL Numerical data from'!AW39&gt;0,(AW$7*AW$4)/AW$8,0)</f>
        <v>0</v>
      </c>
      <c r="AX41" s="34">
        <f>IF('v1 ORIGINAL Numerical data from'!AX39&gt;0,(AX$7*AX$4)/AX$8,0)</f>
        <v>0</v>
      </c>
      <c r="AY41" s="34">
        <f>IF('v1 ORIGINAL Numerical data from'!AY39&gt;0,(AY$7*AY$4)/AY$8,0)</f>
        <v>0</v>
      </c>
      <c r="AZ41" s="34">
        <f>IF('v1 ORIGINAL Numerical data from'!AZ39&gt;0,(AZ$7*AZ$4)/AZ$8,0)</f>
        <v>0</v>
      </c>
      <c r="BA41" s="34">
        <f>IF('v1 ORIGINAL Numerical data from'!BA39&gt;0,(BA$7*BA$4)/BA$8,0)</f>
        <v>1.4285714442857143</v>
      </c>
      <c r="BB41" s="34">
        <f>IF('v1 ORIGINAL Numerical data from'!BB39&gt;0,(BB$7*BB$4)/BB$8,0)</f>
        <v>0</v>
      </c>
      <c r="BC41" s="34">
        <f>IF('v1 ORIGINAL Numerical data from'!BC39&gt;0,(BC$7*BC$4)/BC$8,0)</f>
        <v>0</v>
      </c>
      <c r="BD41" s="34">
        <f>IF('v1 ORIGINAL Numerical data from'!BD39&gt;0,(BD$7*BD$4)/BD$8,0)</f>
        <v>1.000000011</v>
      </c>
      <c r="BE41" s="34">
        <f>IF('v1 ORIGINAL Numerical data from'!BE39&gt;0,(BE$7*BE$4)/BE$8,0)</f>
        <v>0</v>
      </c>
      <c r="BF41" s="34">
        <f>IF('v1 ORIGINAL Numerical data from'!BF39&gt;0,(BF$7*BF$4)/BF$8,0)</f>
        <v>0</v>
      </c>
      <c r="BG41" s="34">
        <f>IF('v1 ORIGINAL Numerical data from'!BG39&gt;0,(BG$7*BG$4)/BG$8,0)</f>
        <v>1.1111111233333333</v>
      </c>
      <c r="BH41" s="34">
        <f>IF('v1 ORIGINAL Numerical data from'!BH39&gt;0,(BH$7*BH$4)/BH$8,0)</f>
        <v>0</v>
      </c>
      <c r="BI41" s="34">
        <f>IF('v1 ORIGINAL Numerical data from'!BI39&gt;0,(BI$7*BI$4)/BI$8,0)</f>
        <v>1.6666666849999998</v>
      </c>
      <c r="BJ41" s="34">
        <f>IF('v1 ORIGINAL Numerical data from'!BJ39&gt;0,(BJ$7*BJ$4)/BJ$8,0)</f>
        <v>0</v>
      </c>
      <c r="BK41" s="34">
        <f>IF('v1 ORIGINAL Numerical data from'!BK39&gt;0,(BK$7*BK$4)/BK$8,0)</f>
        <v>0</v>
      </c>
      <c r="BL41" s="34">
        <f>IF('v1 ORIGINAL Numerical data from'!BL39&gt;0,(BL$7*BL$4)/BL$8,0)</f>
        <v>0</v>
      </c>
      <c r="BM41" s="34">
        <f>IF('v1 ORIGINAL Numerical data from'!BM39&gt;0,(BM$7*BM$4)/BM$8,0)</f>
        <v>1.000000011</v>
      </c>
      <c r="BN41" s="34">
        <f>IF('v1 ORIGINAL Numerical data from'!BN39&gt;0,(BN$7*BN$4)/BN$8,0)</f>
        <v>0</v>
      </c>
      <c r="BO41" s="34">
        <f>IF('v1 ORIGINAL Numerical data from'!BO39&gt;0,(BO$7*BO$4)/BO$8,0)</f>
        <v>0</v>
      </c>
      <c r="BP41" s="34">
        <f>IF('v1 ORIGINAL Numerical data from'!BP39&gt;0,(BP$7*BP$4)/BP$8,0)</f>
        <v>1.25000001375</v>
      </c>
      <c r="BQ41" s="34">
        <f>IF('v1 ORIGINAL Numerical data from'!BQ39&gt;0,(BQ$7*BQ$4)/BQ$8,0)</f>
        <v>0</v>
      </c>
      <c r="BR41" s="34">
        <f>IF('v1 ORIGINAL Numerical data from'!BR39&gt;0,(BR$7*BR$4)/BR$8,0)</f>
        <v>0</v>
      </c>
      <c r="BS41" s="34">
        <f>IF('v1 ORIGINAL Numerical data from'!BS39&gt;0,(BS$7*BS$4)/BS$8,0)</f>
        <v>1.4285714442857143</v>
      </c>
      <c r="BT41" s="34">
        <f>IF('v1 ORIGINAL Numerical data from'!BT39&gt;0,(BT$7*BT$4)/BT$8,0)</f>
        <v>0</v>
      </c>
      <c r="BU41" s="34">
        <f>IF('v1 ORIGINAL Numerical data from'!BU39&gt;0,(BU$7*BU$4)/BU$8,0)</f>
        <v>0</v>
      </c>
      <c r="BV41" s="34">
        <f>IF('v1 ORIGINAL Numerical data from'!BV39&gt;0,(BV$7*BV$4)/BV$8,0)</f>
        <v>0</v>
      </c>
      <c r="BW41" s="34">
        <f>IF('v1 ORIGINAL Numerical data from'!BW39&gt;0,(BW$7*BW$4)/BW$8,0)</f>
        <v>0</v>
      </c>
      <c r="BX41" s="34">
        <f>IF('v1 ORIGINAL Numerical data from'!BX39&gt;0,(BX$7*BX$4)/BX$8,0)</f>
        <v>0</v>
      </c>
      <c r="BY41" s="34">
        <f>IF('v1 ORIGINAL Numerical data from'!BY39&gt;0,(BY$7*BY$4)/BY$8,0)</f>
        <v>0</v>
      </c>
      <c r="BZ41" s="34">
        <f>IF('v1 ORIGINAL Numerical data from'!BZ39&gt;0,(BZ$7*BZ$4)/BZ$8,0)</f>
        <v>0</v>
      </c>
      <c r="CA41" s="34">
        <f>IF('v1 ORIGINAL Numerical data from'!CA39&gt;0,(CA$7*CA$4)/CA$8,0)</f>
        <v>1.6666666849999998</v>
      </c>
      <c r="CB41" s="34">
        <f>IF('v1 ORIGINAL Numerical data from'!CB39&gt;0,(CB$7*CB$4)/CB$8,0)</f>
        <v>0</v>
      </c>
      <c r="CC41" s="34">
        <f>IF('v1 ORIGINAL Numerical data from'!CC39&gt;0,(CC$7*CC$4)/CC$8,0)</f>
        <v>0</v>
      </c>
      <c r="CD41" s="34">
        <f>IF('v1 ORIGINAL Numerical data from'!CD39&gt;0,(CD$7*CD$4)/CD$8,0)</f>
        <v>0</v>
      </c>
      <c r="CE41" s="34">
        <f>IF('v1 ORIGINAL Numerical data from'!CE39&gt;0,(CE$7*CE$4)/CE$8,0)</f>
        <v>1.6666666849999998</v>
      </c>
      <c r="CF41" s="34">
        <f>IF('v1 ORIGINAL Numerical data from'!CF39&gt;0,(CF$7*CF$4)/CF$8,0)</f>
        <v>0</v>
      </c>
      <c r="CG41" s="34">
        <f>IF('v1 ORIGINAL Numerical data from'!CG39&gt;0,(CG$7*CG$4)/CG$8,0)</f>
        <v>0</v>
      </c>
      <c r="CH41" s="34">
        <f>IF('v1 ORIGINAL Numerical data from'!CH39&gt;0,(CH$7*CH$4)/CH$8,0)</f>
        <v>0</v>
      </c>
      <c r="CI41" s="34">
        <f>IF('v1 ORIGINAL Numerical data from'!CI39&gt;0,(CI$7*CI$4)/CI$8,0)</f>
        <v>0</v>
      </c>
      <c r="CJ41" s="34">
        <f>IF('v1 ORIGINAL Numerical data from'!CJ39&gt;0,(CJ$7*CJ$4)/CJ$8,0)</f>
        <v>0</v>
      </c>
      <c r="CK41" s="34">
        <f>IF('v1 ORIGINAL Numerical data from'!CK39&gt;0,(CK$7*CK$4)/CK$8,0)</f>
        <v>0</v>
      </c>
      <c r="CL41" s="34">
        <f>IF('v1 ORIGINAL Numerical data from'!CL39&gt;0,(CL$7*CL$4)/CL$8,0)</f>
        <v>0</v>
      </c>
      <c r="CM41" s="34">
        <f>IF('v1 ORIGINAL Numerical data from'!CM39&gt;0,(CM$7*CM$4)/CM$8,0)</f>
        <v>0</v>
      </c>
      <c r="CN41" s="34">
        <f>IF('v1 ORIGINAL Numerical data from'!CN39&gt;0,(CN$7*CN$4)/CN$8,0)</f>
        <v>0</v>
      </c>
      <c r="CO41" s="34">
        <f>IF('v1 ORIGINAL Numerical data from'!CO39&gt;0,(CO$7*CO$4)/CO$8,0)</f>
        <v>0</v>
      </c>
      <c r="CP41" s="34">
        <f>IF('v1 ORIGINAL Numerical data from'!CP39&gt;0,(CP$7*CP$4)/CP$8,0)</f>
        <v>0</v>
      </c>
      <c r="CQ41" s="34">
        <f>IF('v1 ORIGINAL Numerical data from'!CQ39&gt;0,(CQ$7*CQ$4)/CQ$8,0)</f>
        <v>0</v>
      </c>
      <c r="CR41" s="34">
        <f>IF('v1 ORIGINAL Numerical data from'!CR39&gt;0,(CR$7*CR$4)/CR$8,0)</f>
        <v>0</v>
      </c>
      <c r="CS41" s="34">
        <f>IF('v1 ORIGINAL Numerical data from'!CS39&gt;0,(CS$7*CS$4)/CS$8,0)</f>
        <v>0</v>
      </c>
      <c r="CT41" s="34">
        <f>IF('v1 ORIGINAL Numerical data from'!CT39&gt;0,(CT$7*CT$4)/CT$8,0)</f>
        <v>0</v>
      </c>
      <c r="CU41" s="34">
        <f>IF('v1 ORIGINAL Numerical data from'!CU39&gt;0,(CU$7*CU$4)/CU$8,0)</f>
        <v>0</v>
      </c>
      <c r="CV41" s="34">
        <f>IF('v1 ORIGINAL Numerical data from'!CV39&gt;0,(CV$7*CV$4)/CV$8,0)</f>
        <v>0</v>
      </c>
      <c r="CW41" s="34">
        <f>IF('v1 ORIGINAL Numerical data from'!CW39&gt;0,(CW$7*CW$4)/CW$8,0)</f>
        <v>0</v>
      </c>
      <c r="CX41" s="34">
        <f>IF('v1 ORIGINAL Numerical data from'!CX39&gt;0,(CX$7*CX$4)/CX$8,0)</f>
        <v>0</v>
      </c>
      <c r="CY41" s="34">
        <f>IF('v1 ORIGINAL Numerical data from'!CY39&gt;0,(CY$7*CY$4)/CY$8,0)</f>
        <v>0</v>
      </c>
      <c r="CZ41" s="34">
        <f>IF('v1 ORIGINAL Numerical data from'!CZ39&gt;0,(CZ$7*CZ$4)/CZ$8,0)</f>
        <v>0</v>
      </c>
      <c r="DA41" s="34">
        <f>IF('v1 ORIGINAL Numerical data from'!DA39&gt;0,(DA$7*DA$4)/DA$8,0)</f>
        <v>0</v>
      </c>
      <c r="DB41" s="34">
        <f>IF('v1 ORIGINAL Numerical data from'!DB39&gt;0,(DB$7*DB$4)/DB$8,0)</f>
        <v>0</v>
      </c>
      <c r="DC41" s="34">
        <f>IF('v1 ORIGINAL Numerical data from'!DC39&gt;0,(DC$7*DC$4)/DC$8,0)</f>
        <v>0</v>
      </c>
      <c r="DD41" s="34">
        <f>IF('v1 ORIGINAL Numerical data from'!DD39&gt;0,(DD$7*DD$4)/DD$8,0)</f>
        <v>0</v>
      </c>
      <c r="DE41" s="34">
        <f>IF('v1 ORIGINAL Numerical data from'!DE39&gt;0,(DE$7*DE$4)/DE$8,0)</f>
        <v>0</v>
      </c>
      <c r="DF41" s="34">
        <f>IF('v1 ORIGINAL Numerical data from'!DF39&gt;0,(DF$7*DF$4)/DF$8,0)</f>
        <v>0</v>
      </c>
      <c r="DG41" s="34">
        <f>IF('v1 ORIGINAL Numerical data from'!DG39&gt;0,(DG$7*DG$4)/DG$8,0)</f>
        <v>0</v>
      </c>
      <c r="DH41" s="34">
        <f>IF('v1 ORIGINAL Numerical data from'!DH39&gt;0,(DH$7*DH$4)/DH$8,0)</f>
        <v>0</v>
      </c>
      <c r="DI41" s="34">
        <f>IF('v1 ORIGINAL Numerical data from'!DI39&gt;0,(DI$7*DI$4)/DI$8,0)</f>
        <v>0</v>
      </c>
      <c r="DJ41" s="34">
        <f>IF('v1 ORIGINAL Numerical data from'!DJ39&gt;0,(DJ$7*DJ$4)/DJ$8,0)</f>
        <v>0</v>
      </c>
      <c r="DK41" s="34">
        <f>IF('v1 ORIGINAL Numerical data from'!DK39&gt;0,(DK$7*DK$4)/DK$8,0)</f>
        <v>0</v>
      </c>
      <c r="DL41" s="34">
        <f>IF('v1 ORIGINAL Numerical data from'!DL39&gt;0,(DL$7*DL$4)/DL$8,0)</f>
        <v>0</v>
      </c>
      <c r="DM41" s="34">
        <f>IF('v1 ORIGINAL Numerical data from'!DM39&gt;0,(DM$7*DM$4)/DM$8,0)</f>
        <v>0</v>
      </c>
      <c r="DN41" s="34">
        <f>IF('v1 ORIGINAL Numerical data from'!DN39&gt;0,(DN$7*DN$4)/DN$8,0)</f>
        <v>0</v>
      </c>
      <c r="DO41" s="34">
        <f>IF('v1 ORIGINAL Numerical data from'!DO39&gt;0,(DO$7*DO$4)/DO$8,0)</f>
        <v>0</v>
      </c>
      <c r="DP41" s="34">
        <f>IF('v1 ORIGINAL Numerical data from'!DP39&gt;0,(DP$7*DP$4)/DP$8,0)</f>
        <v>0</v>
      </c>
      <c r="DQ41" s="34">
        <f>IF('v1 ORIGINAL Numerical data from'!DQ39&gt;0,(DQ$7*DQ$4)/DQ$8,0)</f>
        <v>0</v>
      </c>
      <c r="DR41" s="34">
        <f>IF('v1 ORIGINAL Numerical data from'!DR39&gt;0,(DR$7*DR$4)/DR$8,0)</f>
        <v>0</v>
      </c>
      <c r="DS41" s="34">
        <f>IF('v1 ORIGINAL Numerical data from'!DS39&gt;0,(DS$7*DS$4)/DS$8,0)</f>
        <v>0</v>
      </c>
      <c r="DT41" s="34">
        <f>IF('v1 ORIGINAL Numerical data from'!DT39&gt;0,(DT$7*DT$4)/DT$8,0)</f>
        <v>0</v>
      </c>
      <c r="DU41" s="34">
        <f>IF('v1 ORIGINAL Numerical data from'!DU39&gt;0,(DU$7*DU$4)/DU$8,0)</f>
        <v>0</v>
      </c>
      <c r="DV41" s="34">
        <f>IF('v1 ORIGINAL Numerical data from'!DV39&gt;0,(DV$7*DV$4)/DV$8,0)</f>
        <v>0</v>
      </c>
      <c r="DW41" s="34">
        <f>IF('v1 ORIGINAL Numerical data from'!DW39&gt;0,(DW$7*DW$4)/DW$8,0)</f>
        <v>0</v>
      </c>
      <c r="DX41" s="34">
        <f>IF('v1 ORIGINAL Numerical data from'!DX39&gt;0,(DX$7*DX$4)/DX$8,0)</f>
        <v>0</v>
      </c>
      <c r="DY41" s="34">
        <f>IF('v1 ORIGINAL Numerical data from'!DY39&gt;0,(DY$7*DY$4)/DY$8,0)</f>
        <v>0</v>
      </c>
      <c r="DZ41" s="34">
        <f>IF('v1 ORIGINAL Numerical data from'!DZ39&gt;0,(DZ$7*DZ$4)/DZ$8,0)</f>
        <v>0</v>
      </c>
      <c r="EA41" s="34">
        <f>IF('v1 ORIGINAL Numerical data from'!EA39&gt;0,(EA$7*EA$4)/EA$8,0)</f>
        <v>0</v>
      </c>
      <c r="EB41" s="34">
        <f>IF('v1 ORIGINAL Numerical data from'!EB39&gt;0,(EB$7*EB$4)/EB$8,0)</f>
        <v>0</v>
      </c>
      <c r="EC41" s="34">
        <f>IF('v1 ORIGINAL Numerical data from'!EC39&gt;0,(EC$7*EC$4)/EC$8,0)</f>
        <v>0</v>
      </c>
      <c r="ED41" s="34">
        <f>IF('v1 ORIGINAL Numerical data from'!ED39&gt;0,(ED$7*ED$4)/ED$8,0)</f>
        <v>0</v>
      </c>
      <c r="EE41" s="34">
        <f>IF('v1 ORIGINAL Numerical data from'!EE39&gt;0,(EE$7*EE$4)/EE$8,0)</f>
        <v>0</v>
      </c>
      <c r="EF41" s="34">
        <f>IF('v1 ORIGINAL Numerical data from'!EF39&gt;0,(EF$7*EF$4)/EF$8,0)</f>
        <v>0</v>
      </c>
      <c r="EG41" s="34">
        <f>IF('v1 ORIGINAL Numerical data from'!EG39&gt;0,(EG$7*EG$4)/EG$8,0)</f>
        <v>0</v>
      </c>
      <c r="EH41" s="34">
        <f>IF('v1 ORIGINAL Numerical data from'!EH39&gt;0,(EH$7*EH$4)/EH$8,0)</f>
        <v>0</v>
      </c>
      <c r="EI41" s="34">
        <f>IF('v1 ORIGINAL Numerical data from'!EI39&gt;0,(EI$7*EI$4)/EI$8,0)</f>
        <v>0</v>
      </c>
      <c r="EJ41" s="34">
        <f>IF('v1 ORIGINAL Numerical data from'!EJ39&gt;0,(EJ$7*EJ$4)/EJ$8,0)</f>
        <v>0</v>
      </c>
      <c r="EK41" s="34">
        <f>IF('v1 ORIGINAL Numerical data from'!EK39&gt;0,(EK$7*EK$4)/EK$8,0)</f>
        <v>0</v>
      </c>
      <c r="EL41" s="34">
        <f>IF('v1 ORIGINAL Numerical data from'!EL39&gt;0,(EL$7*EL$4)/EL$8,0)</f>
        <v>0</v>
      </c>
      <c r="EM41" s="34">
        <f>IF('v1 ORIGINAL Numerical data from'!EM39&gt;0,(EM$7*EM$4)/EM$8,0)</f>
        <v>0</v>
      </c>
      <c r="EN41" s="34">
        <f>IF('v1 ORIGINAL Numerical data from'!EN39&gt;0,(EN$7*EN$4)/EN$8,0)</f>
        <v>0</v>
      </c>
      <c r="EO41" s="34">
        <f>IF('v1 ORIGINAL Numerical data from'!EO39&gt;0,(EO$7*EO$4)/EO$8,0)</f>
        <v>0</v>
      </c>
      <c r="EP41" s="34">
        <f>IF('v1 ORIGINAL Numerical data from'!EP39&gt;0,(EP$7*EP$4)/EP$8,0)</f>
        <v>0</v>
      </c>
      <c r="EQ41" s="34">
        <f>IF('v1 ORIGINAL Numerical data from'!EQ39&gt;0,(EQ$7*EQ$4)/EQ$8,0)</f>
        <v>0</v>
      </c>
      <c r="ER41" s="34">
        <f>IF('v1 ORIGINAL Numerical data from'!ER39&gt;0,(ER$7*ER$4)/ER$8,0)</f>
        <v>0</v>
      </c>
      <c r="ES41" s="34">
        <f>IF('v1 ORIGINAL Numerical data from'!ES39&gt;0,(ES$7*ES$4)/ES$8,0)</f>
        <v>0</v>
      </c>
      <c r="ET41" s="34">
        <f>IF('v1 ORIGINAL Numerical data from'!ET39&gt;0,(ET$7*ET$4)/ET$8,0)</f>
        <v>0</v>
      </c>
      <c r="EU41" s="34">
        <f>IF('v1 ORIGINAL Numerical data from'!EU39&gt;0,(EU$7*EU$4)/EU$8,0)</f>
        <v>0</v>
      </c>
      <c r="EV41" s="34">
        <f>IF('v1 ORIGINAL Numerical data from'!EV39&gt;0,(EV$7*EV$4)/EV$8,0)</f>
        <v>0</v>
      </c>
      <c r="EW41" s="34">
        <f>IF('v1 ORIGINAL Numerical data from'!EW39&gt;0,(EW$7*EW$4)/EW$8,0)</f>
        <v>0</v>
      </c>
      <c r="EX41" s="34">
        <f>IF('v1 ORIGINAL Numerical data from'!EX39&gt;0,(EX$7*EX$4)/EX$8,0)</f>
        <v>0</v>
      </c>
      <c r="EY41" s="34">
        <f>IF('v1 ORIGINAL Numerical data from'!EY39&gt;0,(EY$7*EY$4)/EY$8,0)</f>
        <v>0</v>
      </c>
      <c r="EZ41" s="34">
        <f>IF('v1 ORIGINAL Numerical data from'!EZ39&gt;0,(EZ$7*EZ$4)/EZ$8,0)</f>
        <v>0</v>
      </c>
      <c r="FA41" s="34">
        <f>IF('v1 ORIGINAL Numerical data from'!FA39&gt;0,(FA$7*FA$4)/FA$8,0)</f>
        <v>0</v>
      </c>
      <c r="FB41" s="34">
        <f>IF('v1 ORIGINAL Numerical data from'!FB39&gt;0,(FB$7*FB$4)/FB$8,0)</f>
        <v>0</v>
      </c>
      <c r="FC41" s="34">
        <f>IF('v1 ORIGINAL Numerical data from'!FC39&gt;0,(FC$7*FC$4)/FC$8,0)</f>
        <v>0</v>
      </c>
      <c r="FD41" s="34">
        <f>IF('v1 ORIGINAL Numerical data from'!FD39&gt;0,(FD$7*FD$4)/FD$8,0)</f>
        <v>0</v>
      </c>
      <c r="FE41" s="34">
        <f>IF('v1 ORIGINAL Numerical data from'!FE39&gt;0,(FE$7*FE$4)/FE$8,0)</f>
        <v>0</v>
      </c>
      <c r="FF41" s="34">
        <f>IF('v1 ORIGINAL Numerical data from'!FF39&gt;0,(FF$7*FF$4)/FF$8,0)</f>
        <v>0</v>
      </c>
      <c r="FG41" s="34">
        <f>IF('v1 ORIGINAL Numerical data from'!FG39&gt;0,(FG$7*FG$4)/FG$8,0)</f>
        <v>0</v>
      </c>
      <c r="FH41" s="34">
        <f>IF('v1 ORIGINAL Numerical data from'!FH39&gt;0,(FH$7*FH$4)/FH$8,0)</f>
        <v>0</v>
      </c>
    </row>
    <row r="42" spans="1:164" ht="14.25" customHeight="1" x14ac:dyDescent="0.3">
      <c r="A42" s="8" t="s">
        <v>100</v>
      </c>
      <c r="B42" s="26" t="s">
        <v>171</v>
      </c>
      <c r="C42" s="34">
        <f>IF('v1 ORIGINAL Numerical data from'!C40&gt;0,(C$7*C$4)/C$8,0)</f>
        <v>0</v>
      </c>
      <c r="D42" s="34">
        <f>IF('v1 ORIGINAL Numerical data from'!D40&gt;0,(D$7*D$4)/D$8,0)</f>
        <v>0.34482758999999996</v>
      </c>
      <c r="E42" s="34">
        <f>IF('v1 ORIGINAL Numerical data from'!E40&gt;0,(E$7*E$4)/E$8,0)</f>
        <v>0.34482758999999996</v>
      </c>
      <c r="F42" s="34">
        <f>IF('v1 ORIGINAL Numerical data from'!F40&gt;0,(F$7*F$4)/F$8,0)</f>
        <v>0</v>
      </c>
      <c r="G42" s="34">
        <f>IF('v1 ORIGINAL Numerical data from'!G40&gt;0,(G$7*G$4)/G$8,0)</f>
        <v>0.4761904814285714</v>
      </c>
      <c r="H42" s="34">
        <f>IF('v1 ORIGINAL Numerical data from'!H40&gt;0,(H$7*H$4)/H$8,0)</f>
        <v>0.4761904814285714</v>
      </c>
      <c r="I42" s="34">
        <f>IF('v1 ORIGINAL Numerical data from'!I40&gt;0,(I$7*I$4)/I$8,0)</f>
        <v>0</v>
      </c>
      <c r="J42" s="34">
        <f>IF('v1 ORIGINAL Numerical data from'!J40&gt;0,(J$7*J$4)/J$8,0)</f>
        <v>0</v>
      </c>
      <c r="K42" s="34">
        <f>IF('v1 ORIGINAL Numerical data from'!K40&gt;0,(K$7*K$4)/K$8,0)</f>
        <v>0</v>
      </c>
      <c r="L42" s="34">
        <f>IF('v1 ORIGINAL Numerical data from'!L40&gt;0,(L$7*L$4)/L$8,0)</f>
        <v>0</v>
      </c>
      <c r="M42" s="34">
        <f>IF('v1 ORIGINAL Numerical data from'!M40&gt;0,(M$7*M$4)/M$8,0)</f>
        <v>0.83333334249999991</v>
      </c>
      <c r="N42" s="34">
        <f>IF('v1 ORIGINAL Numerical data from'!N40&gt;0,(N$7*N$4)/N$8,0)</f>
        <v>0</v>
      </c>
      <c r="O42" s="34">
        <f>IF('v1 ORIGINAL Numerical data from'!O40&gt;0,(O$7*O$4)/O$8,0)</f>
        <v>0.83333334249999991</v>
      </c>
      <c r="P42" s="34">
        <f>IF('v1 ORIGINAL Numerical data from'!P40&gt;0,(P$7*P$4)/P$8,0)</f>
        <v>0</v>
      </c>
      <c r="Q42" s="34">
        <f>IF('v1 ORIGINAL Numerical data from'!Q40&gt;0,(Q$7*Q$4)/Q$8,0)</f>
        <v>1.6666666499999996</v>
      </c>
      <c r="R42" s="34">
        <f>IF('v1 ORIGINAL Numerical data from'!R40&gt;0,(R$7*R$4)/R$8,0)</f>
        <v>1.000000011</v>
      </c>
      <c r="S42" s="34">
        <f>IF('v1 ORIGINAL Numerical data from'!S40&gt;0,(S$7*S$4)/S$8,0)</f>
        <v>0</v>
      </c>
      <c r="T42" s="34">
        <f>IF('v1 ORIGINAL Numerical data from'!T40&gt;0,(T$7*T$4)/T$8,0)</f>
        <v>1.000000011</v>
      </c>
      <c r="U42" s="34">
        <f>IF('v1 ORIGINAL Numerical data from'!U40&gt;0,(U$7*U$4)/U$8,0)</f>
        <v>0</v>
      </c>
      <c r="V42" s="34">
        <f>IF('v1 ORIGINAL Numerical data from'!V40&gt;0,(V$7*V$4)/V$8,0)</f>
        <v>0</v>
      </c>
      <c r="W42" s="34">
        <f>IF('v1 ORIGINAL Numerical data from'!W40&gt;0,(W$7*W$4)/W$8,0)</f>
        <v>0</v>
      </c>
      <c r="X42" s="34">
        <f>IF('v1 ORIGINAL Numerical data from'!X40&gt;0,(X$7*X$4)/X$8,0)</f>
        <v>0.83333334249999991</v>
      </c>
      <c r="Y42" s="34">
        <f>IF('v1 ORIGINAL Numerical data from'!Y40&gt;0,(Y$7*Y$4)/Y$8,0)</f>
        <v>0</v>
      </c>
      <c r="Z42" s="34">
        <f>IF('v1 ORIGINAL Numerical data from'!Z40&gt;0,(Z$7*Z$4)/Z$8,0)</f>
        <v>0.83333334249999991</v>
      </c>
      <c r="AA42" s="34">
        <f>IF('v1 ORIGINAL Numerical data from'!AA40&gt;0,(AA$7*AA$4)/AA$8,0)</f>
        <v>0</v>
      </c>
      <c r="AB42" s="34">
        <f>IF('v1 ORIGINAL Numerical data from'!AB40&gt;0,(AB$7*AB$4)/AB$8,0)</f>
        <v>0</v>
      </c>
      <c r="AC42" s="34">
        <f>IF('v1 ORIGINAL Numerical data from'!AC40&gt;0,(AC$7*AC$4)/AC$8,0)</f>
        <v>0</v>
      </c>
      <c r="AD42" s="34">
        <f>IF('v1 ORIGINAL Numerical data from'!AD40&gt;0,(AD$7*AD$4)/AD$8,0)</f>
        <v>0</v>
      </c>
      <c r="AE42" s="34">
        <f>IF('v1 ORIGINAL Numerical data from'!AE40&gt;0,(AE$7*AE$4)/AE$8,0)</f>
        <v>0</v>
      </c>
      <c r="AF42" s="34">
        <f>IF('v1 ORIGINAL Numerical data from'!AF40&gt;0,(AF$7*AF$4)/AF$8,0)</f>
        <v>0</v>
      </c>
      <c r="AG42" s="34">
        <f>IF('v1 ORIGINAL Numerical data from'!AG40&gt;0,(AG$7*AG$4)/AG$8,0)</f>
        <v>0</v>
      </c>
      <c r="AH42" s="34">
        <f>IF('v1 ORIGINAL Numerical data from'!AH40&gt;0,(AH$7*AH$4)/AH$8,0)</f>
        <v>0</v>
      </c>
      <c r="AI42" s="34">
        <f>IF('v1 ORIGINAL Numerical data from'!AI40&gt;0,(AI$7*AI$4)/AI$8,0)</f>
        <v>0</v>
      </c>
      <c r="AJ42" s="34">
        <f>IF('v1 ORIGINAL Numerical data from'!AJ40&gt;0,(AJ$7*AJ$4)/AJ$8,0)</f>
        <v>0</v>
      </c>
      <c r="AK42" s="34">
        <f>IF('v1 ORIGINAL Numerical data from'!AK40&gt;0,(AK$7*AK$4)/AK$8,0)</f>
        <v>0</v>
      </c>
      <c r="AL42" s="34">
        <f>IF('v1 ORIGINAL Numerical data from'!AL40&gt;0,(AL$7*AL$4)/AL$8,0)</f>
        <v>0</v>
      </c>
      <c r="AM42" s="34">
        <f>IF('v1 ORIGINAL Numerical data from'!AM40&gt;0,(AM$7*AM$4)/AM$8,0)</f>
        <v>0</v>
      </c>
      <c r="AN42" s="34">
        <f>IF('v1 ORIGINAL Numerical data from'!AN40&gt;0,(AN$7*AN$4)/AN$8,0)</f>
        <v>0</v>
      </c>
      <c r="AO42" s="34">
        <f>IF('v1 ORIGINAL Numerical data from'!AO40&gt;0,(AO$7*AO$4)/AO$8,0)</f>
        <v>0</v>
      </c>
      <c r="AP42" s="34">
        <f>IF('v1 ORIGINAL Numerical data from'!AP40&gt;0,(AP$7*AP$4)/AP$8,0)</f>
        <v>0</v>
      </c>
      <c r="AQ42" s="34">
        <f>IF('v1 ORIGINAL Numerical data from'!AQ40&gt;0,(AQ$7*AQ$4)/AQ$8,0)</f>
        <v>0</v>
      </c>
      <c r="AR42" s="34">
        <f>IF('v1 ORIGINAL Numerical data from'!AR40&gt;0,(AR$7*AR$4)/AR$8,0)</f>
        <v>0</v>
      </c>
      <c r="AS42" s="34">
        <f>IF('v1 ORIGINAL Numerical data from'!AS40&gt;0,(AS$7*AS$4)/AS$8,0)</f>
        <v>0</v>
      </c>
      <c r="AT42" s="34">
        <f>IF('v1 ORIGINAL Numerical data from'!AT40&gt;0,(AT$7*AT$4)/AT$8,0)</f>
        <v>0</v>
      </c>
      <c r="AU42" s="34">
        <f>IF('v1 ORIGINAL Numerical data from'!AU40&gt;0,(AU$7*AU$4)/AU$8,0)</f>
        <v>0</v>
      </c>
      <c r="AV42" s="34">
        <f>IF('v1 ORIGINAL Numerical data from'!AV40&gt;0,(AV$7*AV$4)/AV$8,0)</f>
        <v>0</v>
      </c>
      <c r="AW42" s="34">
        <f>IF('v1 ORIGINAL Numerical data from'!AW40&gt;0,(AW$7*AW$4)/AW$8,0)</f>
        <v>0</v>
      </c>
      <c r="AX42" s="34">
        <f>IF('v1 ORIGINAL Numerical data from'!AX40&gt;0,(AX$7*AX$4)/AX$8,0)</f>
        <v>0</v>
      </c>
      <c r="AY42" s="34">
        <f>IF('v1 ORIGINAL Numerical data from'!AY40&gt;0,(AY$7*AY$4)/AY$8,0)</f>
        <v>0</v>
      </c>
      <c r="AZ42" s="34">
        <f>IF('v1 ORIGINAL Numerical data from'!AZ40&gt;0,(AZ$7*AZ$4)/AZ$8,0)</f>
        <v>0</v>
      </c>
      <c r="BA42" s="34">
        <f>IF('v1 ORIGINAL Numerical data from'!BA40&gt;0,(BA$7*BA$4)/BA$8,0)</f>
        <v>0</v>
      </c>
      <c r="BB42" s="34">
        <f>IF('v1 ORIGINAL Numerical data from'!BB40&gt;0,(BB$7*BB$4)/BB$8,0)</f>
        <v>0</v>
      </c>
      <c r="BC42" s="34">
        <f>IF('v1 ORIGINAL Numerical data from'!BC40&gt;0,(BC$7*BC$4)/BC$8,0)</f>
        <v>0</v>
      </c>
      <c r="BD42" s="34">
        <f>IF('v1 ORIGINAL Numerical data from'!BD40&gt;0,(BD$7*BD$4)/BD$8,0)</f>
        <v>1.000000011</v>
      </c>
      <c r="BE42" s="34">
        <f>IF('v1 ORIGINAL Numerical data from'!BE40&gt;0,(BE$7*BE$4)/BE$8,0)</f>
        <v>0</v>
      </c>
      <c r="BF42" s="34">
        <f>IF('v1 ORIGINAL Numerical data from'!BF40&gt;0,(BF$7*BF$4)/BF$8,0)</f>
        <v>0</v>
      </c>
      <c r="BG42" s="34">
        <f>IF('v1 ORIGINAL Numerical data from'!BG40&gt;0,(BG$7*BG$4)/BG$8,0)</f>
        <v>1.1111111233333333</v>
      </c>
      <c r="BH42" s="34">
        <f>IF('v1 ORIGINAL Numerical data from'!BH40&gt;0,(BH$7*BH$4)/BH$8,0)</f>
        <v>0</v>
      </c>
      <c r="BI42" s="34">
        <f>IF('v1 ORIGINAL Numerical data from'!BI40&gt;0,(BI$7*BI$4)/BI$8,0)</f>
        <v>0</v>
      </c>
      <c r="BJ42" s="34">
        <f>IF('v1 ORIGINAL Numerical data from'!BJ40&gt;0,(BJ$7*BJ$4)/BJ$8,0)</f>
        <v>0</v>
      </c>
      <c r="BK42" s="34">
        <f>IF('v1 ORIGINAL Numerical data from'!BK40&gt;0,(BK$7*BK$4)/BK$8,0)</f>
        <v>0</v>
      </c>
      <c r="BL42" s="34">
        <f>IF('v1 ORIGINAL Numerical data from'!BL40&gt;0,(BL$7*BL$4)/BL$8,0)</f>
        <v>0</v>
      </c>
      <c r="BM42" s="34">
        <f>IF('v1 ORIGINAL Numerical data from'!BM40&gt;0,(BM$7*BM$4)/BM$8,0)</f>
        <v>1.000000011</v>
      </c>
      <c r="BN42" s="34">
        <f>IF('v1 ORIGINAL Numerical data from'!BN40&gt;0,(BN$7*BN$4)/BN$8,0)</f>
        <v>0</v>
      </c>
      <c r="BO42" s="34">
        <f>IF('v1 ORIGINAL Numerical data from'!BO40&gt;0,(BO$7*BO$4)/BO$8,0)</f>
        <v>0</v>
      </c>
      <c r="BP42" s="34">
        <f>IF('v1 ORIGINAL Numerical data from'!BP40&gt;0,(BP$7*BP$4)/BP$8,0)</f>
        <v>1.25000001375</v>
      </c>
      <c r="BQ42" s="34">
        <f>IF('v1 ORIGINAL Numerical data from'!BQ40&gt;0,(BQ$7*BQ$4)/BQ$8,0)</f>
        <v>0</v>
      </c>
      <c r="BR42" s="34">
        <f>IF('v1 ORIGINAL Numerical data from'!BR40&gt;0,(BR$7*BR$4)/BR$8,0)</f>
        <v>0</v>
      </c>
      <c r="BS42" s="34">
        <f>IF('v1 ORIGINAL Numerical data from'!BS40&gt;0,(BS$7*BS$4)/BS$8,0)</f>
        <v>0</v>
      </c>
      <c r="BT42" s="34">
        <f>IF('v1 ORIGINAL Numerical data from'!BT40&gt;0,(BT$7*BT$4)/BT$8,0)</f>
        <v>0</v>
      </c>
      <c r="BU42" s="34">
        <f>IF('v1 ORIGINAL Numerical data from'!BU40&gt;0,(BU$7*BU$4)/BU$8,0)</f>
        <v>0</v>
      </c>
      <c r="BV42" s="34">
        <f>IF('v1 ORIGINAL Numerical data from'!BV40&gt;0,(BV$7*BV$4)/BV$8,0)</f>
        <v>0</v>
      </c>
      <c r="BW42" s="34">
        <f>IF('v1 ORIGINAL Numerical data from'!BW40&gt;0,(BW$7*BW$4)/BW$8,0)</f>
        <v>0</v>
      </c>
      <c r="BX42" s="34">
        <f>IF('v1 ORIGINAL Numerical data from'!BX40&gt;0,(BX$7*BX$4)/BX$8,0)</f>
        <v>0</v>
      </c>
      <c r="BY42" s="34">
        <f>IF('v1 ORIGINAL Numerical data from'!BY40&gt;0,(BY$7*BY$4)/BY$8,0)</f>
        <v>0</v>
      </c>
      <c r="BZ42" s="34">
        <f>IF('v1 ORIGINAL Numerical data from'!BZ40&gt;0,(BZ$7*BZ$4)/BZ$8,0)</f>
        <v>0</v>
      </c>
      <c r="CA42" s="34">
        <f>IF('v1 ORIGINAL Numerical data from'!CA40&gt;0,(CA$7*CA$4)/CA$8,0)</f>
        <v>0</v>
      </c>
      <c r="CB42" s="34">
        <f>IF('v1 ORIGINAL Numerical data from'!CB40&gt;0,(CB$7*CB$4)/CB$8,0)</f>
        <v>0</v>
      </c>
      <c r="CC42" s="34">
        <f>IF('v1 ORIGINAL Numerical data from'!CC40&gt;0,(CC$7*CC$4)/CC$8,0)</f>
        <v>0</v>
      </c>
      <c r="CD42" s="34">
        <f>IF('v1 ORIGINAL Numerical data from'!CD40&gt;0,(CD$7*CD$4)/CD$8,0)</f>
        <v>0</v>
      </c>
      <c r="CE42" s="34">
        <f>IF('v1 ORIGINAL Numerical data from'!CE40&gt;0,(CE$7*CE$4)/CE$8,0)</f>
        <v>0</v>
      </c>
      <c r="CF42" s="34">
        <f>IF('v1 ORIGINAL Numerical data from'!CF40&gt;0,(CF$7*CF$4)/CF$8,0)</f>
        <v>0</v>
      </c>
      <c r="CG42" s="34">
        <f>IF('v1 ORIGINAL Numerical data from'!CG40&gt;0,(CG$7*CG$4)/CG$8,0)</f>
        <v>0</v>
      </c>
      <c r="CH42" s="34">
        <f>IF('v1 ORIGINAL Numerical data from'!CH40&gt;0,(CH$7*CH$4)/CH$8,0)</f>
        <v>0</v>
      </c>
      <c r="CI42" s="34">
        <f>IF('v1 ORIGINAL Numerical data from'!CI40&gt;0,(CI$7*CI$4)/CI$8,0)</f>
        <v>1.9999999799999999</v>
      </c>
      <c r="CJ42" s="34">
        <f>IF('v1 ORIGINAL Numerical data from'!CJ40&gt;0,(CJ$7*CJ$4)/CJ$8,0)</f>
        <v>0</v>
      </c>
      <c r="CK42" s="34">
        <f>IF('v1 ORIGINAL Numerical data from'!CK40&gt;0,(CK$7*CK$4)/CK$8,0)</f>
        <v>0</v>
      </c>
      <c r="CL42" s="34">
        <f>IF('v1 ORIGINAL Numerical data from'!CL40&gt;0,(CL$7*CL$4)/CL$8,0)</f>
        <v>0</v>
      </c>
      <c r="CM42" s="34">
        <f>IF('v1 ORIGINAL Numerical data from'!CM40&gt;0,(CM$7*CM$4)/CM$8,0)</f>
        <v>1.25000001375</v>
      </c>
      <c r="CN42" s="34">
        <f>IF('v1 ORIGINAL Numerical data from'!CN40&gt;0,(CN$7*CN$4)/CN$8,0)</f>
        <v>1.25000001375</v>
      </c>
      <c r="CO42" s="34">
        <f>IF('v1 ORIGINAL Numerical data from'!CO40&gt;0,(CO$7*CO$4)/CO$8,0)</f>
        <v>0</v>
      </c>
      <c r="CP42" s="34">
        <f>IF('v1 ORIGINAL Numerical data from'!CP40&gt;0,(CP$7*CP$4)/CP$8,0)</f>
        <v>0</v>
      </c>
      <c r="CQ42" s="34">
        <f>IF('v1 ORIGINAL Numerical data from'!CQ40&gt;0,(CQ$7*CQ$4)/CQ$8,0)</f>
        <v>0</v>
      </c>
      <c r="CR42" s="34">
        <f>IF('v1 ORIGINAL Numerical data from'!CR40&gt;0,(CR$7*CR$4)/CR$8,0)</f>
        <v>0</v>
      </c>
      <c r="CS42" s="34">
        <f>IF('v1 ORIGINAL Numerical data from'!CS40&gt;0,(CS$7*CS$4)/CS$8,0)</f>
        <v>0</v>
      </c>
      <c r="CT42" s="34">
        <f>IF('v1 ORIGINAL Numerical data from'!CT40&gt;0,(CT$7*CT$4)/CT$8,0)</f>
        <v>2.000000022</v>
      </c>
      <c r="CU42" s="34">
        <f>IF('v1 ORIGINAL Numerical data from'!CU40&gt;0,(CU$7*CU$4)/CU$8,0)</f>
        <v>1.9999999799999999</v>
      </c>
      <c r="CV42" s="34">
        <f>IF('v1 ORIGINAL Numerical data from'!CV40&gt;0,(CV$7*CV$4)/CV$8,0)</f>
        <v>1.4285714442857143</v>
      </c>
      <c r="CW42" s="34">
        <f>IF('v1 ORIGINAL Numerical data from'!CW40&gt;0,(CW$7*CW$4)/CW$8,0)</f>
        <v>1.4285714442857143</v>
      </c>
      <c r="CX42" s="34">
        <f>IF('v1 ORIGINAL Numerical data from'!CX40&gt;0,(CX$7*CX$4)/CX$8,0)</f>
        <v>0</v>
      </c>
      <c r="CY42" s="34">
        <f>IF('v1 ORIGINAL Numerical data from'!CY40&gt;0,(CY$7*CY$4)/CY$8,0)</f>
        <v>0</v>
      </c>
      <c r="CZ42" s="34">
        <f>IF('v1 ORIGINAL Numerical data from'!CZ40&gt;0,(CZ$7*CZ$4)/CZ$8,0)</f>
        <v>0</v>
      </c>
      <c r="DA42" s="34">
        <f>IF('v1 ORIGINAL Numerical data from'!DA40&gt;0,(DA$7*DA$4)/DA$8,0)</f>
        <v>0</v>
      </c>
      <c r="DB42" s="34">
        <f>IF('v1 ORIGINAL Numerical data from'!DB40&gt;0,(DB$7*DB$4)/DB$8,0)</f>
        <v>0</v>
      </c>
      <c r="DC42" s="34">
        <f>IF('v1 ORIGINAL Numerical data from'!DC40&gt;0,(DC$7*DC$4)/DC$8,0)</f>
        <v>0</v>
      </c>
      <c r="DD42" s="34">
        <f>IF('v1 ORIGINAL Numerical data from'!DD40&gt;0,(DD$7*DD$4)/DD$8,0)</f>
        <v>0</v>
      </c>
      <c r="DE42" s="34">
        <f>IF('v1 ORIGINAL Numerical data from'!DE40&gt;0,(DE$7*DE$4)/DE$8,0)</f>
        <v>0</v>
      </c>
      <c r="DF42" s="34">
        <f>IF('v1 ORIGINAL Numerical data from'!DF40&gt;0,(DF$7*DF$4)/DF$8,0)</f>
        <v>0</v>
      </c>
      <c r="DG42" s="34">
        <f>IF('v1 ORIGINAL Numerical data from'!DG40&gt;0,(DG$7*DG$4)/DG$8,0)</f>
        <v>0</v>
      </c>
      <c r="DH42" s="34">
        <f>IF('v1 ORIGINAL Numerical data from'!DH40&gt;0,(DH$7*DH$4)/DH$8,0)</f>
        <v>0</v>
      </c>
      <c r="DI42" s="34">
        <f>IF('v1 ORIGINAL Numerical data from'!DI40&gt;0,(DI$7*DI$4)/DI$8,0)</f>
        <v>0</v>
      </c>
      <c r="DJ42" s="34">
        <f>IF('v1 ORIGINAL Numerical data from'!DJ40&gt;0,(DJ$7*DJ$4)/DJ$8,0)</f>
        <v>0</v>
      </c>
      <c r="DK42" s="34">
        <f>IF('v1 ORIGINAL Numerical data from'!DK40&gt;0,(DK$7*DK$4)/DK$8,0)</f>
        <v>0</v>
      </c>
      <c r="DL42" s="34">
        <f>IF('v1 ORIGINAL Numerical data from'!DL40&gt;0,(DL$7*DL$4)/DL$8,0)</f>
        <v>0</v>
      </c>
      <c r="DM42" s="34">
        <f>IF('v1 ORIGINAL Numerical data from'!DM40&gt;0,(DM$7*DM$4)/DM$8,0)</f>
        <v>1.6666666499999996</v>
      </c>
      <c r="DN42" s="34">
        <f>IF('v1 ORIGINAL Numerical data from'!DN40&gt;0,(DN$7*DN$4)/DN$8,0)</f>
        <v>0</v>
      </c>
      <c r="DO42" s="34">
        <f>IF('v1 ORIGINAL Numerical data from'!DO40&gt;0,(DO$7*DO$4)/DO$8,0)</f>
        <v>0</v>
      </c>
      <c r="DP42" s="34">
        <f>IF('v1 ORIGINAL Numerical data from'!DP40&gt;0,(DP$7*DP$4)/DP$8,0)</f>
        <v>0</v>
      </c>
      <c r="DQ42" s="34">
        <f>IF('v1 ORIGINAL Numerical data from'!DQ40&gt;0,(DQ$7*DQ$4)/DQ$8,0)</f>
        <v>0</v>
      </c>
      <c r="DR42" s="34">
        <f>IF('v1 ORIGINAL Numerical data from'!DR40&gt;0,(DR$7*DR$4)/DR$8,0)</f>
        <v>0</v>
      </c>
      <c r="DS42" s="34">
        <f>IF('v1 ORIGINAL Numerical data from'!DS40&gt;0,(DS$7*DS$4)/DS$8,0)</f>
        <v>0</v>
      </c>
      <c r="DT42" s="34">
        <f>IF('v1 ORIGINAL Numerical data from'!DT40&gt;0,(DT$7*DT$4)/DT$8,0)</f>
        <v>0</v>
      </c>
      <c r="DU42" s="34">
        <f>IF('v1 ORIGINAL Numerical data from'!DU40&gt;0,(DU$7*DU$4)/DU$8,0)</f>
        <v>0</v>
      </c>
      <c r="DV42" s="34">
        <f>IF('v1 ORIGINAL Numerical data from'!DV40&gt;0,(DV$7*DV$4)/DV$8,0)</f>
        <v>0</v>
      </c>
      <c r="DW42" s="34">
        <f>IF('v1 ORIGINAL Numerical data from'!DW40&gt;0,(DW$7*DW$4)/DW$8,0)</f>
        <v>0</v>
      </c>
      <c r="DX42" s="34">
        <f>IF('v1 ORIGINAL Numerical data from'!DX40&gt;0,(DX$7*DX$4)/DX$8,0)</f>
        <v>0</v>
      </c>
      <c r="DY42" s="34">
        <f>IF('v1 ORIGINAL Numerical data from'!DY40&gt;0,(DY$7*DY$4)/DY$8,0)</f>
        <v>0</v>
      </c>
      <c r="DZ42" s="34">
        <f>IF('v1 ORIGINAL Numerical data from'!DZ40&gt;0,(DZ$7*DZ$4)/DZ$8,0)</f>
        <v>0</v>
      </c>
      <c r="EA42" s="34">
        <f>IF('v1 ORIGINAL Numerical data from'!EA40&gt;0,(EA$7*EA$4)/EA$8,0)</f>
        <v>0</v>
      </c>
      <c r="EB42" s="34">
        <f>IF('v1 ORIGINAL Numerical data from'!EB40&gt;0,(EB$7*EB$4)/EB$8,0)</f>
        <v>0</v>
      </c>
      <c r="EC42" s="34">
        <f>IF('v1 ORIGINAL Numerical data from'!EC40&gt;0,(EC$7*EC$4)/EC$8,0)</f>
        <v>0</v>
      </c>
      <c r="ED42" s="34">
        <f>IF('v1 ORIGINAL Numerical data from'!ED40&gt;0,(ED$7*ED$4)/ED$8,0)</f>
        <v>0</v>
      </c>
      <c r="EE42" s="34">
        <f>IF('v1 ORIGINAL Numerical data from'!EE40&gt;0,(EE$7*EE$4)/EE$8,0)</f>
        <v>0</v>
      </c>
      <c r="EF42" s="34">
        <f>IF('v1 ORIGINAL Numerical data from'!EF40&gt;0,(EF$7*EF$4)/EF$8,0)</f>
        <v>0</v>
      </c>
      <c r="EG42" s="34">
        <f>IF('v1 ORIGINAL Numerical data from'!EG40&gt;0,(EG$7*EG$4)/EG$8,0)</f>
        <v>0</v>
      </c>
      <c r="EH42" s="34">
        <f>IF('v1 ORIGINAL Numerical data from'!EH40&gt;0,(EH$7*EH$4)/EH$8,0)</f>
        <v>0</v>
      </c>
      <c r="EI42" s="34">
        <f>IF('v1 ORIGINAL Numerical data from'!EI40&gt;0,(EI$7*EI$4)/EI$8,0)</f>
        <v>0</v>
      </c>
      <c r="EJ42" s="34">
        <f>IF('v1 ORIGINAL Numerical data from'!EJ40&gt;0,(EJ$7*EJ$4)/EJ$8,0)</f>
        <v>0</v>
      </c>
      <c r="EK42" s="34">
        <f>IF('v1 ORIGINAL Numerical data from'!EK40&gt;0,(EK$7*EK$4)/EK$8,0)</f>
        <v>0</v>
      </c>
      <c r="EL42" s="34">
        <f>IF('v1 ORIGINAL Numerical data from'!EL40&gt;0,(EL$7*EL$4)/EL$8,0)</f>
        <v>0</v>
      </c>
      <c r="EM42" s="34">
        <f>IF('v1 ORIGINAL Numerical data from'!EM40&gt;0,(EM$7*EM$4)/EM$8,0)</f>
        <v>0</v>
      </c>
      <c r="EN42" s="34">
        <f>IF('v1 ORIGINAL Numerical data from'!EN40&gt;0,(EN$7*EN$4)/EN$8,0)</f>
        <v>0</v>
      </c>
      <c r="EO42" s="34">
        <f>IF('v1 ORIGINAL Numerical data from'!EO40&gt;0,(EO$7*EO$4)/EO$8,0)</f>
        <v>0</v>
      </c>
      <c r="EP42" s="34">
        <f>IF('v1 ORIGINAL Numerical data from'!EP40&gt;0,(EP$7*EP$4)/EP$8,0)</f>
        <v>0</v>
      </c>
      <c r="EQ42" s="34">
        <f>IF('v1 ORIGINAL Numerical data from'!EQ40&gt;0,(EQ$7*EQ$4)/EQ$8,0)</f>
        <v>0</v>
      </c>
      <c r="ER42" s="34">
        <f>IF('v1 ORIGINAL Numerical data from'!ER40&gt;0,(ER$7*ER$4)/ER$8,0)</f>
        <v>0</v>
      </c>
      <c r="ES42" s="34">
        <f>IF('v1 ORIGINAL Numerical data from'!ES40&gt;0,(ES$7*ES$4)/ES$8,0)</f>
        <v>0</v>
      </c>
      <c r="ET42" s="34">
        <f>IF('v1 ORIGINAL Numerical data from'!ET40&gt;0,(ET$7*ET$4)/ET$8,0)</f>
        <v>0</v>
      </c>
      <c r="EU42" s="34">
        <f>IF('v1 ORIGINAL Numerical data from'!EU40&gt;0,(EU$7*EU$4)/EU$8,0)</f>
        <v>0</v>
      </c>
      <c r="EV42" s="34">
        <f>IF('v1 ORIGINAL Numerical data from'!EV40&gt;0,(EV$7*EV$4)/EV$8,0)</f>
        <v>0</v>
      </c>
      <c r="EW42" s="34">
        <f>IF('v1 ORIGINAL Numerical data from'!EW40&gt;0,(EW$7*EW$4)/EW$8,0)</f>
        <v>0</v>
      </c>
      <c r="EX42" s="34">
        <f>IF('v1 ORIGINAL Numerical data from'!EX40&gt;0,(EX$7*EX$4)/EX$8,0)</f>
        <v>0</v>
      </c>
      <c r="EY42" s="34">
        <f>IF('v1 ORIGINAL Numerical data from'!EY40&gt;0,(EY$7*EY$4)/EY$8,0)</f>
        <v>0</v>
      </c>
      <c r="EZ42" s="34">
        <f>IF('v1 ORIGINAL Numerical data from'!EZ40&gt;0,(EZ$7*EZ$4)/EZ$8,0)</f>
        <v>0</v>
      </c>
      <c r="FA42" s="34">
        <f>IF('v1 ORIGINAL Numerical data from'!FA40&gt;0,(FA$7*FA$4)/FA$8,0)</f>
        <v>0</v>
      </c>
      <c r="FB42" s="34">
        <f>IF('v1 ORIGINAL Numerical data from'!FB40&gt;0,(FB$7*FB$4)/FB$8,0)</f>
        <v>0</v>
      </c>
      <c r="FC42" s="34">
        <f>IF('v1 ORIGINAL Numerical data from'!FC40&gt;0,(FC$7*FC$4)/FC$8,0)</f>
        <v>0</v>
      </c>
      <c r="FD42" s="34">
        <f>IF('v1 ORIGINAL Numerical data from'!FD40&gt;0,(FD$7*FD$4)/FD$8,0)</f>
        <v>0</v>
      </c>
      <c r="FE42" s="34">
        <f>IF('v1 ORIGINAL Numerical data from'!FE40&gt;0,(FE$7*FE$4)/FE$8,0)</f>
        <v>0</v>
      </c>
      <c r="FF42" s="34">
        <f>IF('v1 ORIGINAL Numerical data from'!FF40&gt;0,(FF$7*FF$4)/FF$8,0)</f>
        <v>0</v>
      </c>
      <c r="FG42" s="34">
        <f>IF('v1 ORIGINAL Numerical data from'!FG40&gt;0,(FG$7*FG$4)/FG$8,0)</f>
        <v>0</v>
      </c>
      <c r="FH42" s="34">
        <f>IF('v1 ORIGINAL Numerical data from'!FH40&gt;0,(FH$7*FH$4)/FH$8,0)</f>
        <v>0</v>
      </c>
    </row>
    <row r="43" spans="1:164" ht="14.25" customHeight="1" x14ac:dyDescent="0.3">
      <c r="A43" s="8" t="s">
        <v>104</v>
      </c>
      <c r="B43" s="26" t="s">
        <v>171</v>
      </c>
      <c r="C43" s="34">
        <f>IF('v1 ORIGINAL Numerical data from'!C41&gt;0,(C$7*C$4)/C$8,0)</f>
        <v>0</v>
      </c>
      <c r="D43" s="34">
        <f>IF('v1 ORIGINAL Numerical data from'!D41&gt;0,(D$7*D$4)/D$8,0)</f>
        <v>0</v>
      </c>
      <c r="E43" s="34">
        <f>IF('v1 ORIGINAL Numerical data from'!E41&gt;0,(E$7*E$4)/E$8,0)</f>
        <v>0</v>
      </c>
      <c r="F43" s="34">
        <f>IF('v1 ORIGINAL Numerical data from'!F41&gt;0,(F$7*F$4)/F$8,0)</f>
        <v>0</v>
      </c>
      <c r="G43" s="34">
        <f>IF('v1 ORIGINAL Numerical data from'!G41&gt;0,(G$7*G$4)/G$8,0)</f>
        <v>0</v>
      </c>
      <c r="H43" s="34">
        <f>IF('v1 ORIGINAL Numerical data from'!H41&gt;0,(H$7*H$4)/H$8,0)</f>
        <v>0</v>
      </c>
      <c r="I43" s="34">
        <f>IF('v1 ORIGINAL Numerical data from'!I41&gt;0,(I$7*I$4)/I$8,0)</f>
        <v>0</v>
      </c>
      <c r="J43" s="34">
        <f>IF('v1 ORIGINAL Numerical data from'!J41&gt;0,(J$7*J$4)/J$8,0)</f>
        <v>0</v>
      </c>
      <c r="K43" s="34">
        <f>IF('v1 ORIGINAL Numerical data from'!K41&gt;0,(K$7*K$4)/K$8,0)</f>
        <v>0</v>
      </c>
      <c r="L43" s="34">
        <f>IF('v1 ORIGINAL Numerical data from'!L41&gt;0,(L$7*L$4)/L$8,0)</f>
        <v>0</v>
      </c>
      <c r="M43" s="34">
        <f>IF('v1 ORIGINAL Numerical data from'!M41&gt;0,(M$7*M$4)/M$8,0)</f>
        <v>0</v>
      </c>
      <c r="N43" s="34">
        <f>IF('v1 ORIGINAL Numerical data from'!N41&gt;0,(N$7*N$4)/N$8,0)</f>
        <v>0</v>
      </c>
      <c r="O43" s="34">
        <f>IF('v1 ORIGINAL Numerical data from'!O41&gt;0,(O$7*O$4)/O$8,0)</f>
        <v>0</v>
      </c>
      <c r="P43" s="34">
        <f>IF('v1 ORIGINAL Numerical data from'!P41&gt;0,(P$7*P$4)/P$8,0)</f>
        <v>0</v>
      </c>
      <c r="Q43" s="34">
        <f>IF('v1 ORIGINAL Numerical data from'!Q41&gt;0,(Q$7*Q$4)/Q$8,0)</f>
        <v>0</v>
      </c>
      <c r="R43" s="34">
        <f>IF('v1 ORIGINAL Numerical data from'!R41&gt;0,(R$7*R$4)/R$8,0)</f>
        <v>0</v>
      </c>
      <c r="S43" s="34">
        <f>IF('v1 ORIGINAL Numerical data from'!S41&gt;0,(S$7*S$4)/S$8,0)</f>
        <v>0</v>
      </c>
      <c r="T43" s="34">
        <f>IF('v1 ORIGINAL Numerical data from'!T41&gt;0,(T$7*T$4)/T$8,0)</f>
        <v>0</v>
      </c>
      <c r="U43" s="34">
        <f>IF('v1 ORIGINAL Numerical data from'!U41&gt;0,(U$7*U$4)/U$8,0)</f>
        <v>0</v>
      </c>
      <c r="V43" s="34">
        <f>IF('v1 ORIGINAL Numerical data from'!V41&gt;0,(V$7*V$4)/V$8,0)</f>
        <v>0</v>
      </c>
      <c r="W43" s="34">
        <f>IF('v1 ORIGINAL Numerical data from'!W41&gt;0,(W$7*W$4)/W$8,0)</f>
        <v>0</v>
      </c>
      <c r="X43" s="34">
        <f>IF('v1 ORIGINAL Numerical data from'!X41&gt;0,(X$7*X$4)/X$8,0)</f>
        <v>0</v>
      </c>
      <c r="Y43" s="34">
        <f>IF('v1 ORIGINAL Numerical data from'!Y41&gt;0,(Y$7*Y$4)/Y$8,0)</f>
        <v>0</v>
      </c>
      <c r="Z43" s="34">
        <f>IF('v1 ORIGINAL Numerical data from'!Z41&gt;0,(Z$7*Z$4)/Z$8,0)</f>
        <v>0</v>
      </c>
      <c r="AA43" s="34">
        <f>IF('v1 ORIGINAL Numerical data from'!AA41&gt;0,(AA$7*AA$4)/AA$8,0)</f>
        <v>0</v>
      </c>
      <c r="AB43" s="34">
        <f>IF('v1 ORIGINAL Numerical data from'!AB41&gt;0,(AB$7*AB$4)/AB$8,0)</f>
        <v>0</v>
      </c>
      <c r="AC43" s="34">
        <f>IF('v1 ORIGINAL Numerical data from'!AC41&gt;0,(AC$7*AC$4)/AC$8,0)</f>
        <v>0</v>
      </c>
      <c r="AD43" s="34">
        <f>IF('v1 ORIGINAL Numerical data from'!AD41&gt;0,(AD$7*AD$4)/AD$8,0)</f>
        <v>0</v>
      </c>
      <c r="AE43" s="34">
        <f>IF('v1 ORIGINAL Numerical data from'!AE41&gt;0,(AE$7*AE$4)/AE$8,0)</f>
        <v>0</v>
      </c>
      <c r="AF43" s="34">
        <f>IF('v1 ORIGINAL Numerical data from'!AF41&gt;0,(AF$7*AF$4)/AF$8,0)</f>
        <v>0</v>
      </c>
      <c r="AG43" s="34">
        <f>IF('v1 ORIGINAL Numerical data from'!AG41&gt;0,(AG$7*AG$4)/AG$8,0)</f>
        <v>0</v>
      </c>
      <c r="AH43" s="34">
        <f>IF('v1 ORIGINAL Numerical data from'!AH41&gt;0,(AH$7*AH$4)/AH$8,0)</f>
        <v>0</v>
      </c>
      <c r="AI43" s="34">
        <f>IF('v1 ORIGINAL Numerical data from'!AI41&gt;0,(AI$7*AI$4)/AI$8,0)</f>
        <v>0</v>
      </c>
      <c r="AJ43" s="34">
        <f>IF('v1 ORIGINAL Numerical data from'!AJ41&gt;0,(AJ$7*AJ$4)/AJ$8,0)</f>
        <v>0</v>
      </c>
      <c r="AK43" s="34">
        <f>IF('v1 ORIGINAL Numerical data from'!AK41&gt;0,(AK$7*AK$4)/AK$8,0)</f>
        <v>0</v>
      </c>
      <c r="AL43" s="34">
        <f>IF('v1 ORIGINAL Numerical data from'!AL41&gt;0,(AL$7*AL$4)/AL$8,0)</f>
        <v>0</v>
      </c>
      <c r="AM43" s="34">
        <f>IF('v1 ORIGINAL Numerical data from'!AM41&gt;0,(AM$7*AM$4)/AM$8,0)</f>
        <v>0</v>
      </c>
      <c r="AN43" s="34">
        <f>IF('v1 ORIGINAL Numerical data from'!AN41&gt;0,(AN$7*AN$4)/AN$8,0)</f>
        <v>0</v>
      </c>
      <c r="AO43" s="34">
        <f>IF('v1 ORIGINAL Numerical data from'!AO41&gt;0,(AO$7*AO$4)/AO$8,0)</f>
        <v>0</v>
      </c>
      <c r="AP43" s="34">
        <f>IF('v1 ORIGINAL Numerical data from'!AP41&gt;0,(AP$7*AP$4)/AP$8,0)</f>
        <v>0</v>
      </c>
      <c r="AQ43" s="34">
        <f>IF('v1 ORIGINAL Numerical data from'!AQ41&gt;0,(AQ$7*AQ$4)/AQ$8,0)</f>
        <v>0</v>
      </c>
      <c r="AR43" s="34">
        <f>IF('v1 ORIGINAL Numerical data from'!AR41&gt;0,(AR$7*AR$4)/AR$8,0)</f>
        <v>0</v>
      </c>
      <c r="AS43" s="34">
        <f>IF('v1 ORIGINAL Numerical data from'!AS41&gt;0,(AS$7*AS$4)/AS$8,0)</f>
        <v>0</v>
      </c>
      <c r="AT43" s="34">
        <f>IF('v1 ORIGINAL Numerical data from'!AT41&gt;0,(AT$7*AT$4)/AT$8,0)</f>
        <v>0</v>
      </c>
      <c r="AU43" s="34">
        <f>IF('v1 ORIGINAL Numerical data from'!AU41&gt;0,(AU$7*AU$4)/AU$8,0)</f>
        <v>0</v>
      </c>
      <c r="AV43" s="34">
        <f>IF('v1 ORIGINAL Numerical data from'!AV41&gt;0,(AV$7*AV$4)/AV$8,0)</f>
        <v>0</v>
      </c>
      <c r="AW43" s="34">
        <f>IF('v1 ORIGINAL Numerical data from'!AW41&gt;0,(AW$7*AW$4)/AW$8,0)</f>
        <v>0</v>
      </c>
      <c r="AX43" s="34">
        <f>IF('v1 ORIGINAL Numerical data from'!AX41&gt;0,(AX$7*AX$4)/AX$8,0)</f>
        <v>0</v>
      </c>
      <c r="AY43" s="34">
        <f>IF('v1 ORIGINAL Numerical data from'!AY41&gt;0,(AY$7*AY$4)/AY$8,0)</f>
        <v>0</v>
      </c>
      <c r="AZ43" s="34">
        <f>IF('v1 ORIGINAL Numerical data from'!AZ41&gt;0,(AZ$7*AZ$4)/AZ$8,0)</f>
        <v>0</v>
      </c>
      <c r="BA43" s="34">
        <f>IF('v1 ORIGINAL Numerical data from'!BA41&gt;0,(BA$7*BA$4)/BA$8,0)</f>
        <v>0</v>
      </c>
      <c r="BB43" s="34">
        <f>IF('v1 ORIGINAL Numerical data from'!BB41&gt;0,(BB$7*BB$4)/BB$8,0)</f>
        <v>0</v>
      </c>
      <c r="BC43" s="34">
        <f>IF('v1 ORIGINAL Numerical data from'!BC41&gt;0,(BC$7*BC$4)/BC$8,0)</f>
        <v>0</v>
      </c>
      <c r="BD43" s="34">
        <f>IF('v1 ORIGINAL Numerical data from'!BD41&gt;0,(BD$7*BD$4)/BD$8,0)</f>
        <v>0</v>
      </c>
      <c r="BE43" s="34">
        <f>IF('v1 ORIGINAL Numerical data from'!BE41&gt;0,(BE$7*BE$4)/BE$8,0)</f>
        <v>0</v>
      </c>
      <c r="BF43" s="34">
        <f>IF('v1 ORIGINAL Numerical data from'!BF41&gt;0,(BF$7*BF$4)/BF$8,0)</f>
        <v>0</v>
      </c>
      <c r="BG43" s="34">
        <f>IF('v1 ORIGINAL Numerical data from'!BG41&gt;0,(BG$7*BG$4)/BG$8,0)</f>
        <v>0</v>
      </c>
      <c r="BH43" s="34">
        <f>IF('v1 ORIGINAL Numerical data from'!BH41&gt;0,(BH$7*BH$4)/BH$8,0)</f>
        <v>0</v>
      </c>
      <c r="BI43" s="34">
        <f>IF('v1 ORIGINAL Numerical data from'!BI41&gt;0,(BI$7*BI$4)/BI$8,0)</f>
        <v>0</v>
      </c>
      <c r="BJ43" s="34">
        <f>IF('v1 ORIGINAL Numerical data from'!BJ41&gt;0,(BJ$7*BJ$4)/BJ$8,0)</f>
        <v>0</v>
      </c>
      <c r="BK43" s="34">
        <f>IF('v1 ORIGINAL Numerical data from'!BK41&gt;0,(BK$7*BK$4)/BK$8,0)</f>
        <v>0</v>
      </c>
      <c r="BL43" s="34">
        <f>IF('v1 ORIGINAL Numerical data from'!BL41&gt;0,(BL$7*BL$4)/BL$8,0)</f>
        <v>0</v>
      </c>
      <c r="BM43" s="34">
        <f>IF('v1 ORIGINAL Numerical data from'!BM41&gt;0,(BM$7*BM$4)/BM$8,0)</f>
        <v>0</v>
      </c>
      <c r="BN43" s="34">
        <f>IF('v1 ORIGINAL Numerical data from'!BN41&gt;0,(BN$7*BN$4)/BN$8,0)</f>
        <v>0</v>
      </c>
      <c r="BO43" s="34">
        <f>IF('v1 ORIGINAL Numerical data from'!BO41&gt;0,(BO$7*BO$4)/BO$8,0)</f>
        <v>0</v>
      </c>
      <c r="BP43" s="34">
        <f>IF('v1 ORIGINAL Numerical data from'!BP41&gt;0,(BP$7*BP$4)/BP$8,0)</f>
        <v>0</v>
      </c>
      <c r="BQ43" s="34">
        <f>IF('v1 ORIGINAL Numerical data from'!BQ41&gt;0,(BQ$7*BQ$4)/BQ$8,0)</f>
        <v>0</v>
      </c>
      <c r="BR43" s="34">
        <f>IF('v1 ORIGINAL Numerical data from'!BR41&gt;0,(BR$7*BR$4)/BR$8,0)</f>
        <v>0</v>
      </c>
      <c r="BS43" s="34">
        <f>IF('v1 ORIGINAL Numerical data from'!BS41&gt;0,(BS$7*BS$4)/BS$8,0)</f>
        <v>0</v>
      </c>
      <c r="BT43" s="34">
        <f>IF('v1 ORIGINAL Numerical data from'!BT41&gt;0,(BT$7*BT$4)/BT$8,0)</f>
        <v>0</v>
      </c>
      <c r="BU43" s="34">
        <f>IF('v1 ORIGINAL Numerical data from'!BU41&gt;0,(BU$7*BU$4)/BU$8,0)</f>
        <v>0</v>
      </c>
      <c r="BV43" s="34">
        <f>IF('v1 ORIGINAL Numerical data from'!BV41&gt;0,(BV$7*BV$4)/BV$8,0)</f>
        <v>0</v>
      </c>
      <c r="BW43" s="34">
        <f>IF('v1 ORIGINAL Numerical data from'!BW41&gt;0,(BW$7*BW$4)/BW$8,0)</f>
        <v>0</v>
      </c>
      <c r="BX43" s="34">
        <f>IF('v1 ORIGINAL Numerical data from'!BX41&gt;0,(BX$7*BX$4)/BX$8,0)</f>
        <v>0</v>
      </c>
      <c r="BY43" s="34">
        <f>IF('v1 ORIGINAL Numerical data from'!BY41&gt;0,(BY$7*BY$4)/BY$8,0)</f>
        <v>0</v>
      </c>
      <c r="BZ43" s="34">
        <f>IF('v1 ORIGINAL Numerical data from'!BZ41&gt;0,(BZ$7*BZ$4)/BZ$8,0)</f>
        <v>0</v>
      </c>
      <c r="CA43" s="34">
        <f>IF('v1 ORIGINAL Numerical data from'!CA41&gt;0,(CA$7*CA$4)/CA$8,0)</f>
        <v>0</v>
      </c>
      <c r="CB43" s="34">
        <f>IF('v1 ORIGINAL Numerical data from'!CB41&gt;0,(CB$7*CB$4)/CB$8,0)</f>
        <v>0</v>
      </c>
      <c r="CC43" s="34">
        <f>IF('v1 ORIGINAL Numerical data from'!CC41&gt;0,(CC$7*CC$4)/CC$8,0)</f>
        <v>0</v>
      </c>
      <c r="CD43" s="34">
        <f>IF('v1 ORIGINAL Numerical data from'!CD41&gt;0,(CD$7*CD$4)/CD$8,0)</f>
        <v>0</v>
      </c>
      <c r="CE43" s="34">
        <f>IF('v1 ORIGINAL Numerical data from'!CE41&gt;0,(CE$7*CE$4)/CE$8,0)</f>
        <v>0</v>
      </c>
      <c r="CF43" s="34">
        <f>IF('v1 ORIGINAL Numerical data from'!CF41&gt;0,(CF$7*CF$4)/CF$8,0)</f>
        <v>0</v>
      </c>
      <c r="CG43" s="34">
        <f>IF('v1 ORIGINAL Numerical data from'!CG41&gt;0,(CG$7*CG$4)/CG$8,0)</f>
        <v>0</v>
      </c>
      <c r="CH43" s="34">
        <f>IF('v1 ORIGINAL Numerical data from'!CH41&gt;0,(CH$7*CH$4)/CH$8,0)</f>
        <v>0</v>
      </c>
      <c r="CI43" s="34">
        <f>IF('v1 ORIGINAL Numerical data from'!CI41&gt;0,(CI$7*CI$4)/CI$8,0)</f>
        <v>0</v>
      </c>
      <c r="CJ43" s="34">
        <f>IF('v1 ORIGINAL Numerical data from'!CJ41&gt;0,(CJ$7*CJ$4)/CJ$8,0)</f>
        <v>0</v>
      </c>
      <c r="CK43" s="34">
        <f>IF('v1 ORIGINAL Numerical data from'!CK41&gt;0,(CK$7*CK$4)/CK$8,0)</f>
        <v>0</v>
      </c>
      <c r="CL43" s="34">
        <f>IF('v1 ORIGINAL Numerical data from'!CL41&gt;0,(CL$7*CL$4)/CL$8,0)</f>
        <v>0</v>
      </c>
      <c r="CM43" s="34">
        <f>IF('v1 ORIGINAL Numerical data from'!CM41&gt;0,(CM$7*CM$4)/CM$8,0)</f>
        <v>0</v>
      </c>
      <c r="CN43" s="34">
        <f>IF('v1 ORIGINAL Numerical data from'!CN41&gt;0,(CN$7*CN$4)/CN$8,0)</f>
        <v>0</v>
      </c>
      <c r="CO43" s="34">
        <f>IF('v1 ORIGINAL Numerical data from'!CO41&gt;0,(CO$7*CO$4)/CO$8,0)</f>
        <v>0</v>
      </c>
      <c r="CP43" s="34">
        <f>IF('v1 ORIGINAL Numerical data from'!CP41&gt;0,(CP$7*CP$4)/CP$8,0)</f>
        <v>0</v>
      </c>
      <c r="CQ43" s="34">
        <f>IF('v1 ORIGINAL Numerical data from'!CQ41&gt;0,(CQ$7*CQ$4)/CQ$8,0)</f>
        <v>0</v>
      </c>
      <c r="CR43" s="34">
        <f>IF('v1 ORIGINAL Numerical data from'!CR41&gt;0,(CR$7*CR$4)/CR$8,0)</f>
        <v>0</v>
      </c>
      <c r="CS43" s="34">
        <f>IF('v1 ORIGINAL Numerical data from'!CS41&gt;0,(CS$7*CS$4)/CS$8,0)</f>
        <v>0</v>
      </c>
      <c r="CT43" s="34">
        <f>IF('v1 ORIGINAL Numerical data from'!CT41&gt;0,(CT$7*CT$4)/CT$8,0)</f>
        <v>0</v>
      </c>
      <c r="CU43" s="34">
        <f>IF('v1 ORIGINAL Numerical data from'!CU41&gt;0,(CU$7*CU$4)/CU$8,0)</f>
        <v>0</v>
      </c>
      <c r="CV43" s="34">
        <f>IF('v1 ORIGINAL Numerical data from'!CV41&gt;0,(CV$7*CV$4)/CV$8,0)</f>
        <v>0</v>
      </c>
      <c r="CW43" s="34">
        <f>IF('v1 ORIGINAL Numerical data from'!CW41&gt;0,(CW$7*CW$4)/CW$8,0)</f>
        <v>0</v>
      </c>
      <c r="CX43" s="34">
        <f>IF('v1 ORIGINAL Numerical data from'!CX41&gt;0,(CX$7*CX$4)/CX$8,0)</f>
        <v>0</v>
      </c>
      <c r="CY43" s="34">
        <f>IF('v1 ORIGINAL Numerical data from'!CY41&gt;0,(CY$7*CY$4)/CY$8,0)</f>
        <v>0</v>
      </c>
      <c r="CZ43" s="34">
        <f>IF('v1 ORIGINAL Numerical data from'!CZ41&gt;0,(CZ$7*CZ$4)/CZ$8,0)</f>
        <v>0</v>
      </c>
      <c r="DA43" s="34">
        <f>IF('v1 ORIGINAL Numerical data from'!DA41&gt;0,(DA$7*DA$4)/DA$8,0)</f>
        <v>0</v>
      </c>
      <c r="DB43" s="34">
        <f>IF('v1 ORIGINAL Numerical data from'!DB41&gt;0,(DB$7*DB$4)/DB$8,0)</f>
        <v>0</v>
      </c>
      <c r="DC43" s="34">
        <f>IF('v1 ORIGINAL Numerical data from'!DC41&gt;0,(DC$7*DC$4)/DC$8,0)</f>
        <v>0</v>
      </c>
      <c r="DD43" s="34">
        <f>IF('v1 ORIGINAL Numerical data from'!DD41&gt;0,(DD$7*DD$4)/DD$8,0)</f>
        <v>0</v>
      </c>
      <c r="DE43" s="34">
        <f>IF('v1 ORIGINAL Numerical data from'!DE41&gt;0,(DE$7*DE$4)/DE$8,0)</f>
        <v>0</v>
      </c>
      <c r="DF43" s="34">
        <f>IF('v1 ORIGINAL Numerical data from'!DF41&gt;0,(DF$7*DF$4)/DF$8,0)</f>
        <v>0</v>
      </c>
      <c r="DG43" s="34">
        <f>IF('v1 ORIGINAL Numerical data from'!DG41&gt;0,(DG$7*DG$4)/DG$8,0)</f>
        <v>0</v>
      </c>
      <c r="DH43" s="34">
        <f>IF('v1 ORIGINAL Numerical data from'!DH41&gt;0,(DH$7*DH$4)/DH$8,0)</f>
        <v>0</v>
      </c>
      <c r="DI43" s="34">
        <f>IF('v1 ORIGINAL Numerical data from'!DI41&gt;0,(DI$7*DI$4)/DI$8,0)</f>
        <v>0</v>
      </c>
      <c r="DJ43" s="34">
        <f>IF('v1 ORIGINAL Numerical data from'!DJ41&gt;0,(DJ$7*DJ$4)/DJ$8,0)</f>
        <v>0</v>
      </c>
      <c r="DK43" s="34">
        <f>IF('v1 ORIGINAL Numerical data from'!DK41&gt;0,(DK$7*DK$4)/DK$8,0)</f>
        <v>0</v>
      </c>
      <c r="DL43" s="34">
        <f>IF('v1 ORIGINAL Numerical data from'!DL41&gt;0,(DL$7*DL$4)/DL$8,0)</f>
        <v>0</v>
      </c>
      <c r="DM43" s="34">
        <f>IF('v1 ORIGINAL Numerical data from'!DM41&gt;0,(DM$7*DM$4)/DM$8,0)</f>
        <v>0</v>
      </c>
      <c r="DN43" s="34">
        <f>IF('v1 ORIGINAL Numerical data from'!DN41&gt;0,(DN$7*DN$4)/DN$8,0)</f>
        <v>0</v>
      </c>
      <c r="DO43" s="34">
        <f>IF('v1 ORIGINAL Numerical data from'!DO41&gt;0,(DO$7*DO$4)/DO$8,0)</f>
        <v>0</v>
      </c>
      <c r="DP43" s="34">
        <f>IF('v1 ORIGINAL Numerical data from'!DP41&gt;0,(DP$7*DP$4)/DP$8,0)</f>
        <v>0</v>
      </c>
      <c r="DQ43" s="34">
        <f>IF('v1 ORIGINAL Numerical data from'!DQ41&gt;0,(DQ$7*DQ$4)/DQ$8,0)</f>
        <v>0</v>
      </c>
      <c r="DR43" s="34">
        <f>IF('v1 ORIGINAL Numerical data from'!DR41&gt;0,(DR$7*DR$4)/DR$8,0)</f>
        <v>0</v>
      </c>
      <c r="DS43" s="34">
        <f>IF('v1 ORIGINAL Numerical data from'!DS41&gt;0,(DS$7*DS$4)/DS$8,0)</f>
        <v>0</v>
      </c>
      <c r="DT43" s="34">
        <f>IF('v1 ORIGINAL Numerical data from'!DT41&gt;0,(DT$7*DT$4)/DT$8,0)</f>
        <v>0</v>
      </c>
      <c r="DU43" s="34">
        <f>IF('v1 ORIGINAL Numerical data from'!DU41&gt;0,(DU$7*DU$4)/DU$8,0)</f>
        <v>0</v>
      </c>
      <c r="DV43" s="34">
        <f>IF('v1 ORIGINAL Numerical data from'!DV41&gt;0,(DV$7*DV$4)/DV$8,0)</f>
        <v>0</v>
      </c>
      <c r="DW43" s="34">
        <f>IF('v1 ORIGINAL Numerical data from'!DW41&gt;0,(DW$7*DW$4)/DW$8,0)</f>
        <v>0</v>
      </c>
      <c r="DX43" s="34">
        <f>IF('v1 ORIGINAL Numerical data from'!DX41&gt;0,(DX$7*DX$4)/DX$8,0)</f>
        <v>0</v>
      </c>
      <c r="DY43" s="34">
        <f>IF('v1 ORIGINAL Numerical data from'!DY41&gt;0,(DY$7*DY$4)/DY$8,0)</f>
        <v>0</v>
      </c>
      <c r="DZ43" s="34">
        <f>IF('v1 ORIGINAL Numerical data from'!DZ41&gt;0,(DZ$7*DZ$4)/DZ$8,0)</f>
        <v>0</v>
      </c>
      <c r="EA43" s="34">
        <f>IF('v1 ORIGINAL Numerical data from'!EA41&gt;0,(EA$7*EA$4)/EA$8,0)</f>
        <v>0</v>
      </c>
      <c r="EB43" s="34">
        <f>IF('v1 ORIGINAL Numerical data from'!EB41&gt;0,(EB$7*EB$4)/EB$8,0)</f>
        <v>0</v>
      </c>
      <c r="EC43" s="34">
        <f>IF('v1 ORIGINAL Numerical data from'!EC41&gt;0,(EC$7*EC$4)/EC$8,0)</f>
        <v>0</v>
      </c>
      <c r="ED43" s="34">
        <f>IF('v1 ORIGINAL Numerical data from'!ED41&gt;0,(ED$7*ED$4)/ED$8,0)</f>
        <v>0</v>
      </c>
      <c r="EE43" s="34">
        <f>IF('v1 ORIGINAL Numerical data from'!EE41&gt;0,(EE$7*EE$4)/EE$8,0)</f>
        <v>0</v>
      </c>
      <c r="EF43" s="34">
        <f>IF('v1 ORIGINAL Numerical data from'!EF41&gt;0,(EF$7*EF$4)/EF$8,0)</f>
        <v>0</v>
      </c>
      <c r="EG43" s="34">
        <f>IF('v1 ORIGINAL Numerical data from'!EG41&gt;0,(EG$7*EG$4)/EG$8,0)</f>
        <v>0</v>
      </c>
      <c r="EH43" s="34">
        <f>IF('v1 ORIGINAL Numerical data from'!EH41&gt;0,(EH$7*EH$4)/EH$8,0)</f>
        <v>0</v>
      </c>
      <c r="EI43" s="34">
        <f>IF('v1 ORIGINAL Numerical data from'!EI41&gt;0,(EI$7*EI$4)/EI$8,0)</f>
        <v>0</v>
      </c>
      <c r="EJ43" s="34">
        <f>IF('v1 ORIGINAL Numerical data from'!EJ41&gt;0,(EJ$7*EJ$4)/EJ$8,0)</f>
        <v>0</v>
      </c>
      <c r="EK43" s="34">
        <f>IF('v1 ORIGINAL Numerical data from'!EK41&gt;0,(EK$7*EK$4)/EK$8,0)</f>
        <v>0</v>
      </c>
      <c r="EL43" s="34">
        <f>IF('v1 ORIGINAL Numerical data from'!EL41&gt;0,(EL$7*EL$4)/EL$8,0)</f>
        <v>0</v>
      </c>
      <c r="EM43" s="34">
        <f>IF('v1 ORIGINAL Numerical data from'!EM41&gt;0,(EM$7*EM$4)/EM$8,0)</f>
        <v>0</v>
      </c>
      <c r="EN43" s="34">
        <f>IF('v1 ORIGINAL Numerical data from'!EN41&gt;0,(EN$7*EN$4)/EN$8,0)</f>
        <v>0</v>
      </c>
      <c r="EO43" s="34">
        <f>IF('v1 ORIGINAL Numerical data from'!EO41&gt;0,(EO$7*EO$4)/EO$8,0)</f>
        <v>0</v>
      </c>
      <c r="EP43" s="34">
        <f>IF('v1 ORIGINAL Numerical data from'!EP41&gt;0,(EP$7*EP$4)/EP$8,0)</f>
        <v>0</v>
      </c>
      <c r="EQ43" s="34">
        <f>IF('v1 ORIGINAL Numerical data from'!EQ41&gt;0,(EQ$7*EQ$4)/EQ$8,0)</f>
        <v>0</v>
      </c>
      <c r="ER43" s="34">
        <f>IF('v1 ORIGINAL Numerical data from'!ER41&gt;0,(ER$7*ER$4)/ER$8,0)</f>
        <v>0</v>
      </c>
      <c r="ES43" s="34">
        <f>IF('v1 ORIGINAL Numerical data from'!ES41&gt;0,(ES$7*ES$4)/ES$8,0)</f>
        <v>0</v>
      </c>
      <c r="ET43" s="34">
        <f>IF('v1 ORIGINAL Numerical data from'!ET41&gt;0,(ET$7*ET$4)/ET$8,0)</f>
        <v>0</v>
      </c>
      <c r="EU43" s="34">
        <f>IF('v1 ORIGINAL Numerical data from'!EU41&gt;0,(EU$7*EU$4)/EU$8,0)</f>
        <v>0</v>
      </c>
      <c r="EV43" s="34">
        <f>IF('v1 ORIGINAL Numerical data from'!EV41&gt;0,(EV$7*EV$4)/EV$8,0)</f>
        <v>0</v>
      </c>
      <c r="EW43" s="34">
        <f>IF('v1 ORIGINAL Numerical data from'!EW41&gt;0,(EW$7*EW$4)/EW$8,0)</f>
        <v>0</v>
      </c>
      <c r="EX43" s="34">
        <f>IF('v1 ORIGINAL Numerical data from'!EX41&gt;0,(EX$7*EX$4)/EX$8,0)</f>
        <v>0</v>
      </c>
      <c r="EY43" s="34">
        <f>IF('v1 ORIGINAL Numerical data from'!EY41&gt;0,(EY$7*EY$4)/EY$8,0)</f>
        <v>0</v>
      </c>
      <c r="EZ43" s="34">
        <f>IF('v1 ORIGINAL Numerical data from'!EZ41&gt;0,(EZ$7*EZ$4)/EZ$8,0)</f>
        <v>0</v>
      </c>
      <c r="FA43" s="34">
        <f>IF('v1 ORIGINAL Numerical data from'!FA41&gt;0,(FA$7*FA$4)/FA$8,0)</f>
        <v>0</v>
      </c>
      <c r="FB43" s="34">
        <f>IF('v1 ORIGINAL Numerical data from'!FB41&gt;0,(FB$7*FB$4)/FB$8,0)</f>
        <v>0</v>
      </c>
      <c r="FC43" s="34">
        <f>IF('v1 ORIGINAL Numerical data from'!FC41&gt;0,(FC$7*FC$4)/FC$8,0)</f>
        <v>0</v>
      </c>
      <c r="FD43" s="34">
        <f>IF('v1 ORIGINAL Numerical data from'!FD41&gt;0,(FD$7*FD$4)/FD$8,0)</f>
        <v>0</v>
      </c>
      <c r="FE43" s="34">
        <f>IF('v1 ORIGINAL Numerical data from'!FE41&gt;0,(FE$7*FE$4)/FE$8,0)</f>
        <v>0</v>
      </c>
      <c r="FF43" s="34">
        <f>IF('v1 ORIGINAL Numerical data from'!FF41&gt;0,(FF$7*FF$4)/FF$8,0)</f>
        <v>0</v>
      </c>
      <c r="FG43" s="34">
        <f>IF('v1 ORIGINAL Numerical data from'!FG41&gt;0,(FG$7*FG$4)/FG$8,0)</f>
        <v>0</v>
      </c>
      <c r="FH43" s="34">
        <f>IF('v1 ORIGINAL Numerical data from'!FH41&gt;0,(FH$7*FH$4)/FH$8,0)</f>
        <v>0</v>
      </c>
    </row>
    <row r="44" spans="1:164" ht="14.25" customHeight="1" x14ac:dyDescent="0.3">
      <c r="A44" s="8" t="s">
        <v>108</v>
      </c>
      <c r="B44" s="26" t="s">
        <v>171</v>
      </c>
      <c r="C44" s="34">
        <f>IF('v1 ORIGINAL Numerical data from'!C42&gt;0,(C$7*C$4)/C$8,0)</f>
        <v>0</v>
      </c>
      <c r="D44" s="34">
        <f>IF('v1 ORIGINAL Numerical data from'!D42&gt;0,(D$7*D$4)/D$8,0)</f>
        <v>0.34482758999999996</v>
      </c>
      <c r="E44" s="34">
        <f>IF('v1 ORIGINAL Numerical data from'!E42&gt;0,(E$7*E$4)/E$8,0)</f>
        <v>0.34482758999999996</v>
      </c>
      <c r="F44" s="34">
        <f>IF('v1 ORIGINAL Numerical data from'!F42&gt;0,(F$7*F$4)/F$8,0)</f>
        <v>0</v>
      </c>
      <c r="G44" s="34">
        <f>IF('v1 ORIGINAL Numerical data from'!G42&gt;0,(G$7*G$4)/G$8,0)</f>
        <v>0.4761904814285714</v>
      </c>
      <c r="H44" s="34">
        <f>IF('v1 ORIGINAL Numerical data from'!H42&gt;0,(H$7*H$4)/H$8,0)</f>
        <v>0.4761904814285714</v>
      </c>
      <c r="I44" s="34">
        <f>IF('v1 ORIGINAL Numerical data from'!I42&gt;0,(I$7*I$4)/I$8,0)</f>
        <v>0</v>
      </c>
      <c r="J44" s="34">
        <f>IF('v1 ORIGINAL Numerical data from'!J42&gt;0,(J$7*J$4)/J$8,0)</f>
        <v>0</v>
      </c>
      <c r="K44" s="34">
        <f>IF('v1 ORIGINAL Numerical data from'!K42&gt;0,(K$7*K$4)/K$8,0)</f>
        <v>0</v>
      </c>
      <c r="L44" s="34">
        <f>IF('v1 ORIGINAL Numerical data from'!L42&gt;0,(L$7*L$4)/L$8,0)</f>
        <v>0</v>
      </c>
      <c r="M44" s="34">
        <f>IF('v1 ORIGINAL Numerical data from'!M42&gt;0,(M$7*M$4)/M$8,0)</f>
        <v>0.83333334249999991</v>
      </c>
      <c r="N44" s="34">
        <f>IF('v1 ORIGINAL Numerical data from'!N42&gt;0,(N$7*N$4)/N$8,0)</f>
        <v>0.909090919090909</v>
      </c>
      <c r="O44" s="34">
        <f>IF('v1 ORIGINAL Numerical data from'!O42&gt;0,(O$7*O$4)/O$8,0)</f>
        <v>0.83333334249999991</v>
      </c>
      <c r="P44" s="34">
        <f>IF('v1 ORIGINAL Numerical data from'!P42&gt;0,(P$7*P$4)/P$8,0)</f>
        <v>0.909090919090909</v>
      </c>
      <c r="Q44" s="34">
        <f>IF('v1 ORIGINAL Numerical data from'!Q42&gt;0,(Q$7*Q$4)/Q$8,0)</f>
        <v>0</v>
      </c>
      <c r="R44" s="34">
        <f>IF('v1 ORIGINAL Numerical data from'!R42&gt;0,(R$7*R$4)/R$8,0)</f>
        <v>0</v>
      </c>
      <c r="S44" s="34">
        <f>IF('v1 ORIGINAL Numerical data from'!S42&gt;0,(S$7*S$4)/S$8,0)</f>
        <v>0</v>
      </c>
      <c r="T44" s="34">
        <f>IF('v1 ORIGINAL Numerical data from'!T42&gt;0,(T$7*T$4)/T$8,0)</f>
        <v>0</v>
      </c>
      <c r="U44" s="34">
        <f>IF('v1 ORIGINAL Numerical data from'!U42&gt;0,(U$7*U$4)/U$8,0)</f>
        <v>0</v>
      </c>
      <c r="V44" s="34">
        <f>IF('v1 ORIGINAL Numerical data from'!V42&gt;0,(V$7*V$4)/V$8,0)</f>
        <v>0</v>
      </c>
      <c r="W44" s="34">
        <f>IF('v1 ORIGINAL Numerical data from'!W42&gt;0,(W$7*W$4)/W$8,0)</f>
        <v>0.909090919090909</v>
      </c>
      <c r="X44" s="34">
        <f>IF('v1 ORIGINAL Numerical data from'!X42&gt;0,(X$7*X$4)/X$8,0)</f>
        <v>0.83333334249999991</v>
      </c>
      <c r="Y44" s="34">
        <f>IF('v1 ORIGINAL Numerical data from'!Y42&gt;0,(Y$7*Y$4)/Y$8,0)</f>
        <v>0.909090919090909</v>
      </c>
      <c r="Z44" s="34">
        <f>IF('v1 ORIGINAL Numerical data from'!Z42&gt;0,(Z$7*Z$4)/Z$8,0)</f>
        <v>0.83333334249999991</v>
      </c>
      <c r="AA44" s="34">
        <f>IF('v1 ORIGINAL Numerical data from'!AA42&gt;0,(AA$7*AA$4)/AA$8,0)</f>
        <v>0</v>
      </c>
      <c r="AB44" s="34">
        <f>IF('v1 ORIGINAL Numerical data from'!AB42&gt;0,(AB$7*AB$4)/AB$8,0)</f>
        <v>0</v>
      </c>
      <c r="AC44" s="34">
        <f>IF('v1 ORIGINAL Numerical data from'!AC42&gt;0,(AC$7*AC$4)/AC$8,0)</f>
        <v>0</v>
      </c>
      <c r="AD44" s="34">
        <f>IF('v1 ORIGINAL Numerical data from'!AD42&gt;0,(AD$7*AD$4)/AD$8,0)</f>
        <v>0</v>
      </c>
      <c r="AE44" s="34">
        <f>IF('v1 ORIGINAL Numerical data from'!AE42&gt;0,(AE$7*AE$4)/AE$8,0)</f>
        <v>0</v>
      </c>
      <c r="AF44" s="34">
        <f>IF('v1 ORIGINAL Numerical data from'!AF42&gt;0,(AF$7*AF$4)/AF$8,0)</f>
        <v>0</v>
      </c>
      <c r="AG44" s="34">
        <f>IF('v1 ORIGINAL Numerical data from'!AG42&gt;0,(AG$7*AG$4)/AG$8,0)</f>
        <v>0</v>
      </c>
      <c r="AH44" s="34">
        <f>IF('v1 ORIGINAL Numerical data from'!AH42&gt;0,(AH$7*AH$4)/AH$8,0)</f>
        <v>0</v>
      </c>
      <c r="AI44" s="34">
        <f>IF('v1 ORIGINAL Numerical data from'!AI42&gt;0,(AI$7*AI$4)/AI$8,0)</f>
        <v>0</v>
      </c>
      <c r="AJ44" s="34">
        <f>IF('v1 ORIGINAL Numerical data from'!AJ42&gt;0,(AJ$7*AJ$4)/AJ$8,0)</f>
        <v>0</v>
      </c>
      <c r="AK44" s="34">
        <f>IF('v1 ORIGINAL Numerical data from'!AK42&gt;0,(AK$7*AK$4)/AK$8,0)</f>
        <v>0</v>
      </c>
      <c r="AL44" s="34">
        <f>IF('v1 ORIGINAL Numerical data from'!AL42&gt;0,(AL$7*AL$4)/AL$8,0)</f>
        <v>0</v>
      </c>
      <c r="AM44" s="34">
        <f>IF('v1 ORIGINAL Numerical data from'!AM42&gt;0,(AM$7*AM$4)/AM$8,0)</f>
        <v>0</v>
      </c>
      <c r="AN44" s="34">
        <f>IF('v1 ORIGINAL Numerical data from'!AN42&gt;0,(AN$7*AN$4)/AN$8,0)</f>
        <v>0</v>
      </c>
      <c r="AO44" s="34">
        <f>IF('v1 ORIGINAL Numerical data from'!AO42&gt;0,(AO$7*AO$4)/AO$8,0)</f>
        <v>0</v>
      </c>
      <c r="AP44" s="34">
        <f>IF('v1 ORIGINAL Numerical data from'!AP42&gt;0,(AP$7*AP$4)/AP$8,0)</f>
        <v>0</v>
      </c>
      <c r="AQ44" s="34">
        <f>IF('v1 ORIGINAL Numerical data from'!AQ42&gt;0,(AQ$7*AQ$4)/AQ$8,0)</f>
        <v>0</v>
      </c>
      <c r="AR44" s="34">
        <f>IF('v1 ORIGINAL Numerical data from'!AR42&gt;0,(AR$7*AR$4)/AR$8,0)</f>
        <v>0</v>
      </c>
      <c r="AS44" s="34">
        <f>IF('v1 ORIGINAL Numerical data from'!AS42&gt;0,(AS$7*AS$4)/AS$8,0)</f>
        <v>0</v>
      </c>
      <c r="AT44" s="34">
        <f>IF('v1 ORIGINAL Numerical data from'!AT42&gt;0,(AT$7*AT$4)/AT$8,0)</f>
        <v>0</v>
      </c>
      <c r="AU44" s="34">
        <f>IF('v1 ORIGINAL Numerical data from'!AU42&gt;0,(AU$7*AU$4)/AU$8,0)</f>
        <v>0</v>
      </c>
      <c r="AV44" s="34">
        <f>IF('v1 ORIGINAL Numerical data from'!AV42&gt;0,(AV$7*AV$4)/AV$8,0)</f>
        <v>0</v>
      </c>
      <c r="AW44" s="34">
        <f>IF('v1 ORIGINAL Numerical data from'!AW42&gt;0,(AW$7*AW$4)/AW$8,0)</f>
        <v>0</v>
      </c>
      <c r="AX44" s="34">
        <f>IF('v1 ORIGINAL Numerical data from'!AX42&gt;0,(AX$7*AX$4)/AX$8,0)</f>
        <v>0</v>
      </c>
      <c r="AY44" s="34">
        <f>IF('v1 ORIGINAL Numerical data from'!AY42&gt;0,(AY$7*AY$4)/AY$8,0)</f>
        <v>0</v>
      </c>
      <c r="AZ44" s="34">
        <f>IF('v1 ORIGINAL Numerical data from'!AZ42&gt;0,(AZ$7*AZ$4)/AZ$8,0)</f>
        <v>2.000000022</v>
      </c>
      <c r="BA44" s="34">
        <f>IF('v1 ORIGINAL Numerical data from'!BA42&gt;0,(BA$7*BA$4)/BA$8,0)</f>
        <v>1.4285714442857143</v>
      </c>
      <c r="BB44" s="34">
        <f>IF('v1 ORIGINAL Numerical data from'!BB42&gt;0,(BB$7*BB$4)/BB$8,0)</f>
        <v>0</v>
      </c>
      <c r="BC44" s="34">
        <f>IF('v1 ORIGINAL Numerical data from'!BC42&gt;0,(BC$7*BC$4)/BC$8,0)</f>
        <v>0</v>
      </c>
      <c r="BD44" s="34">
        <f>IF('v1 ORIGINAL Numerical data from'!BD42&gt;0,(BD$7*BD$4)/BD$8,0)</f>
        <v>0</v>
      </c>
      <c r="BE44" s="34">
        <f>IF('v1 ORIGINAL Numerical data from'!BE42&gt;0,(BE$7*BE$4)/BE$8,0)</f>
        <v>0</v>
      </c>
      <c r="BF44" s="34">
        <f>IF('v1 ORIGINAL Numerical data from'!BF42&gt;0,(BF$7*BF$4)/BF$8,0)</f>
        <v>0</v>
      </c>
      <c r="BG44" s="34">
        <f>IF('v1 ORIGINAL Numerical data from'!BG42&gt;0,(BG$7*BG$4)/BG$8,0)</f>
        <v>0</v>
      </c>
      <c r="BH44" s="34">
        <f>IF('v1 ORIGINAL Numerical data from'!BH42&gt;0,(BH$7*BH$4)/BH$8,0)</f>
        <v>0</v>
      </c>
      <c r="BI44" s="34">
        <f>IF('v1 ORIGINAL Numerical data from'!BI42&gt;0,(BI$7*BI$4)/BI$8,0)</f>
        <v>0</v>
      </c>
      <c r="BJ44" s="34">
        <f>IF('v1 ORIGINAL Numerical data from'!BJ42&gt;0,(BJ$7*BJ$4)/BJ$8,0)</f>
        <v>2.000000022</v>
      </c>
      <c r="BK44" s="34">
        <f>IF('v1 ORIGINAL Numerical data from'!BK42&gt;0,(BK$7*BK$4)/BK$8,0)</f>
        <v>0</v>
      </c>
      <c r="BL44" s="34">
        <f>IF('v1 ORIGINAL Numerical data from'!BL42&gt;0,(BL$7*BL$4)/BL$8,0)</f>
        <v>0</v>
      </c>
      <c r="BM44" s="34">
        <f>IF('v1 ORIGINAL Numerical data from'!BM42&gt;0,(BM$7*BM$4)/BM$8,0)</f>
        <v>0</v>
      </c>
      <c r="BN44" s="34">
        <f>IF('v1 ORIGINAL Numerical data from'!BN42&gt;0,(BN$7*BN$4)/BN$8,0)</f>
        <v>0</v>
      </c>
      <c r="BO44" s="34">
        <f>IF('v1 ORIGINAL Numerical data from'!BO42&gt;0,(BO$7*BO$4)/BO$8,0)</f>
        <v>0</v>
      </c>
      <c r="BP44" s="34">
        <f>IF('v1 ORIGINAL Numerical data from'!BP42&gt;0,(BP$7*BP$4)/BP$8,0)</f>
        <v>0</v>
      </c>
      <c r="BQ44" s="34">
        <f>IF('v1 ORIGINAL Numerical data from'!BQ42&gt;0,(BQ$7*BQ$4)/BQ$8,0)</f>
        <v>0</v>
      </c>
      <c r="BR44" s="34">
        <f>IF('v1 ORIGINAL Numerical data from'!BR42&gt;0,(BR$7*BR$4)/BR$8,0)</f>
        <v>2.000000022</v>
      </c>
      <c r="BS44" s="34">
        <f>IF('v1 ORIGINAL Numerical data from'!BS42&gt;0,(BS$7*BS$4)/BS$8,0)</f>
        <v>1.4285714442857143</v>
      </c>
      <c r="BT44" s="34">
        <f>IF('v1 ORIGINAL Numerical data from'!BT42&gt;0,(BT$7*BT$4)/BT$8,0)</f>
        <v>0</v>
      </c>
      <c r="BU44" s="34">
        <f>IF('v1 ORIGINAL Numerical data from'!BU42&gt;0,(BU$7*BU$4)/BU$8,0)</f>
        <v>0</v>
      </c>
      <c r="BV44" s="34">
        <f>IF('v1 ORIGINAL Numerical data from'!BV42&gt;0,(BV$7*BV$4)/BV$8,0)</f>
        <v>0</v>
      </c>
      <c r="BW44" s="34">
        <f>IF('v1 ORIGINAL Numerical data from'!BW42&gt;0,(BW$7*BW$4)/BW$8,0)</f>
        <v>0</v>
      </c>
      <c r="BX44" s="34">
        <f>IF('v1 ORIGINAL Numerical data from'!BX42&gt;0,(BX$7*BX$4)/BX$8,0)</f>
        <v>2.000000022</v>
      </c>
      <c r="BY44" s="34">
        <f>IF('v1 ORIGINAL Numerical data from'!BY42&gt;0,(BY$7*BY$4)/BY$8,0)</f>
        <v>0</v>
      </c>
      <c r="BZ44" s="34">
        <f>IF('v1 ORIGINAL Numerical data from'!BZ42&gt;0,(BZ$7*BZ$4)/BZ$8,0)</f>
        <v>0</v>
      </c>
      <c r="CA44" s="34">
        <f>IF('v1 ORIGINAL Numerical data from'!CA42&gt;0,(CA$7*CA$4)/CA$8,0)</f>
        <v>0</v>
      </c>
      <c r="CB44" s="34">
        <f>IF('v1 ORIGINAL Numerical data from'!CB42&gt;0,(CB$7*CB$4)/CB$8,0)</f>
        <v>2.000000022</v>
      </c>
      <c r="CC44" s="34">
        <f>IF('v1 ORIGINAL Numerical data from'!CC42&gt;0,(CC$7*CC$4)/CC$8,0)</f>
        <v>0</v>
      </c>
      <c r="CD44" s="34">
        <f>IF('v1 ORIGINAL Numerical data from'!CD42&gt;0,(CD$7*CD$4)/CD$8,0)</f>
        <v>0</v>
      </c>
      <c r="CE44" s="34">
        <f>IF('v1 ORIGINAL Numerical data from'!CE42&gt;0,(CE$7*CE$4)/CE$8,0)</f>
        <v>1.6666666849999998</v>
      </c>
      <c r="CF44" s="34">
        <f>IF('v1 ORIGINAL Numerical data from'!CF42&gt;0,(CF$7*CF$4)/CF$8,0)</f>
        <v>0</v>
      </c>
      <c r="CG44" s="34">
        <f>IF('v1 ORIGINAL Numerical data from'!CG42&gt;0,(CG$7*CG$4)/CG$8,0)</f>
        <v>0</v>
      </c>
      <c r="CH44" s="34">
        <f>IF('v1 ORIGINAL Numerical data from'!CH42&gt;0,(CH$7*CH$4)/CH$8,0)</f>
        <v>0</v>
      </c>
      <c r="CI44" s="34">
        <f>IF('v1 ORIGINAL Numerical data from'!CI42&gt;0,(CI$7*CI$4)/CI$8,0)</f>
        <v>0</v>
      </c>
      <c r="CJ44" s="34">
        <f>IF('v1 ORIGINAL Numerical data from'!CJ42&gt;0,(CJ$7*CJ$4)/CJ$8,0)</f>
        <v>0</v>
      </c>
      <c r="CK44" s="34">
        <f>IF('v1 ORIGINAL Numerical data from'!CK42&gt;0,(CK$7*CK$4)/CK$8,0)</f>
        <v>0</v>
      </c>
      <c r="CL44" s="34">
        <f>IF('v1 ORIGINAL Numerical data from'!CL42&gt;0,(CL$7*CL$4)/CL$8,0)</f>
        <v>0</v>
      </c>
      <c r="CM44" s="34">
        <f>IF('v1 ORIGINAL Numerical data from'!CM42&gt;0,(CM$7*CM$4)/CM$8,0)</f>
        <v>0</v>
      </c>
      <c r="CN44" s="34">
        <f>IF('v1 ORIGINAL Numerical data from'!CN42&gt;0,(CN$7*CN$4)/CN$8,0)</f>
        <v>0</v>
      </c>
      <c r="CO44" s="34">
        <f>IF('v1 ORIGINAL Numerical data from'!CO42&gt;0,(CO$7*CO$4)/CO$8,0)</f>
        <v>0</v>
      </c>
      <c r="CP44" s="34">
        <f>IF('v1 ORIGINAL Numerical data from'!CP42&gt;0,(CP$7*CP$4)/CP$8,0)</f>
        <v>0</v>
      </c>
      <c r="CQ44" s="34">
        <f>IF('v1 ORIGINAL Numerical data from'!CQ42&gt;0,(CQ$7*CQ$4)/CQ$8,0)</f>
        <v>0</v>
      </c>
      <c r="CR44" s="34">
        <f>IF('v1 ORIGINAL Numerical data from'!CR42&gt;0,(CR$7*CR$4)/CR$8,0)</f>
        <v>0</v>
      </c>
      <c r="CS44" s="34">
        <f>IF('v1 ORIGINAL Numerical data from'!CS42&gt;0,(CS$7*CS$4)/CS$8,0)</f>
        <v>0</v>
      </c>
      <c r="CT44" s="34">
        <f>IF('v1 ORIGINAL Numerical data from'!CT42&gt;0,(CT$7*CT$4)/CT$8,0)</f>
        <v>0</v>
      </c>
      <c r="CU44" s="34">
        <f>IF('v1 ORIGINAL Numerical data from'!CU42&gt;0,(CU$7*CU$4)/CU$8,0)</f>
        <v>0</v>
      </c>
      <c r="CV44" s="34">
        <f>IF('v1 ORIGINAL Numerical data from'!CV42&gt;0,(CV$7*CV$4)/CV$8,0)</f>
        <v>0</v>
      </c>
      <c r="CW44" s="34">
        <f>IF('v1 ORIGINAL Numerical data from'!CW42&gt;0,(CW$7*CW$4)/CW$8,0)</f>
        <v>0</v>
      </c>
      <c r="CX44" s="34">
        <f>IF('v1 ORIGINAL Numerical data from'!CX42&gt;0,(CX$7*CX$4)/CX$8,0)</f>
        <v>0</v>
      </c>
      <c r="CY44" s="34">
        <f>IF('v1 ORIGINAL Numerical data from'!CY42&gt;0,(CY$7*CY$4)/CY$8,0)</f>
        <v>0</v>
      </c>
      <c r="CZ44" s="34">
        <f>IF('v1 ORIGINAL Numerical data from'!CZ42&gt;0,(CZ$7*CZ$4)/CZ$8,0)</f>
        <v>0</v>
      </c>
      <c r="DA44" s="34">
        <f>IF('v1 ORIGINAL Numerical data from'!DA42&gt;0,(DA$7*DA$4)/DA$8,0)</f>
        <v>0</v>
      </c>
      <c r="DB44" s="34">
        <f>IF('v1 ORIGINAL Numerical data from'!DB42&gt;0,(DB$7*DB$4)/DB$8,0)</f>
        <v>0</v>
      </c>
      <c r="DC44" s="34">
        <f>IF('v1 ORIGINAL Numerical data from'!DC42&gt;0,(DC$7*DC$4)/DC$8,0)</f>
        <v>0</v>
      </c>
      <c r="DD44" s="34">
        <f>IF('v1 ORIGINAL Numerical data from'!DD42&gt;0,(DD$7*DD$4)/DD$8,0)</f>
        <v>0</v>
      </c>
      <c r="DE44" s="34">
        <f>IF('v1 ORIGINAL Numerical data from'!DE42&gt;0,(DE$7*DE$4)/DE$8,0)</f>
        <v>0</v>
      </c>
      <c r="DF44" s="34">
        <f>IF('v1 ORIGINAL Numerical data from'!DF42&gt;0,(DF$7*DF$4)/DF$8,0)</f>
        <v>0</v>
      </c>
      <c r="DG44" s="34">
        <f>IF('v1 ORIGINAL Numerical data from'!DG42&gt;0,(DG$7*DG$4)/DG$8,0)</f>
        <v>0</v>
      </c>
      <c r="DH44" s="34">
        <f>IF('v1 ORIGINAL Numerical data from'!DH42&gt;0,(DH$7*DH$4)/DH$8,0)</f>
        <v>0</v>
      </c>
      <c r="DI44" s="34">
        <f>IF('v1 ORIGINAL Numerical data from'!DI42&gt;0,(DI$7*DI$4)/DI$8,0)</f>
        <v>0</v>
      </c>
      <c r="DJ44" s="34">
        <f>IF('v1 ORIGINAL Numerical data from'!DJ42&gt;0,(DJ$7*DJ$4)/DJ$8,0)</f>
        <v>0</v>
      </c>
      <c r="DK44" s="34">
        <f>IF('v1 ORIGINAL Numerical data from'!DK42&gt;0,(DK$7*DK$4)/DK$8,0)</f>
        <v>0</v>
      </c>
      <c r="DL44" s="34">
        <f>IF('v1 ORIGINAL Numerical data from'!DL42&gt;0,(DL$7*DL$4)/DL$8,0)</f>
        <v>0</v>
      </c>
      <c r="DM44" s="34">
        <f>IF('v1 ORIGINAL Numerical data from'!DM42&gt;0,(DM$7*DM$4)/DM$8,0)</f>
        <v>0</v>
      </c>
      <c r="DN44" s="34">
        <f>IF('v1 ORIGINAL Numerical data from'!DN42&gt;0,(DN$7*DN$4)/DN$8,0)</f>
        <v>0</v>
      </c>
      <c r="DO44" s="34">
        <f>IF('v1 ORIGINAL Numerical data from'!DO42&gt;0,(DO$7*DO$4)/DO$8,0)</f>
        <v>0</v>
      </c>
      <c r="DP44" s="34">
        <f>IF('v1 ORIGINAL Numerical data from'!DP42&gt;0,(DP$7*DP$4)/DP$8,0)</f>
        <v>0</v>
      </c>
      <c r="DQ44" s="34">
        <f>IF('v1 ORIGINAL Numerical data from'!DQ42&gt;0,(DQ$7*DQ$4)/DQ$8,0)</f>
        <v>0.33333333700000001</v>
      </c>
      <c r="DR44" s="34">
        <f>IF('v1 ORIGINAL Numerical data from'!DR42&gt;0,(DR$7*DR$4)/DR$8,0)</f>
        <v>0.33333333700000001</v>
      </c>
      <c r="DS44" s="34">
        <f>IF('v1 ORIGINAL Numerical data from'!DS42&gt;0,(DS$7*DS$4)/DS$8,0)</f>
        <v>0</v>
      </c>
      <c r="DT44" s="34">
        <f>IF('v1 ORIGINAL Numerical data from'!DT42&gt;0,(DT$7*DT$4)/DT$8,0)</f>
        <v>0.33333333700000001</v>
      </c>
      <c r="DU44" s="34">
        <f>IF('v1 ORIGINAL Numerical data from'!DU42&gt;0,(DU$7*DU$4)/DU$8,0)</f>
        <v>0.33333333700000001</v>
      </c>
      <c r="DV44" s="34">
        <f>IF('v1 ORIGINAL Numerical data from'!DV42&gt;0,(DV$7*DV$4)/DV$8,0)</f>
        <v>0</v>
      </c>
      <c r="DW44" s="34">
        <f>IF('v1 ORIGINAL Numerical data from'!DW42&gt;0,(DW$7*DW$4)/DW$8,0)</f>
        <v>2.000000022</v>
      </c>
      <c r="DX44" s="34">
        <f>IF('v1 ORIGINAL Numerical data from'!DX42&gt;0,(DX$7*DX$4)/DX$8,0)</f>
        <v>2.000000022</v>
      </c>
      <c r="DY44" s="34">
        <f>IF('v1 ORIGINAL Numerical data from'!DY42&gt;0,(DY$7*DY$4)/DY$8,0)</f>
        <v>0</v>
      </c>
      <c r="DZ44" s="34">
        <f>IF('v1 ORIGINAL Numerical data from'!DZ42&gt;0,(DZ$7*DZ$4)/DZ$8,0)</f>
        <v>2.000000022</v>
      </c>
      <c r="EA44" s="34">
        <f>IF('v1 ORIGINAL Numerical data from'!EA42&gt;0,(EA$7*EA$4)/EA$8,0)</f>
        <v>2.000000022</v>
      </c>
      <c r="EB44" s="34">
        <f>IF('v1 ORIGINAL Numerical data from'!EB42&gt;0,(EB$7*EB$4)/EB$8,0)</f>
        <v>0</v>
      </c>
      <c r="EC44" s="34">
        <f>IF('v1 ORIGINAL Numerical data from'!EC42&gt;0,(EC$7*EC$4)/EC$8,0)</f>
        <v>0</v>
      </c>
      <c r="ED44" s="34">
        <f>IF('v1 ORIGINAL Numerical data from'!ED42&gt;0,(ED$7*ED$4)/ED$8,0)</f>
        <v>0</v>
      </c>
      <c r="EE44" s="34">
        <f>IF('v1 ORIGINAL Numerical data from'!EE42&gt;0,(EE$7*EE$4)/EE$8,0)</f>
        <v>0</v>
      </c>
      <c r="EF44" s="34">
        <f>IF('v1 ORIGINAL Numerical data from'!EF42&gt;0,(EF$7*EF$4)/EF$8,0)</f>
        <v>1.6666666849999998</v>
      </c>
      <c r="EG44" s="34">
        <f>IF('v1 ORIGINAL Numerical data from'!EG42&gt;0,(EG$7*EG$4)/EG$8,0)</f>
        <v>1.6666666849999998</v>
      </c>
      <c r="EH44" s="34">
        <f>IF('v1 ORIGINAL Numerical data from'!EH42&gt;0,(EH$7*EH$4)/EH$8,0)</f>
        <v>0</v>
      </c>
      <c r="EI44" s="34">
        <f>IF('v1 ORIGINAL Numerical data from'!EI42&gt;0,(EI$7*EI$4)/EI$8,0)</f>
        <v>0</v>
      </c>
      <c r="EJ44" s="34">
        <f>IF('v1 ORIGINAL Numerical data from'!EJ42&gt;0,(EJ$7*EJ$4)/EJ$8,0)</f>
        <v>0</v>
      </c>
      <c r="EK44" s="34">
        <f>IF('v1 ORIGINAL Numerical data from'!EK42&gt;0,(EK$7*EK$4)/EK$8,0)</f>
        <v>0</v>
      </c>
      <c r="EL44" s="34">
        <f>IF('v1 ORIGINAL Numerical data from'!EL42&gt;0,(EL$7*EL$4)/EL$8,0)</f>
        <v>0</v>
      </c>
      <c r="EM44" s="34">
        <f>IF('v1 ORIGINAL Numerical data from'!EM42&gt;0,(EM$7*EM$4)/EM$8,0)</f>
        <v>0</v>
      </c>
      <c r="EN44" s="34">
        <f>IF('v1 ORIGINAL Numerical data from'!EN42&gt;0,(EN$7*EN$4)/EN$8,0)</f>
        <v>0</v>
      </c>
      <c r="EO44" s="34">
        <f>IF('v1 ORIGINAL Numerical data from'!EO42&gt;0,(EO$7*EO$4)/EO$8,0)</f>
        <v>0</v>
      </c>
      <c r="EP44" s="34">
        <f>IF('v1 ORIGINAL Numerical data from'!EP42&gt;0,(EP$7*EP$4)/EP$8,0)</f>
        <v>0</v>
      </c>
      <c r="EQ44" s="34">
        <f>IF('v1 ORIGINAL Numerical data from'!EQ42&gt;0,(EQ$7*EQ$4)/EQ$8,0)</f>
        <v>0</v>
      </c>
      <c r="ER44" s="34">
        <f>IF('v1 ORIGINAL Numerical data from'!ER42&gt;0,(ER$7*ER$4)/ER$8,0)</f>
        <v>0</v>
      </c>
      <c r="ES44" s="34">
        <f>IF('v1 ORIGINAL Numerical data from'!ES42&gt;0,(ES$7*ES$4)/ES$8,0)</f>
        <v>0</v>
      </c>
      <c r="ET44" s="34">
        <f>IF('v1 ORIGINAL Numerical data from'!ET42&gt;0,(ET$7*ET$4)/ET$8,0)</f>
        <v>0</v>
      </c>
      <c r="EU44" s="34">
        <f>IF('v1 ORIGINAL Numerical data from'!EU42&gt;0,(EU$7*EU$4)/EU$8,0)</f>
        <v>0</v>
      </c>
      <c r="EV44" s="34">
        <f>IF('v1 ORIGINAL Numerical data from'!EV42&gt;0,(EV$7*EV$4)/EV$8,0)</f>
        <v>0</v>
      </c>
      <c r="EW44" s="34">
        <f>IF('v1 ORIGINAL Numerical data from'!EW42&gt;0,(EW$7*EW$4)/EW$8,0)</f>
        <v>0</v>
      </c>
      <c r="EX44" s="34">
        <f>IF('v1 ORIGINAL Numerical data from'!EX42&gt;0,(EX$7*EX$4)/EX$8,0)</f>
        <v>0</v>
      </c>
      <c r="EY44" s="34">
        <f>IF('v1 ORIGINAL Numerical data from'!EY42&gt;0,(EY$7*EY$4)/EY$8,0)</f>
        <v>0</v>
      </c>
      <c r="EZ44" s="34">
        <f>IF('v1 ORIGINAL Numerical data from'!EZ42&gt;0,(EZ$7*EZ$4)/EZ$8,0)</f>
        <v>0</v>
      </c>
      <c r="FA44" s="34">
        <f>IF('v1 ORIGINAL Numerical data from'!FA42&gt;0,(FA$7*FA$4)/FA$8,0)</f>
        <v>0</v>
      </c>
      <c r="FB44" s="34">
        <f>IF('v1 ORIGINAL Numerical data from'!FB42&gt;0,(FB$7*FB$4)/FB$8,0)</f>
        <v>0</v>
      </c>
      <c r="FC44" s="34">
        <f>IF('v1 ORIGINAL Numerical data from'!FC42&gt;0,(FC$7*FC$4)/FC$8,0)</f>
        <v>0</v>
      </c>
      <c r="FD44" s="34">
        <f>IF('v1 ORIGINAL Numerical data from'!FD42&gt;0,(FD$7*FD$4)/FD$8,0)</f>
        <v>0</v>
      </c>
      <c r="FE44" s="34">
        <f>IF('v1 ORIGINAL Numerical data from'!FE42&gt;0,(FE$7*FE$4)/FE$8,0)</f>
        <v>0</v>
      </c>
      <c r="FF44" s="34">
        <f>IF('v1 ORIGINAL Numerical data from'!FF42&gt;0,(FF$7*FF$4)/FF$8,0)</f>
        <v>0</v>
      </c>
      <c r="FG44" s="34">
        <f>IF('v1 ORIGINAL Numerical data from'!FG42&gt;0,(FG$7*FG$4)/FG$8,0)</f>
        <v>0</v>
      </c>
      <c r="FH44" s="34">
        <f>IF('v1 ORIGINAL Numerical data from'!FH42&gt;0,(FH$7*FH$4)/FH$8,0)</f>
        <v>0</v>
      </c>
    </row>
    <row r="45" spans="1:164" ht="14.25" customHeight="1" x14ac:dyDescent="0.3">
      <c r="A45" s="8" t="s">
        <v>112</v>
      </c>
      <c r="B45" s="26" t="s">
        <v>171</v>
      </c>
      <c r="C45" s="34">
        <f>IF('v1 ORIGINAL Numerical data from'!C43&gt;0,(C$7*C$4)/C$8,0)</f>
        <v>0</v>
      </c>
      <c r="D45" s="34">
        <f>IF('v1 ORIGINAL Numerical data from'!D43&gt;0,(D$7*D$4)/D$8,0)</f>
        <v>0.34482758999999996</v>
      </c>
      <c r="E45" s="34">
        <f>IF('v1 ORIGINAL Numerical data from'!E43&gt;0,(E$7*E$4)/E$8,0)</f>
        <v>0.34482758999999996</v>
      </c>
      <c r="F45" s="34">
        <f>IF('v1 ORIGINAL Numerical data from'!F43&gt;0,(F$7*F$4)/F$8,0)</f>
        <v>0</v>
      </c>
      <c r="G45" s="34">
        <f>IF('v1 ORIGINAL Numerical data from'!G43&gt;0,(G$7*G$4)/G$8,0)</f>
        <v>0.4761904814285714</v>
      </c>
      <c r="H45" s="34">
        <f>IF('v1 ORIGINAL Numerical data from'!H43&gt;0,(H$7*H$4)/H$8,0)</f>
        <v>0.4761904814285714</v>
      </c>
      <c r="I45" s="34">
        <f>IF('v1 ORIGINAL Numerical data from'!I43&gt;0,(I$7*I$4)/I$8,0)</f>
        <v>0</v>
      </c>
      <c r="J45" s="34">
        <f>IF('v1 ORIGINAL Numerical data from'!J43&gt;0,(J$7*J$4)/J$8,0)</f>
        <v>0</v>
      </c>
      <c r="K45" s="34">
        <f>IF('v1 ORIGINAL Numerical data from'!K43&gt;0,(K$7*K$4)/K$8,0)</f>
        <v>0</v>
      </c>
      <c r="L45" s="34">
        <f>IF('v1 ORIGINAL Numerical data from'!L43&gt;0,(L$7*L$4)/L$8,0)</f>
        <v>0</v>
      </c>
      <c r="M45" s="34">
        <f>IF('v1 ORIGINAL Numerical data from'!M43&gt;0,(M$7*M$4)/M$8,0)</f>
        <v>0.83333334249999991</v>
      </c>
      <c r="N45" s="34">
        <f>IF('v1 ORIGINAL Numerical data from'!N43&gt;0,(N$7*N$4)/N$8,0)</f>
        <v>0</v>
      </c>
      <c r="O45" s="34">
        <f>IF('v1 ORIGINAL Numerical data from'!O43&gt;0,(O$7*O$4)/O$8,0)</f>
        <v>0.83333334249999991</v>
      </c>
      <c r="P45" s="34">
        <f>IF('v1 ORIGINAL Numerical data from'!P43&gt;0,(P$7*P$4)/P$8,0)</f>
        <v>0</v>
      </c>
      <c r="Q45" s="34">
        <f>IF('v1 ORIGINAL Numerical data from'!Q43&gt;0,(Q$7*Q$4)/Q$8,0)</f>
        <v>0</v>
      </c>
      <c r="R45" s="34">
        <f>IF('v1 ORIGINAL Numerical data from'!R43&gt;0,(R$7*R$4)/R$8,0)</f>
        <v>0</v>
      </c>
      <c r="S45" s="34">
        <f>IF('v1 ORIGINAL Numerical data from'!S43&gt;0,(S$7*S$4)/S$8,0)</f>
        <v>0</v>
      </c>
      <c r="T45" s="34">
        <f>IF('v1 ORIGINAL Numerical data from'!T43&gt;0,(T$7*T$4)/T$8,0)</f>
        <v>0</v>
      </c>
      <c r="U45" s="34">
        <f>IF('v1 ORIGINAL Numerical data from'!U43&gt;0,(U$7*U$4)/U$8,0)</f>
        <v>0</v>
      </c>
      <c r="V45" s="34">
        <f>IF('v1 ORIGINAL Numerical data from'!V43&gt;0,(V$7*V$4)/V$8,0)</f>
        <v>0</v>
      </c>
      <c r="W45" s="34">
        <f>IF('v1 ORIGINAL Numerical data from'!W43&gt;0,(W$7*W$4)/W$8,0)</f>
        <v>0</v>
      </c>
      <c r="X45" s="34">
        <f>IF('v1 ORIGINAL Numerical data from'!X43&gt;0,(X$7*X$4)/X$8,0)</f>
        <v>0.83333334249999991</v>
      </c>
      <c r="Y45" s="34">
        <f>IF('v1 ORIGINAL Numerical data from'!Y43&gt;0,(Y$7*Y$4)/Y$8,0)</f>
        <v>0</v>
      </c>
      <c r="Z45" s="34">
        <f>IF('v1 ORIGINAL Numerical data from'!Z43&gt;0,(Z$7*Z$4)/Z$8,0)</f>
        <v>0.83333334249999991</v>
      </c>
      <c r="AA45" s="34">
        <f>IF('v1 ORIGINAL Numerical data from'!AA43&gt;0,(AA$7*AA$4)/AA$8,0)</f>
        <v>0</v>
      </c>
      <c r="AB45" s="34">
        <f>IF('v1 ORIGINAL Numerical data from'!AB43&gt;0,(AB$7*AB$4)/AB$8,0)</f>
        <v>0</v>
      </c>
      <c r="AC45" s="34">
        <f>IF('v1 ORIGINAL Numerical data from'!AC43&gt;0,(AC$7*AC$4)/AC$8,0)</f>
        <v>0</v>
      </c>
      <c r="AD45" s="34">
        <f>IF('v1 ORIGINAL Numerical data from'!AD43&gt;0,(AD$7*AD$4)/AD$8,0)</f>
        <v>0</v>
      </c>
      <c r="AE45" s="34">
        <f>IF('v1 ORIGINAL Numerical data from'!AE43&gt;0,(AE$7*AE$4)/AE$8,0)</f>
        <v>0</v>
      </c>
      <c r="AF45" s="34">
        <f>IF('v1 ORIGINAL Numerical data from'!AF43&gt;0,(AF$7*AF$4)/AF$8,0)</f>
        <v>0</v>
      </c>
      <c r="AG45" s="34">
        <f>IF('v1 ORIGINAL Numerical data from'!AG43&gt;0,(AG$7*AG$4)/AG$8,0)</f>
        <v>0</v>
      </c>
      <c r="AH45" s="34">
        <f>IF('v1 ORIGINAL Numerical data from'!AH43&gt;0,(AH$7*AH$4)/AH$8,0)</f>
        <v>0</v>
      </c>
      <c r="AI45" s="34">
        <f>IF('v1 ORIGINAL Numerical data from'!AI43&gt;0,(AI$7*AI$4)/AI$8,0)</f>
        <v>0</v>
      </c>
      <c r="AJ45" s="34">
        <f>IF('v1 ORIGINAL Numerical data from'!AJ43&gt;0,(AJ$7*AJ$4)/AJ$8,0)</f>
        <v>0</v>
      </c>
      <c r="AK45" s="34">
        <f>IF('v1 ORIGINAL Numerical data from'!AK43&gt;0,(AK$7*AK$4)/AK$8,0)</f>
        <v>0</v>
      </c>
      <c r="AL45" s="34">
        <f>IF('v1 ORIGINAL Numerical data from'!AL43&gt;0,(AL$7*AL$4)/AL$8,0)</f>
        <v>0</v>
      </c>
      <c r="AM45" s="34">
        <f>IF('v1 ORIGINAL Numerical data from'!AM43&gt;0,(AM$7*AM$4)/AM$8,0)</f>
        <v>0</v>
      </c>
      <c r="AN45" s="34">
        <f>IF('v1 ORIGINAL Numerical data from'!AN43&gt;0,(AN$7*AN$4)/AN$8,0)</f>
        <v>0</v>
      </c>
      <c r="AO45" s="34">
        <f>IF('v1 ORIGINAL Numerical data from'!AO43&gt;0,(AO$7*AO$4)/AO$8,0)</f>
        <v>0</v>
      </c>
      <c r="AP45" s="34">
        <f>IF('v1 ORIGINAL Numerical data from'!AP43&gt;0,(AP$7*AP$4)/AP$8,0)</f>
        <v>0</v>
      </c>
      <c r="AQ45" s="34">
        <f>IF('v1 ORIGINAL Numerical data from'!AQ43&gt;0,(AQ$7*AQ$4)/AQ$8,0)</f>
        <v>0</v>
      </c>
      <c r="AR45" s="34">
        <f>IF('v1 ORIGINAL Numerical data from'!AR43&gt;0,(AR$7*AR$4)/AR$8,0)</f>
        <v>0</v>
      </c>
      <c r="AS45" s="34">
        <f>IF('v1 ORIGINAL Numerical data from'!AS43&gt;0,(AS$7*AS$4)/AS$8,0)</f>
        <v>0</v>
      </c>
      <c r="AT45" s="34">
        <f>IF('v1 ORIGINAL Numerical data from'!AT43&gt;0,(AT$7*AT$4)/AT$8,0)</f>
        <v>0</v>
      </c>
      <c r="AU45" s="34">
        <f>IF('v1 ORIGINAL Numerical data from'!AU43&gt;0,(AU$7*AU$4)/AU$8,0)</f>
        <v>0</v>
      </c>
      <c r="AV45" s="34">
        <f>IF('v1 ORIGINAL Numerical data from'!AV43&gt;0,(AV$7*AV$4)/AV$8,0)</f>
        <v>0</v>
      </c>
      <c r="AW45" s="34">
        <f>IF('v1 ORIGINAL Numerical data from'!AW43&gt;0,(AW$7*AW$4)/AW$8,0)</f>
        <v>0</v>
      </c>
      <c r="AX45" s="34">
        <f>IF('v1 ORIGINAL Numerical data from'!AX43&gt;0,(AX$7*AX$4)/AX$8,0)</f>
        <v>0</v>
      </c>
      <c r="AY45" s="34">
        <f>IF('v1 ORIGINAL Numerical data from'!AY43&gt;0,(AY$7*AY$4)/AY$8,0)</f>
        <v>0</v>
      </c>
      <c r="AZ45" s="34">
        <f>IF('v1 ORIGINAL Numerical data from'!AZ43&gt;0,(AZ$7*AZ$4)/AZ$8,0)</f>
        <v>0</v>
      </c>
      <c r="BA45" s="34">
        <f>IF('v1 ORIGINAL Numerical data from'!BA43&gt;0,(BA$7*BA$4)/BA$8,0)</f>
        <v>0</v>
      </c>
      <c r="BB45" s="34">
        <f>IF('v1 ORIGINAL Numerical data from'!BB43&gt;0,(BB$7*BB$4)/BB$8,0)</f>
        <v>0</v>
      </c>
      <c r="BC45" s="34">
        <f>IF('v1 ORIGINAL Numerical data from'!BC43&gt;0,(BC$7*BC$4)/BC$8,0)</f>
        <v>0</v>
      </c>
      <c r="BD45" s="34">
        <f>IF('v1 ORIGINAL Numerical data from'!BD43&gt;0,(BD$7*BD$4)/BD$8,0)</f>
        <v>0</v>
      </c>
      <c r="BE45" s="34">
        <f>IF('v1 ORIGINAL Numerical data from'!BE43&gt;0,(BE$7*BE$4)/BE$8,0)</f>
        <v>0</v>
      </c>
      <c r="BF45" s="34">
        <f>IF('v1 ORIGINAL Numerical data from'!BF43&gt;0,(BF$7*BF$4)/BF$8,0)</f>
        <v>0</v>
      </c>
      <c r="BG45" s="34">
        <f>IF('v1 ORIGINAL Numerical data from'!BG43&gt;0,(BG$7*BG$4)/BG$8,0)</f>
        <v>1.1111111233333333</v>
      </c>
      <c r="BH45" s="34">
        <f>IF('v1 ORIGINAL Numerical data from'!BH43&gt;0,(BH$7*BH$4)/BH$8,0)</f>
        <v>0</v>
      </c>
      <c r="BI45" s="34">
        <f>IF('v1 ORIGINAL Numerical data from'!BI43&gt;0,(BI$7*BI$4)/BI$8,0)</f>
        <v>1.6666666849999998</v>
      </c>
      <c r="BJ45" s="34">
        <f>IF('v1 ORIGINAL Numerical data from'!BJ43&gt;0,(BJ$7*BJ$4)/BJ$8,0)</f>
        <v>0</v>
      </c>
      <c r="BK45" s="34">
        <f>IF('v1 ORIGINAL Numerical data from'!BK43&gt;0,(BK$7*BK$4)/BK$8,0)</f>
        <v>0</v>
      </c>
      <c r="BL45" s="34">
        <f>IF('v1 ORIGINAL Numerical data from'!BL43&gt;0,(BL$7*BL$4)/BL$8,0)</f>
        <v>0</v>
      </c>
      <c r="BM45" s="34">
        <f>IF('v1 ORIGINAL Numerical data from'!BM43&gt;0,(BM$7*BM$4)/BM$8,0)</f>
        <v>0</v>
      </c>
      <c r="BN45" s="34">
        <f>IF('v1 ORIGINAL Numerical data from'!BN43&gt;0,(BN$7*BN$4)/BN$8,0)</f>
        <v>0</v>
      </c>
      <c r="BO45" s="34">
        <f>IF('v1 ORIGINAL Numerical data from'!BO43&gt;0,(BO$7*BO$4)/BO$8,0)</f>
        <v>0</v>
      </c>
      <c r="BP45" s="34">
        <f>IF('v1 ORIGINAL Numerical data from'!BP43&gt;0,(BP$7*BP$4)/BP$8,0)</f>
        <v>1.25000001375</v>
      </c>
      <c r="BQ45" s="34">
        <f>IF('v1 ORIGINAL Numerical data from'!BQ43&gt;0,(BQ$7*BQ$4)/BQ$8,0)</f>
        <v>0</v>
      </c>
      <c r="BR45" s="34">
        <f>IF('v1 ORIGINAL Numerical data from'!BR43&gt;0,(BR$7*BR$4)/BR$8,0)</f>
        <v>0</v>
      </c>
      <c r="BS45" s="34">
        <f>IF('v1 ORIGINAL Numerical data from'!BS43&gt;0,(BS$7*BS$4)/BS$8,0)</f>
        <v>0</v>
      </c>
      <c r="BT45" s="34">
        <f>IF('v1 ORIGINAL Numerical data from'!BT43&gt;0,(BT$7*BT$4)/BT$8,0)</f>
        <v>0</v>
      </c>
      <c r="BU45" s="34">
        <f>IF('v1 ORIGINAL Numerical data from'!BU43&gt;0,(BU$7*BU$4)/BU$8,0)</f>
        <v>0</v>
      </c>
      <c r="BV45" s="34">
        <f>IF('v1 ORIGINAL Numerical data from'!BV43&gt;0,(BV$7*BV$4)/BV$8,0)</f>
        <v>0</v>
      </c>
      <c r="BW45" s="34">
        <f>IF('v1 ORIGINAL Numerical data from'!BW43&gt;0,(BW$7*BW$4)/BW$8,0)</f>
        <v>0</v>
      </c>
      <c r="BX45" s="34">
        <f>IF('v1 ORIGINAL Numerical data from'!BX43&gt;0,(BX$7*BX$4)/BX$8,0)</f>
        <v>0</v>
      </c>
      <c r="BY45" s="34">
        <f>IF('v1 ORIGINAL Numerical data from'!BY43&gt;0,(BY$7*BY$4)/BY$8,0)</f>
        <v>0</v>
      </c>
      <c r="BZ45" s="34">
        <f>IF('v1 ORIGINAL Numerical data from'!BZ43&gt;0,(BZ$7*BZ$4)/BZ$8,0)</f>
        <v>0</v>
      </c>
      <c r="CA45" s="34">
        <f>IF('v1 ORIGINAL Numerical data from'!CA43&gt;0,(CA$7*CA$4)/CA$8,0)</f>
        <v>1.6666666849999998</v>
      </c>
      <c r="CB45" s="34">
        <f>IF('v1 ORIGINAL Numerical data from'!CB43&gt;0,(CB$7*CB$4)/CB$8,0)</f>
        <v>0</v>
      </c>
      <c r="CC45" s="34">
        <f>IF('v1 ORIGINAL Numerical data from'!CC43&gt;0,(CC$7*CC$4)/CC$8,0)</f>
        <v>0</v>
      </c>
      <c r="CD45" s="34">
        <f>IF('v1 ORIGINAL Numerical data from'!CD43&gt;0,(CD$7*CD$4)/CD$8,0)</f>
        <v>0</v>
      </c>
      <c r="CE45" s="34">
        <f>IF('v1 ORIGINAL Numerical data from'!CE43&gt;0,(CE$7*CE$4)/CE$8,0)</f>
        <v>1.6666666849999998</v>
      </c>
      <c r="CF45" s="34">
        <f>IF('v1 ORIGINAL Numerical data from'!CF43&gt;0,(CF$7*CF$4)/CF$8,0)</f>
        <v>0</v>
      </c>
      <c r="CG45" s="34">
        <f>IF('v1 ORIGINAL Numerical data from'!CG43&gt;0,(CG$7*CG$4)/CG$8,0)</f>
        <v>0</v>
      </c>
      <c r="CH45" s="34">
        <f>IF('v1 ORIGINAL Numerical data from'!CH43&gt;0,(CH$7*CH$4)/CH$8,0)</f>
        <v>0</v>
      </c>
      <c r="CI45" s="34">
        <f>IF('v1 ORIGINAL Numerical data from'!CI43&gt;0,(CI$7*CI$4)/CI$8,0)</f>
        <v>0</v>
      </c>
      <c r="CJ45" s="34">
        <f>IF('v1 ORIGINAL Numerical data from'!CJ43&gt;0,(CJ$7*CJ$4)/CJ$8,0)</f>
        <v>0</v>
      </c>
      <c r="CK45" s="34">
        <f>IF('v1 ORIGINAL Numerical data from'!CK43&gt;0,(CK$7*CK$4)/CK$8,0)</f>
        <v>0</v>
      </c>
      <c r="CL45" s="34">
        <f>IF('v1 ORIGINAL Numerical data from'!CL43&gt;0,(CL$7*CL$4)/CL$8,0)</f>
        <v>0</v>
      </c>
      <c r="CM45" s="34">
        <f>IF('v1 ORIGINAL Numerical data from'!CM43&gt;0,(CM$7*CM$4)/CM$8,0)</f>
        <v>0</v>
      </c>
      <c r="CN45" s="34">
        <f>IF('v1 ORIGINAL Numerical data from'!CN43&gt;0,(CN$7*CN$4)/CN$8,0)</f>
        <v>0</v>
      </c>
      <c r="CO45" s="34">
        <f>IF('v1 ORIGINAL Numerical data from'!CO43&gt;0,(CO$7*CO$4)/CO$8,0)</f>
        <v>0</v>
      </c>
      <c r="CP45" s="34">
        <f>IF('v1 ORIGINAL Numerical data from'!CP43&gt;0,(CP$7*CP$4)/CP$8,0)</f>
        <v>0</v>
      </c>
      <c r="CQ45" s="34">
        <f>IF('v1 ORIGINAL Numerical data from'!CQ43&gt;0,(CQ$7*CQ$4)/CQ$8,0)</f>
        <v>0</v>
      </c>
      <c r="CR45" s="34">
        <f>IF('v1 ORIGINAL Numerical data from'!CR43&gt;0,(CR$7*CR$4)/CR$8,0)</f>
        <v>0</v>
      </c>
      <c r="CS45" s="34">
        <f>IF('v1 ORIGINAL Numerical data from'!CS43&gt;0,(CS$7*CS$4)/CS$8,0)</f>
        <v>0</v>
      </c>
      <c r="CT45" s="34">
        <f>IF('v1 ORIGINAL Numerical data from'!CT43&gt;0,(CT$7*CT$4)/CT$8,0)</f>
        <v>0</v>
      </c>
      <c r="CU45" s="34">
        <f>IF('v1 ORIGINAL Numerical data from'!CU43&gt;0,(CU$7*CU$4)/CU$8,0)</f>
        <v>0</v>
      </c>
      <c r="CV45" s="34">
        <f>IF('v1 ORIGINAL Numerical data from'!CV43&gt;0,(CV$7*CV$4)/CV$8,0)</f>
        <v>0</v>
      </c>
      <c r="CW45" s="34">
        <f>IF('v1 ORIGINAL Numerical data from'!CW43&gt;0,(CW$7*CW$4)/CW$8,0)</f>
        <v>0</v>
      </c>
      <c r="CX45" s="34">
        <f>IF('v1 ORIGINAL Numerical data from'!CX43&gt;0,(CX$7*CX$4)/CX$8,0)</f>
        <v>0</v>
      </c>
      <c r="CY45" s="34">
        <f>IF('v1 ORIGINAL Numerical data from'!CY43&gt;0,(CY$7*CY$4)/CY$8,0)</f>
        <v>0</v>
      </c>
      <c r="CZ45" s="34">
        <f>IF('v1 ORIGINAL Numerical data from'!CZ43&gt;0,(CZ$7*CZ$4)/CZ$8,0)</f>
        <v>0</v>
      </c>
      <c r="DA45" s="34">
        <f>IF('v1 ORIGINAL Numerical data from'!DA43&gt;0,(DA$7*DA$4)/DA$8,0)</f>
        <v>0</v>
      </c>
      <c r="DB45" s="34">
        <f>IF('v1 ORIGINAL Numerical data from'!DB43&gt;0,(DB$7*DB$4)/DB$8,0)</f>
        <v>0</v>
      </c>
      <c r="DC45" s="34">
        <f>IF('v1 ORIGINAL Numerical data from'!DC43&gt;0,(DC$7*DC$4)/DC$8,0)</f>
        <v>0</v>
      </c>
      <c r="DD45" s="34">
        <f>IF('v1 ORIGINAL Numerical data from'!DD43&gt;0,(DD$7*DD$4)/DD$8,0)</f>
        <v>0</v>
      </c>
      <c r="DE45" s="34">
        <f>IF('v1 ORIGINAL Numerical data from'!DE43&gt;0,(DE$7*DE$4)/DE$8,0)</f>
        <v>0</v>
      </c>
      <c r="DF45" s="34">
        <f>IF('v1 ORIGINAL Numerical data from'!DF43&gt;0,(DF$7*DF$4)/DF$8,0)</f>
        <v>0</v>
      </c>
      <c r="DG45" s="34">
        <f>IF('v1 ORIGINAL Numerical data from'!DG43&gt;0,(DG$7*DG$4)/DG$8,0)</f>
        <v>0</v>
      </c>
      <c r="DH45" s="34">
        <f>IF('v1 ORIGINAL Numerical data from'!DH43&gt;0,(DH$7*DH$4)/DH$8,0)</f>
        <v>0</v>
      </c>
      <c r="DI45" s="34">
        <f>IF('v1 ORIGINAL Numerical data from'!DI43&gt;0,(DI$7*DI$4)/DI$8,0)</f>
        <v>0</v>
      </c>
      <c r="DJ45" s="34">
        <f>IF('v1 ORIGINAL Numerical data from'!DJ43&gt;0,(DJ$7*DJ$4)/DJ$8,0)</f>
        <v>0</v>
      </c>
      <c r="DK45" s="34">
        <f>IF('v1 ORIGINAL Numerical data from'!DK43&gt;0,(DK$7*DK$4)/DK$8,0)</f>
        <v>0</v>
      </c>
      <c r="DL45" s="34">
        <f>IF('v1 ORIGINAL Numerical data from'!DL43&gt;0,(DL$7*DL$4)/DL$8,0)</f>
        <v>0</v>
      </c>
      <c r="DM45" s="34">
        <f>IF('v1 ORIGINAL Numerical data from'!DM43&gt;0,(DM$7*DM$4)/DM$8,0)</f>
        <v>0</v>
      </c>
      <c r="DN45" s="34">
        <f>IF('v1 ORIGINAL Numerical data from'!DN43&gt;0,(DN$7*DN$4)/DN$8,0)</f>
        <v>0</v>
      </c>
      <c r="DO45" s="34">
        <f>IF('v1 ORIGINAL Numerical data from'!DO43&gt;0,(DO$7*DO$4)/DO$8,0)</f>
        <v>0</v>
      </c>
      <c r="DP45" s="34">
        <f>IF('v1 ORIGINAL Numerical data from'!DP43&gt;0,(DP$7*DP$4)/DP$8,0)</f>
        <v>0</v>
      </c>
      <c r="DQ45" s="34">
        <f>IF('v1 ORIGINAL Numerical data from'!DQ43&gt;0,(DQ$7*DQ$4)/DQ$8,0)</f>
        <v>0</v>
      </c>
      <c r="DR45" s="34">
        <f>IF('v1 ORIGINAL Numerical data from'!DR43&gt;0,(DR$7*DR$4)/DR$8,0)</f>
        <v>0</v>
      </c>
      <c r="DS45" s="34">
        <f>IF('v1 ORIGINAL Numerical data from'!DS43&gt;0,(DS$7*DS$4)/DS$8,0)</f>
        <v>0</v>
      </c>
      <c r="DT45" s="34">
        <f>IF('v1 ORIGINAL Numerical data from'!DT43&gt;0,(DT$7*DT$4)/DT$8,0)</f>
        <v>0</v>
      </c>
      <c r="DU45" s="34">
        <f>IF('v1 ORIGINAL Numerical data from'!DU43&gt;0,(DU$7*DU$4)/DU$8,0)</f>
        <v>0</v>
      </c>
      <c r="DV45" s="34">
        <f>IF('v1 ORIGINAL Numerical data from'!DV43&gt;0,(DV$7*DV$4)/DV$8,0)</f>
        <v>0</v>
      </c>
      <c r="DW45" s="34">
        <f>IF('v1 ORIGINAL Numerical data from'!DW43&gt;0,(DW$7*DW$4)/DW$8,0)</f>
        <v>0</v>
      </c>
      <c r="DX45" s="34">
        <f>IF('v1 ORIGINAL Numerical data from'!DX43&gt;0,(DX$7*DX$4)/DX$8,0)</f>
        <v>0</v>
      </c>
      <c r="DY45" s="34">
        <f>IF('v1 ORIGINAL Numerical data from'!DY43&gt;0,(DY$7*DY$4)/DY$8,0)</f>
        <v>0</v>
      </c>
      <c r="DZ45" s="34">
        <f>IF('v1 ORIGINAL Numerical data from'!DZ43&gt;0,(DZ$7*DZ$4)/DZ$8,0)</f>
        <v>0</v>
      </c>
      <c r="EA45" s="34">
        <f>IF('v1 ORIGINAL Numerical data from'!EA43&gt;0,(EA$7*EA$4)/EA$8,0)</f>
        <v>0</v>
      </c>
      <c r="EB45" s="34">
        <f>IF('v1 ORIGINAL Numerical data from'!EB43&gt;0,(EB$7*EB$4)/EB$8,0)</f>
        <v>0</v>
      </c>
      <c r="EC45" s="34">
        <f>IF('v1 ORIGINAL Numerical data from'!EC43&gt;0,(EC$7*EC$4)/EC$8,0)</f>
        <v>0</v>
      </c>
      <c r="ED45" s="34">
        <f>IF('v1 ORIGINAL Numerical data from'!ED43&gt;0,(ED$7*ED$4)/ED$8,0)</f>
        <v>0</v>
      </c>
      <c r="EE45" s="34">
        <f>IF('v1 ORIGINAL Numerical data from'!EE43&gt;0,(EE$7*EE$4)/EE$8,0)</f>
        <v>0</v>
      </c>
      <c r="EF45" s="34">
        <f>IF('v1 ORIGINAL Numerical data from'!EF43&gt;0,(EF$7*EF$4)/EF$8,0)</f>
        <v>0</v>
      </c>
      <c r="EG45" s="34">
        <f>IF('v1 ORIGINAL Numerical data from'!EG43&gt;0,(EG$7*EG$4)/EG$8,0)</f>
        <v>0</v>
      </c>
      <c r="EH45" s="34">
        <f>IF('v1 ORIGINAL Numerical data from'!EH43&gt;0,(EH$7*EH$4)/EH$8,0)</f>
        <v>0</v>
      </c>
      <c r="EI45" s="34">
        <f>IF('v1 ORIGINAL Numerical data from'!EI43&gt;0,(EI$7*EI$4)/EI$8,0)</f>
        <v>0</v>
      </c>
      <c r="EJ45" s="34">
        <f>IF('v1 ORIGINAL Numerical data from'!EJ43&gt;0,(EJ$7*EJ$4)/EJ$8,0)</f>
        <v>0</v>
      </c>
      <c r="EK45" s="34">
        <f>IF('v1 ORIGINAL Numerical data from'!EK43&gt;0,(EK$7*EK$4)/EK$8,0)</f>
        <v>0</v>
      </c>
      <c r="EL45" s="34">
        <f>IF('v1 ORIGINAL Numerical data from'!EL43&gt;0,(EL$7*EL$4)/EL$8,0)</f>
        <v>0</v>
      </c>
      <c r="EM45" s="34">
        <f>IF('v1 ORIGINAL Numerical data from'!EM43&gt;0,(EM$7*EM$4)/EM$8,0)</f>
        <v>0</v>
      </c>
      <c r="EN45" s="34">
        <f>IF('v1 ORIGINAL Numerical data from'!EN43&gt;0,(EN$7*EN$4)/EN$8,0)</f>
        <v>0</v>
      </c>
      <c r="EO45" s="34">
        <f>IF('v1 ORIGINAL Numerical data from'!EO43&gt;0,(EO$7*EO$4)/EO$8,0)</f>
        <v>0</v>
      </c>
      <c r="EP45" s="34">
        <f>IF('v1 ORIGINAL Numerical data from'!EP43&gt;0,(EP$7*EP$4)/EP$8,0)</f>
        <v>0</v>
      </c>
      <c r="EQ45" s="34">
        <f>IF('v1 ORIGINAL Numerical data from'!EQ43&gt;0,(EQ$7*EQ$4)/EQ$8,0)</f>
        <v>0</v>
      </c>
      <c r="ER45" s="34">
        <f>IF('v1 ORIGINAL Numerical data from'!ER43&gt;0,(ER$7*ER$4)/ER$8,0)</f>
        <v>0</v>
      </c>
      <c r="ES45" s="34">
        <f>IF('v1 ORIGINAL Numerical data from'!ES43&gt;0,(ES$7*ES$4)/ES$8,0)</f>
        <v>0</v>
      </c>
      <c r="ET45" s="34">
        <f>IF('v1 ORIGINAL Numerical data from'!ET43&gt;0,(ET$7*ET$4)/ET$8,0)</f>
        <v>0</v>
      </c>
      <c r="EU45" s="34">
        <f>IF('v1 ORIGINAL Numerical data from'!EU43&gt;0,(EU$7*EU$4)/EU$8,0)</f>
        <v>0</v>
      </c>
      <c r="EV45" s="34">
        <f>IF('v1 ORIGINAL Numerical data from'!EV43&gt;0,(EV$7*EV$4)/EV$8,0)</f>
        <v>0</v>
      </c>
      <c r="EW45" s="34">
        <f>IF('v1 ORIGINAL Numerical data from'!EW43&gt;0,(EW$7*EW$4)/EW$8,0)</f>
        <v>0</v>
      </c>
      <c r="EX45" s="34">
        <f>IF('v1 ORIGINAL Numerical data from'!EX43&gt;0,(EX$7*EX$4)/EX$8,0)</f>
        <v>0</v>
      </c>
      <c r="EY45" s="34">
        <f>IF('v1 ORIGINAL Numerical data from'!EY43&gt;0,(EY$7*EY$4)/EY$8,0)</f>
        <v>0</v>
      </c>
      <c r="EZ45" s="34">
        <f>IF('v1 ORIGINAL Numerical data from'!EZ43&gt;0,(EZ$7*EZ$4)/EZ$8,0)</f>
        <v>0</v>
      </c>
      <c r="FA45" s="34">
        <f>IF('v1 ORIGINAL Numerical data from'!FA43&gt;0,(FA$7*FA$4)/FA$8,0)</f>
        <v>0</v>
      </c>
      <c r="FB45" s="34">
        <f>IF('v1 ORIGINAL Numerical data from'!FB43&gt;0,(FB$7*FB$4)/FB$8,0)</f>
        <v>0</v>
      </c>
      <c r="FC45" s="34">
        <f>IF('v1 ORIGINAL Numerical data from'!FC43&gt;0,(FC$7*FC$4)/FC$8,0)</f>
        <v>0</v>
      </c>
      <c r="FD45" s="34">
        <f>IF('v1 ORIGINAL Numerical data from'!FD43&gt;0,(FD$7*FD$4)/FD$8,0)</f>
        <v>0</v>
      </c>
      <c r="FE45" s="34">
        <f>IF('v1 ORIGINAL Numerical data from'!FE43&gt;0,(FE$7*FE$4)/FE$8,0)</f>
        <v>0</v>
      </c>
      <c r="FF45" s="34">
        <f>IF('v1 ORIGINAL Numerical data from'!FF43&gt;0,(FF$7*FF$4)/FF$8,0)</f>
        <v>0</v>
      </c>
      <c r="FG45" s="34">
        <f>IF('v1 ORIGINAL Numerical data from'!FG43&gt;0,(FG$7*FG$4)/FG$8,0)</f>
        <v>0</v>
      </c>
      <c r="FH45" s="34">
        <f>IF('v1 ORIGINAL Numerical data from'!FH43&gt;0,(FH$7*FH$4)/FH$8,0)</f>
        <v>0</v>
      </c>
    </row>
    <row r="46" spans="1:164" ht="14.25" customHeight="1" x14ac:dyDescent="0.3">
      <c r="A46" s="8" t="s">
        <v>115</v>
      </c>
      <c r="B46" s="26" t="s">
        <v>171</v>
      </c>
      <c r="C46" s="34">
        <f>IF('v1 ORIGINAL Numerical data from'!C44&gt;0,(C$7*C$4)/C$8,0)</f>
        <v>0</v>
      </c>
      <c r="D46" s="34">
        <f>IF('v1 ORIGINAL Numerical data from'!D44&gt;0,(D$7*D$4)/D$8,0)</f>
        <v>0</v>
      </c>
      <c r="E46" s="34">
        <f>IF('v1 ORIGINAL Numerical data from'!E44&gt;0,(E$7*E$4)/E$8,0)</f>
        <v>0</v>
      </c>
      <c r="F46" s="34">
        <f>IF('v1 ORIGINAL Numerical data from'!F44&gt;0,(F$7*F$4)/F$8,0)</f>
        <v>0</v>
      </c>
      <c r="G46" s="34">
        <f>IF('v1 ORIGINAL Numerical data from'!G44&gt;0,(G$7*G$4)/G$8,0)</f>
        <v>0</v>
      </c>
      <c r="H46" s="34">
        <f>IF('v1 ORIGINAL Numerical data from'!H44&gt;0,(H$7*H$4)/H$8,0)</f>
        <v>0</v>
      </c>
      <c r="I46" s="34">
        <f>IF('v1 ORIGINAL Numerical data from'!I44&gt;0,(I$7*I$4)/I$8,0)</f>
        <v>0</v>
      </c>
      <c r="J46" s="34">
        <f>IF('v1 ORIGINAL Numerical data from'!J44&gt;0,(J$7*J$4)/J$8,0)</f>
        <v>0</v>
      </c>
      <c r="K46" s="34">
        <f>IF('v1 ORIGINAL Numerical data from'!K44&gt;0,(K$7*K$4)/K$8,0)</f>
        <v>0</v>
      </c>
      <c r="L46" s="34">
        <f>IF('v1 ORIGINAL Numerical data from'!L44&gt;0,(L$7*L$4)/L$8,0)</f>
        <v>0</v>
      </c>
      <c r="M46" s="34">
        <f>IF('v1 ORIGINAL Numerical data from'!M44&gt;0,(M$7*M$4)/M$8,0)</f>
        <v>0</v>
      </c>
      <c r="N46" s="34">
        <f>IF('v1 ORIGINAL Numerical data from'!N44&gt;0,(N$7*N$4)/N$8,0)</f>
        <v>0</v>
      </c>
      <c r="O46" s="34">
        <f>IF('v1 ORIGINAL Numerical data from'!O44&gt;0,(O$7*O$4)/O$8,0)</f>
        <v>0</v>
      </c>
      <c r="P46" s="34">
        <f>IF('v1 ORIGINAL Numerical data from'!P44&gt;0,(P$7*P$4)/P$8,0)</f>
        <v>0</v>
      </c>
      <c r="Q46" s="34">
        <f>IF('v1 ORIGINAL Numerical data from'!Q44&gt;0,(Q$7*Q$4)/Q$8,0)</f>
        <v>0</v>
      </c>
      <c r="R46" s="34">
        <f>IF('v1 ORIGINAL Numerical data from'!R44&gt;0,(R$7*R$4)/R$8,0)</f>
        <v>0</v>
      </c>
      <c r="S46" s="34">
        <f>IF('v1 ORIGINAL Numerical data from'!S44&gt;0,(S$7*S$4)/S$8,0)</f>
        <v>0</v>
      </c>
      <c r="T46" s="34">
        <f>IF('v1 ORIGINAL Numerical data from'!T44&gt;0,(T$7*T$4)/T$8,0)</f>
        <v>0</v>
      </c>
      <c r="U46" s="34">
        <f>IF('v1 ORIGINAL Numerical data from'!U44&gt;0,(U$7*U$4)/U$8,0)</f>
        <v>0</v>
      </c>
      <c r="V46" s="34">
        <f>IF('v1 ORIGINAL Numerical data from'!V44&gt;0,(V$7*V$4)/V$8,0)</f>
        <v>0</v>
      </c>
      <c r="W46" s="34">
        <f>IF('v1 ORIGINAL Numerical data from'!W44&gt;0,(W$7*W$4)/W$8,0)</f>
        <v>0</v>
      </c>
      <c r="X46" s="34">
        <f>IF('v1 ORIGINAL Numerical data from'!X44&gt;0,(X$7*X$4)/X$8,0)</f>
        <v>0</v>
      </c>
      <c r="Y46" s="34">
        <f>IF('v1 ORIGINAL Numerical data from'!Y44&gt;0,(Y$7*Y$4)/Y$8,0)</f>
        <v>0</v>
      </c>
      <c r="Z46" s="34">
        <f>IF('v1 ORIGINAL Numerical data from'!Z44&gt;0,(Z$7*Z$4)/Z$8,0)</f>
        <v>0</v>
      </c>
      <c r="AA46" s="34">
        <f>IF('v1 ORIGINAL Numerical data from'!AA44&gt;0,(AA$7*AA$4)/AA$8,0)</f>
        <v>0</v>
      </c>
      <c r="AB46" s="34">
        <f>IF('v1 ORIGINAL Numerical data from'!AB44&gt;0,(AB$7*AB$4)/AB$8,0)</f>
        <v>0</v>
      </c>
      <c r="AC46" s="34">
        <f>IF('v1 ORIGINAL Numerical data from'!AC44&gt;0,(AC$7*AC$4)/AC$8,0)</f>
        <v>0</v>
      </c>
      <c r="AD46" s="34">
        <f>IF('v1 ORIGINAL Numerical data from'!AD44&gt;0,(AD$7*AD$4)/AD$8,0)</f>
        <v>0</v>
      </c>
      <c r="AE46" s="34">
        <f>IF('v1 ORIGINAL Numerical data from'!AE44&gt;0,(AE$7*AE$4)/AE$8,0)</f>
        <v>0</v>
      </c>
      <c r="AF46" s="34">
        <f>IF('v1 ORIGINAL Numerical data from'!AF44&gt;0,(AF$7*AF$4)/AF$8,0)</f>
        <v>0</v>
      </c>
      <c r="AG46" s="34">
        <f>IF('v1 ORIGINAL Numerical data from'!AG44&gt;0,(AG$7*AG$4)/AG$8,0)</f>
        <v>0</v>
      </c>
      <c r="AH46" s="34">
        <f>IF('v1 ORIGINAL Numerical data from'!AH44&gt;0,(AH$7*AH$4)/AH$8,0)</f>
        <v>0</v>
      </c>
      <c r="AI46" s="34">
        <f>IF('v1 ORIGINAL Numerical data from'!AI44&gt;0,(AI$7*AI$4)/AI$8,0)</f>
        <v>0</v>
      </c>
      <c r="AJ46" s="34">
        <f>IF('v1 ORIGINAL Numerical data from'!AJ44&gt;0,(AJ$7*AJ$4)/AJ$8,0)</f>
        <v>0</v>
      </c>
      <c r="AK46" s="34">
        <f>IF('v1 ORIGINAL Numerical data from'!AK44&gt;0,(AK$7*AK$4)/AK$8,0)</f>
        <v>0</v>
      </c>
      <c r="AL46" s="34">
        <f>IF('v1 ORIGINAL Numerical data from'!AL44&gt;0,(AL$7*AL$4)/AL$8,0)</f>
        <v>0</v>
      </c>
      <c r="AM46" s="34">
        <f>IF('v1 ORIGINAL Numerical data from'!AM44&gt;0,(AM$7*AM$4)/AM$8,0)</f>
        <v>0</v>
      </c>
      <c r="AN46" s="34">
        <f>IF('v1 ORIGINAL Numerical data from'!AN44&gt;0,(AN$7*AN$4)/AN$8,0)</f>
        <v>0</v>
      </c>
      <c r="AO46" s="34">
        <f>IF('v1 ORIGINAL Numerical data from'!AO44&gt;0,(AO$7*AO$4)/AO$8,0)</f>
        <v>0</v>
      </c>
      <c r="AP46" s="34">
        <f>IF('v1 ORIGINAL Numerical data from'!AP44&gt;0,(AP$7*AP$4)/AP$8,0)</f>
        <v>0</v>
      </c>
      <c r="AQ46" s="34">
        <f>IF('v1 ORIGINAL Numerical data from'!AQ44&gt;0,(AQ$7*AQ$4)/AQ$8,0)</f>
        <v>0</v>
      </c>
      <c r="AR46" s="34">
        <f>IF('v1 ORIGINAL Numerical data from'!AR44&gt;0,(AR$7*AR$4)/AR$8,0)</f>
        <v>0</v>
      </c>
      <c r="AS46" s="34">
        <f>IF('v1 ORIGINAL Numerical data from'!AS44&gt;0,(AS$7*AS$4)/AS$8,0)</f>
        <v>0</v>
      </c>
      <c r="AT46" s="34">
        <f>IF('v1 ORIGINAL Numerical data from'!AT44&gt;0,(AT$7*AT$4)/AT$8,0)</f>
        <v>0</v>
      </c>
      <c r="AU46" s="34">
        <f>IF('v1 ORIGINAL Numerical data from'!AU44&gt;0,(AU$7*AU$4)/AU$8,0)</f>
        <v>0</v>
      </c>
      <c r="AV46" s="34">
        <f>IF('v1 ORIGINAL Numerical data from'!AV44&gt;0,(AV$7*AV$4)/AV$8,0)</f>
        <v>0</v>
      </c>
      <c r="AW46" s="34">
        <f>IF('v1 ORIGINAL Numerical data from'!AW44&gt;0,(AW$7*AW$4)/AW$8,0)</f>
        <v>0</v>
      </c>
      <c r="AX46" s="34">
        <f>IF('v1 ORIGINAL Numerical data from'!AX44&gt;0,(AX$7*AX$4)/AX$8,0)</f>
        <v>0</v>
      </c>
      <c r="AY46" s="34">
        <f>IF('v1 ORIGINAL Numerical data from'!AY44&gt;0,(AY$7*AY$4)/AY$8,0)</f>
        <v>0</v>
      </c>
      <c r="AZ46" s="34">
        <f>IF('v1 ORIGINAL Numerical data from'!AZ44&gt;0,(AZ$7*AZ$4)/AZ$8,0)</f>
        <v>0</v>
      </c>
      <c r="BA46" s="34">
        <f>IF('v1 ORIGINAL Numerical data from'!BA44&gt;0,(BA$7*BA$4)/BA$8,0)</f>
        <v>0</v>
      </c>
      <c r="BB46" s="34">
        <f>IF('v1 ORIGINAL Numerical data from'!BB44&gt;0,(BB$7*BB$4)/BB$8,0)</f>
        <v>0</v>
      </c>
      <c r="BC46" s="34">
        <f>IF('v1 ORIGINAL Numerical data from'!BC44&gt;0,(BC$7*BC$4)/BC$8,0)</f>
        <v>0</v>
      </c>
      <c r="BD46" s="34">
        <f>IF('v1 ORIGINAL Numerical data from'!BD44&gt;0,(BD$7*BD$4)/BD$8,0)</f>
        <v>0</v>
      </c>
      <c r="BE46" s="34">
        <f>IF('v1 ORIGINAL Numerical data from'!BE44&gt;0,(BE$7*BE$4)/BE$8,0)</f>
        <v>0</v>
      </c>
      <c r="BF46" s="34">
        <f>IF('v1 ORIGINAL Numerical data from'!BF44&gt;0,(BF$7*BF$4)/BF$8,0)</f>
        <v>0</v>
      </c>
      <c r="BG46" s="34">
        <f>IF('v1 ORIGINAL Numerical data from'!BG44&gt;0,(BG$7*BG$4)/BG$8,0)</f>
        <v>0</v>
      </c>
      <c r="BH46" s="34">
        <f>IF('v1 ORIGINAL Numerical data from'!BH44&gt;0,(BH$7*BH$4)/BH$8,0)</f>
        <v>0</v>
      </c>
      <c r="BI46" s="34">
        <f>IF('v1 ORIGINAL Numerical data from'!BI44&gt;0,(BI$7*BI$4)/BI$8,0)</f>
        <v>0</v>
      </c>
      <c r="BJ46" s="34">
        <f>IF('v1 ORIGINAL Numerical data from'!BJ44&gt;0,(BJ$7*BJ$4)/BJ$8,0)</f>
        <v>0</v>
      </c>
      <c r="BK46" s="34">
        <f>IF('v1 ORIGINAL Numerical data from'!BK44&gt;0,(BK$7*BK$4)/BK$8,0)</f>
        <v>0</v>
      </c>
      <c r="BL46" s="34">
        <f>IF('v1 ORIGINAL Numerical data from'!BL44&gt;0,(BL$7*BL$4)/BL$8,0)</f>
        <v>0</v>
      </c>
      <c r="BM46" s="34">
        <f>IF('v1 ORIGINAL Numerical data from'!BM44&gt;0,(BM$7*BM$4)/BM$8,0)</f>
        <v>0</v>
      </c>
      <c r="BN46" s="34">
        <f>IF('v1 ORIGINAL Numerical data from'!BN44&gt;0,(BN$7*BN$4)/BN$8,0)</f>
        <v>0</v>
      </c>
      <c r="BO46" s="34">
        <f>IF('v1 ORIGINAL Numerical data from'!BO44&gt;0,(BO$7*BO$4)/BO$8,0)</f>
        <v>0</v>
      </c>
      <c r="BP46" s="34">
        <f>IF('v1 ORIGINAL Numerical data from'!BP44&gt;0,(BP$7*BP$4)/BP$8,0)</f>
        <v>0</v>
      </c>
      <c r="BQ46" s="34">
        <f>IF('v1 ORIGINAL Numerical data from'!BQ44&gt;0,(BQ$7*BQ$4)/BQ$8,0)</f>
        <v>0</v>
      </c>
      <c r="BR46" s="34">
        <f>IF('v1 ORIGINAL Numerical data from'!BR44&gt;0,(BR$7*BR$4)/BR$8,0)</f>
        <v>0</v>
      </c>
      <c r="BS46" s="34">
        <f>IF('v1 ORIGINAL Numerical data from'!BS44&gt;0,(BS$7*BS$4)/BS$8,0)</f>
        <v>0</v>
      </c>
      <c r="BT46" s="34">
        <f>IF('v1 ORIGINAL Numerical data from'!BT44&gt;0,(BT$7*BT$4)/BT$8,0)</f>
        <v>0</v>
      </c>
      <c r="BU46" s="34">
        <f>IF('v1 ORIGINAL Numerical data from'!BU44&gt;0,(BU$7*BU$4)/BU$8,0)</f>
        <v>0</v>
      </c>
      <c r="BV46" s="34">
        <f>IF('v1 ORIGINAL Numerical data from'!BV44&gt;0,(BV$7*BV$4)/BV$8,0)</f>
        <v>0</v>
      </c>
      <c r="BW46" s="34">
        <f>IF('v1 ORIGINAL Numerical data from'!BW44&gt;0,(BW$7*BW$4)/BW$8,0)</f>
        <v>0</v>
      </c>
      <c r="BX46" s="34">
        <f>IF('v1 ORIGINAL Numerical data from'!BX44&gt;0,(BX$7*BX$4)/BX$8,0)</f>
        <v>0</v>
      </c>
      <c r="BY46" s="34">
        <f>IF('v1 ORIGINAL Numerical data from'!BY44&gt;0,(BY$7*BY$4)/BY$8,0)</f>
        <v>0</v>
      </c>
      <c r="BZ46" s="34">
        <f>IF('v1 ORIGINAL Numerical data from'!BZ44&gt;0,(BZ$7*BZ$4)/BZ$8,0)</f>
        <v>0</v>
      </c>
      <c r="CA46" s="34">
        <f>IF('v1 ORIGINAL Numerical data from'!CA44&gt;0,(CA$7*CA$4)/CA$8,0)</f>
        <v>0</v>
      </c>
      <c r="CB46" s="34">
        <f>IF('v1 ORIGINAL Numerical data from'!CB44&gt;0,(CB$7*CB$4)/CB$8,0)</f>
        <v>0</v>
      </c>
      <c r="CC46" s="34">
        <f>IF('v1 ORIGINAL Numerical data from'!CC44&gt;0,(CC$7*CC$4)/CC$8,0)</f>
        <v>0</v>
      </c>
      <c r="CD46" s="34">
        <f>IF('v1 ORIGINAL Numerical data from'!CD44&gt;0,(CD$7*CD$4)/CD$8,0)</f>
        <v>0</v>
      </c>
      <c r="CE46" s="34">
        <f>IF('v1 ORIGINAL Numerical data from'!CE44&gt;0,(CE$7*CE$4)/CE$8,0)</f>
        <v>0</v>
      </c>
      <c r="CF46" s="34">
        <f>IF('v1 ORIGINAL Numerical data from'!CF44&gt;0,(CF$7*CF$4)/CF$8,0)</f>
        <v>0</v>
      </c>
      <c r="CG46" s="34">
        <f>IF('v1 ORIGINAL Numerical data from'!CG44&gt;0,(CG$7*CG$4)/CG$8,0)</f>
        <v>0</v>
      </c>
      <c r="CH46" s="34">
        <f>IF('v1 ORIGINAL Numerical data from'!CH44&gt;0,(CH$7*CH$4)/CH$8,0)</f>
        <v>0</v>
      </c>
      <c r="CI46" s="34">
        <f>IF('v1 ORIGINAL Numerical data from'!CI44&gt;0,(CI$7*CI$4)/CI$8,0)</f>
        <v>0</v>
      </c>
      <c r="CJ46" s="34">
        <f>IF('v1 ORIGINAL Numerical data from'!CJ44&gt;0,(CJ$7*CJ$4)/CJ$8,0)</f>
        <v>0</v>
      </c>
      <c r="CK46" s="34">
        <f>IF('v1 ORIGINAL Numerical data from'!CK44&gt;0,(CK$7*CK$4)/CK$8,0)</f>
        <v>0</v>
      </c>
      <c r="CL46" s="34">
        <f>IF('v1 ORIGINAL Numerical data from'!CL44&gt;0,(CL$7*CL$4)/CL$8,0)</f>
        <v>0</v>
      </c>
      <c r="CM46" s="34">
        <f>IF('v1 ORIGINAL Numerical data from'!CM44&gt;0,(CM$7*CM$4)/CM$8,0)</f>
        <v>0</v>
      </c>
      <c r="CN46" s="34">
        <f>IF('v1 ORIGINAL Numerical data from'!CN44&gt;0,(CN$7*CN$4)/CN$8,0)</f>
        <v>0</v>
      </c>
      <c r="CO46" s="34">
        <f>IF('v1 ORIGINAL Numerical data from'!CO44&gt;0,(CO$7*CO$4)/CO$8,0)</f>
        <v>0</v>
      </c>
      <c r="CP46" s="34">
        <f>IF('v1 ORIGINAL Numerical data from'!CP44&gt;0,(CP$7*CP$4)/CP$8,0)</f>
        <v>0</v>
      </c>
      <c r="CQ46" s="34">
        <f>IF('v1 ORIGINAL Numerical data from'!CQ44&gt;0,(CQ$7*CQ$4)/CQ$8,0)</f>
        <v>0</v>
      </c>
      <c r="CR46" s="34">
        <f>IF('v1 ORIGINAL Numerical data from'!CR44&gt;0,(CR$7*CR$4)/CR$8,0)</f>
        <v>0</v>
      </c>
      <c r="CS46" s="34">
        <f>IF('v1 ORIGINAL Numerical data from'!CS44&gt;0,(CS$7*CS$4)/CS$8,0)</f>
        <v>0</v>
      </c>
      <c r="CT46" s="34">
        <f>IF('v1 ORIGINAL Numerical data from'!CT44&gt;0,(CT$7*CT$4)/CT$8,0)</f>
        <v>0</v>
      </c>
      <c r="CU46" s="34">
        <f>IF('v1 ORIGINAL Numerical data from'!CU44&gt;0,(CU$7*CU$4)/CU$8,0)</f>
        <v>0</v>
      </c>
      <c r="CV46" s="34">
        <f>IF('v1 ORIGINAL Numerical data from'!CV44&gt;0,(CV$7*CV$4)/CV$8,0)</f>
        <v>0</v>
      </c>
      <c r="CW46" s="34">
        <f>IF('v1 ORIGINAL Numerical data from'!CW44&gt;0,(CW$7*CW$4)/CW$8,0)</f>
        <v>0</v>
      </c>
      <c r="CX46" s="34">
        <f>IF('v1 ORIGINAL Numerical data from'!CX44&gt;0,(CX$7*CX$4)/CX$8,0)</f>
        <v>0</v>
      </c>
      <c r="CY46" s="34">
        <f>IF('v1 ORIGINAL Numerical data from'!CY44&gt;0,(CY$7*CY$4)/CY$8,0)</f>
        <v>0</v>
      </c>
      <c r="CZ46" s="34">
        <f>IF('v1 ORIGINAL Numerical data from'!CZ44&gt;0,(CZ$7*CZ$4)/CZ$8,0)</f>
        <v>0</v>
      </c>
      <c r="DA46" s="34">
        <f>IF('v1 ORIGINAL Numerical data from'!DA44&gt;0,(DA$7*DA$4)/DA$8,0)</f>
        <v>0</v>
      </c>
      <c r="DB46" s="34">
        <f>IF('v1 ORIGINAL Numerical data from'!DB44&gt;0,(DB$7*DB$4)/DB$8,0)</f>
        <v>0</v>
      </c>
      <c r="DC46" s="34">
        <f>IF('v1 ORIGINAL Numerical data from'!DC44&gt;0,(DC$7*DC$4)/DC$8,0)</f>
        <v>0</v>
      </c>
      <c r="DD46" s="34">
        <f>IF('v1 ORIGINAL Numerical data from'!DD44&gt;0,(DD$7*DD$4)/DD$8,0)</f>
        <v>0</v>
      </c>
      <c r="DE46" s="34">
        <f>IF('v1 ORIGINAL Numerical data from'!DE44&gt;0,(DE$7*DE$4)/DE$8,0)</f>
        <v>0</v>
      </c>
      <c r="DF46" s="34">
        <f>IF('v1 ORIGINAL Numerical data from'!DF44&gt;0,(DF$7*DF$4)/DF$8,0)</f>
        <v>0</v>
      </c>
      <c r="DG46" s="34">
        <f>IF('v1 ORIGINAL Numerical data from'!DG44&gt;0,(DG$7*DG$4)/DG$8,0)</f>
        <v>0</v>
      </c>
      <c r="DH46" s="34">
        <f>IF('v1 ORIGINAL Numerical data from'!DH44&gt;0,(DH$7*DH$4)/DH$8,0)</f>
        <v>0</v>
      </c>
      <c r="DI46" s="34">
        <f>IF('v1 ORIGINAL Numerical data from'!DI44&gt;0,(DI$7*DI$4)/DI$8,0)</f>
        <v>0</v>
      </c>
      <c r="DJ46" s="34">
        <f>IF('v1 ORIGINAL Numerical data from'!DJ44&gt;0,(DJ$7*DJ$4)/DJ$8,0)</f>
        <v>0</v>
      </c>
      <c r="DK46" s="34">
        <f>IF('v1 ORIGINAL Numerical data from'!DK44&gt;0,(DK$7*DK$4)/DK$8,0)</f>
        <v>0</v>
      </c>
      <c r="DL46" s="34">
        <f>IF('v1 ORIGINAL Numerical data from'!DL44&gt;0,(DL$7*DL$4)/DL$8,0)</f>
        <v>0</v>
      </c>
      <c r="DM46" s="34">
        <f>IF('v1 ORIGINAL Numerical data from'!DM44&gt;0,(DM$7*DM$4)/DM$8,0)</f>
        <v>0</v>
      </c>
      <c r="DN46" s="34">
        <f>IF('v1 ORIGINAL Numerical data from'!DN44&gt;0,(DN$7*DN$4)/DN$8,0)</f>
        <v>0</v>
      </c>
      <c r="DO46" s="34">
        <f>IF('v1 ORIGINAL Numerical data from'!DO44&gt;0,(DO$7*DO$4)/DO$8,0)</f>
        <v>0</v>
      </c>
      <c r="DP46" s="34">
        <f>IF('v1 ORIGINAL Numerical data from'!DP44&gt;0,(DP$7*DP$4)/DP$8,0)</f>
        <v>0</v>
      </c>
      <c r="DQ46" s="34">
        <f>IF('v1 ORIGINAL Numerical data from'!DQ44&gt;0,(DQ$7*DQ$4)/DQ$8,0)</f>
        <v>0</v>
      </c>
      <c r="DR46" s="34">
        <f>IF('v1 ORIGINAL Numerical data from'!DR44&gt;0,(DR$7*DR$4)/DR$8,0)</f>
        <v>0</v>
      </c>
      <c r="DS46" s="34">
        <f>IF('v1 ORIGINAL Numerical data from'!DS44&gt;0,(DS$7*DS$4)/DS$8,0)</f>
        <v>0</v>
      </c>
      <c r="DT46" s="34">
        <f>IF('v1 ORIGINAL Numerical data from'!DT44&gt;0,(DT$7*DT$4)/DT$8,0)</f>
        <v>0</v>
      </c>
      <c r="DU46" s="34">
        <f>IF('v1 ORIGINAL Numerical data from'!DU44&gt;0,(DU$7*DU$4)/DU$8,0)</f>
        <v>0</v>
      </c>
      <c r="DV46" s="34">
        <f>IF('v1 ORIGINAL Numerical data from'!DV44&gt;0,(DV$7*DV$4)/DV$8,0)</f>
        <v>0</v>
      </c>
      <c r="DW46" s="34">
        <f>IF('v1 ORIGINAL Numerical data from'!DW44&gt;0,(DW$7*DW$4)/DW$8,0)</f>
        <v>0</v>
      </c>
      <c r="DX46" s="34">
        <f>IF('v1 ORIGINAL Numerical data from'!DX44&gt;0,(DX$7*DX$4)/DX$8,0)</f>
        <v>0</v>
      </c>
      <c r="DY46" s="34">
        <f>IF('v1 ORIGINAL Numerical data from'!DY44&gt;0,(DY$7*DY$4)/DY$8,0)</f>
        <v>0</v>
      </c>
      <c r="DZ46" s="34">
        <f>IF('v1 ORIGINAL Numerical data from'!DZ44&gt;0,(DZ$7*DZ$4)/DZ$8,0)</f>
        <v>0</v>
      </c>
      <c r="EA46" s="34">
        <f>IF('v1 ORIGINAL Numerical data from'!EA44&gt;0,(EA$7*EA$4)/EA$8,0)</f>
        <v>0</v>
      </c>
      <c r="EB46" s="34">
        <f>IF('v1 ORIGINAL Numerical data from'!EB44&gt;0,(EB$7*EB$4)/EB$8,0)</f>
        <v>0</v>
      </c>
      <c r="EC46" s="34">
        <f>IF('v1 ORIGINAL Numerical data from'!EC44&gt;0,(EC$7*EC$4)/EC$8,0)</f>
        <v>0</v>
      </c>
      <c r="ED46" s="34">
        <f>IF('v1 ORIGINAL Numerical data from'!ED44&gt;0,(ED$7*ED$4)/ED$8,0)</f>
        <v>0</v>
      </c>
      <c r="EE46" s="34">
        <f>IF('v1 ORIGINAL Numerical data from'!EE44&gt;0,(EE$7*EE$4)/EE$8,0)</f>
        <v>0</v>
      </c>
      <c r="EF46" s="34">
        <f>IF('v1 ORIGINAL Numerical data from'!EF44&gt;0,(EF$7*EF$4)/EF$8,0)</f>
        <v>0</v>
      </c>
      <c r="EG46" s="34">
        <f>IF('v1 ORIGINAL Numerical data from'!EG44&gt;0,(EG$7*EG$4)/EG$8,0)</f>
        <v>0</v>
      </c>
      <c r="EH46" s="34">
        <f>IF('v1 ORIGINAL Numerical data from'!EH44&gt;0,(EH$7*EH$4)/EH$8,0)</f>
        <v>0</v>
      </c>
      <c r="EI46" s="34">
        <f>IF('v1 ORIGINAL Numerical data from'!EI44&gt;0,(EI$7*EI$4)/EI$8,0)</f>
        <v>0</v>
      </c>
      <c r="EJ46" s="34">
        <f>IF('v1 ORIGINAL Numerical data from'!EJ44&gt;0,(EJ$7*EJ$4)/EJ$8,0)</f>
        <v>0</v>
      </c>
      <c r="EK46" s="34">
        <f>IF('v1 ORIGINAL Numerical data from'!EK44&gt;0,(EK$7*EK$4)/EK$8,0)</f>
        <v>0</v>
      </c>
      <c r="EL46" s="34">
        <f>IF('v1 ORIGINAL Numerical data from'!EL44&gt;0,(EL$7*EL$4)/EL$8,0)</f>
        <v>0</v>
      </c>
      <c r="EM46" s="34">
        <f>IF('v1 ORIGINAL Numerical data from'!EM44&gt;0,(EM$7*EM$4)/EM$8,0)</f>
        <v>0</v>
      </c>
      <c r="EN46" s="34">
        <f>IF('v1 ORIGINAL Numerical data from'!EN44&gt;0,(EN$7*EN$4)/EN$8,0)</f>
        <v>0</v>
      </c>
      <c r="EO46" s="34">
        <f>IF('v1 ORIGINAL Numerical data from'!EO44&gt;0,(EO$7*EO$4)/EO$8,0)</f>
        <v>0</v>
      </c>
      <c r="EP46" s="34">
        <f>IF('v1 ORIGINAL Numerical data from'!EP44&gt;0,(EP$7*EP$4)/EP$8,0)</f>
        <v>0</v>
      </c>
      <c r="EQ46" s="34">
        <f>IF('v1 ORIGINAL Numerical data from'!EQ44&gt;0,(EQ$7*EQ$4)/EQ$8,0)</f>
        <v>0</v>
      </c>
      <c r="ER46" s="34">
        <f>IF('v1 ORIGINAL Numerical data from'!ER44&gt;0,(ER$7*ER$4)/ER$8,0)</f>
        <v>0</v>
      </c>
      <c r="ES46" s="34">
        <f>IF('v1 ORIGINAL Numerical data from'!ES44&gt;0,(ES$7*ES$4)/ES$8,0)</f>
        <v>0</v>
      </c>
      <c r="ET46" s="34">
        <f>IF('v1 ORIGINAL Numerical data from'!ET44&gt;0,(ET$7*ET$4)/ET$8,0)</f>
        <v>0</v>
      </c>
      <c r="EU46" s="34">
        <f>IF('v1 ORIGINAL Numerical data from'!EU44&gt;0,(EU$7*EU$4)/EU$8,0)</f>
        <v>0</v>
      </c>
      <c r="EV46" s="34">
        <f>IF('v1 ORIGINAL Numerical data from'!EV44&gt;0,(EV$7*EV$4)/EV$8,0)</f>
        <v>0</v>
      </c>
      <c r="EW46" s="34">
        <f>IF('v1 ORIGINAL Numerical data from'!EW44&gt;0,(EW$7*EW$4)/EW$8,0)</f>
        <v>0</v>
      </c>
      <c r="EX46" s="34">
        <f>IF('v1 ORIGINAL Numerical data from'!EX44&gt;0,(EX$7*EX$4)/EX$8,0)</f>
        <v>0</v>
      </c>
      <c r="EY46" s="34">
        <f>IF('v1 ORIGINAL Numerical data from'!EY44&gt;0,(EY$7*EY$4)/EY$8,0)</f>
        <v>0</v>
      </c>
      <c r="EZ46" s="34">
        <f>IF('v1 ORIGINAL Numerical data from'!EZ44&gt;0,(EZ$7*EZ$4)/EZ$8,0)</f>
        <v>0</v>
      </c>
      <c r="FA46" s="34">
        <f>IF('v1 ORIGINAL Numerical data from'!FA44&gt;0,(FA$7*FA$4)/FA$8,0)</f>
        <v>0</v>
      </c>
      <c r="FB46" s="34">
        <f>IF('v1 ORIGINAL Numerical data from'!FB44&gt;0,(FB$7*FB$4)/FB$8,0)</f>
        <v>0</v>
      </c>
      <c r="FC46" s="34">
        <f>IF('v1 ORIGINAL Numerical data from'!FC44&gt;0,(FC$7*FC$4)/FC$8,0)</f>
        <v>0</v>
      </c>
      <c r="FD46" s="34">
        <f>IF('v1 ORIGINAL Numerical data from'!FD44&gt;0,(FD$7*FD$4)/FD$8,0)</f>
        <v>0</v>
      </c>
      <c r="FE46" s="34">
        <f>IF('v1 ORIGINAL Numerical data from'!FE44&gt;0,(FE$7*FE$4)/FE$8,0)</f>
        <v>0</v>
      </c>
      <c r="FF46" s="34">
        <f>IF('v1 ORIGINAL Numerical data from'!FF44&gt;0,(FF$7*FF$4)/FF$8,0)</f>
        <v>0</v>
      </c>
      <c r="FG46" s="34">
        <f>IF('v1 ORIGINAL Numerical data from'!FG44&gt;0,(FG$7*FG$4)/FG$8,0)</f>
        <v>0</v>
      </c>
      <c r="FH46" s="34">
        <f>IF('v1 ORIGINAL Numerical data from'!FH44&gt;0,(FH$7*FH$4)/FH$8,0)</f>
        <v>0</v>
      </c>
    </row>
    <row r="47" spans="1:164" ht="14.25" customHeight="1" x14ac:dyDescent="0.3">
      <c r="A47" s="8" t="s">
        <v>68</v>
      </c>
      <c r="B47" s="26" t="s">
        <v>171</v>
      </c>
      <c r="C47" s="34">
        <f>IF('v1 ORIGINAL Numerical data from'!C45&gt;0,(C$7*C$4)/C$8,0)</f>
        <v>0</v>
      </c>
      <c r="D47" s="34">
        <f>IF('v1 ORIGINAL Numerical data from'!D45&gt;0,(D$7*D$4)/D$8,0)</f>
        <v>0.34482758999999996</v>
      </c>
      <c r="E47" s="34">
        <f>IF('v1 ORIGINAL Numerical data from'!E45&gt;0,(E$7*E$4)/E$8,0)</f>
        <v>0.34482758999999996</v>
      </c>
      <c r="F47" s="34">
        <f>IF('v1 ORIGINAL Numerical data from'!F45&gt;0,(F$7*F$4)/F$8,0)</f>
        <v>0</v>
      </c>
      <c r="G47" s="34">
        <f>IF('v1 ORIGINAL Numerical data from'!G45&gt;0,(G$7*G$4)/G$8,0)</f>
        <v>0.4761904814285714</v>
      </c>
      <c r="H47" s="34">
        <f>IF('v1 ORIGINAL Numerical data from'!H45&gt;0,(H$7*H$4)/H$8,0)</f>
        <v>0.4761904814285714</v>
      </c>
      <c r="I47" s="34">
        <f>IF('v1 ORIGINAL Numerical data from'!I45&gt;0,(I$7*I$4)/I$8,0)</f>
        <v>0</v>
      </c>
      <c r="J47" s="34">
        <f>IF('v1 ORIGINAL Numerical data from'!J45&gt;0,(J$7*J$4)/J$8,0)</f>
        <v>0</v>
      </c>
      <c r="K47" s="34">
        <f>IF('v1 ORIGINAL Numerical data from'!K45&gt;0,(K$7*K$4)/K$8,0)</f>
        <v>0</v>
      </c>
      <c r="L47" s="34">
        <f>IF('v1 ORIGINAL Numerical data from'!L45&gt;0,(L$7*L$4)/L$8,0)</f>
        <v>0</v>
      </c>
      <c r="M47" s="34">
        <f>IF('v1 ORIGINAL Numerical data from'!M45&gt;0,(M$7*M$4)/M$8,0)</f>
        <v>0</v>
      </c>
      <c r="N47" s="34">
        <f>IF('v1 ORIGINAL Numerical data from'!N45&gt;0,(N$7*N$4)/N$8,0)</f>
        <v>0.909090919090909</v>
      </c>
      <c r="O47" s="34">
        <f>IF('v1 ORIGINAL Numerical data from'!O45&gt;0,(O$7*O$4)/O$8,0)</f>
        <v>0</v>
      </c>
      <c r="P47" s="34">
        <f>IF('v1 ORIGINAL Numerical data from'!P45&gt;0,(P$7*P$4)/P$8,0)</f>
        <v>0.909090919090909</v>
      </c>
      <c r="Q47" s="34">
        <f>IF('v1 ORIGINAL Numerical data from'!Q45&gt;0,(Q$7*Q$4)/Q$8,0)</f>
        <v>0</v>
      </c>
      <c r="R47" s="34">
        <f>IF('v1 ORIGINAL Numerical data from'!R45&gt;0,(R$7*R$4)/R$8,0)</f>
        <v>0</v>
      </c>
      <c r="S47" s="34">
        <f>IF('v1 ORIGINAL Numerical data from'!S45&gt;0,(S$7*S$4)/S$8,0)</f>
        <v>1.000000011</v>
      </c>
      <c r="T47" s="34">
        <f>IF('v1 ORIGINAL Numerical data from'!T45&gt;0,(T$7*T$4)/T$8,0)</f>
        <v>0</v>
      </c>
      <c r="U47" s="34">
        <f>IF('v1 ORIGINAL Numerical data from'!U45&gt;0,(U$7*U$4)/U$8,0)</f>
        <v>1.000000011</v>
      </c>
      <c r="V47" s="34">
        <f>IF('v1 ORIGINAL Numerical data from'!V45&gt;0,(V$7*V$4)/V$8,0)</f>
        <v>0</v>
      </c>
      <c r="W47" s="34">
        <f>IF('v1 ORIGINAL Numerical data from'!W45&gt;0,(W$7*W$4)/W$8,0)</f>
        <v>0.909090919090909</v>
      </c>
      <c r="X47" s="34">
        <f>IF('v1 ORIGINAL Numerical data from'!X45&gt;0,(X$7*X$4)/X$8,0)</f>
        <v>0</v>
      </c>
      <c r="Y47" s="34">
        <f>IF('v1 ORIGINAL Numerical data from'!Y45&gt;0,(Y$7*Y$4)/Y$8,0)</f>
        <v>0.909090919090909</v>
      </c>
      <c r="Z47" s="34">
        <f>IF('v1 ORIGINAL Numerical data from'!Z45&gt;0,(Z$7*Z$4)/Z$8,0)</f>
        <v>0</v>
      </c>
      <c r="AA47" s="34">
        <f>IF('v1 ORIGINAL Numerical data from'!AA45&gt;0,(AA$7*AA$4)/AA$8,0)</f>
        <v>0</v>
      </c>
      <c r="AB47" s="34">
        <f>IF('v1 ORIGINAL Numerical data from'!AB45&gt;0,(AB$7*AB$4)/AB$8,0)</f>
        <v>0</v>
      </c>
      <c r="AC47" s="34">
        <f>IF('v1 ORIGINAL Numerical data from'!AC45&gt;0,(AC$7*AC$4)/AC$8,0)</f>
        <v>0</v>
      </c>
      <c r="AD47" s="34">
        <f>IF('v1 ORIGINAL Numerical data from'!AD45&gt;0,(AD$7*AD$4)/AD$8,0)</f>
        <v>0</v>
      </c>
      <c r="AE47" s="34">
        <f>IF('v1 ORIGINAL Numerical data from'!AE45&gt;0,(AE$7*AE$4)/AE$8,0)</f>
        <v>0</v>
      </c>
      <c r="AF47" s="34">
        <f>IF('v1 ORIGINAL Numerical data from'!AF45&gt;0,(AF$7*AF$4)/AF$8,0)</f>
        <v>0</v>
      </c>
      <c r="AG47" s="34">
        <f>IF('v1 ORIGINAL Numerical data from'!AG45&gt;0,(AG$7*AG$4)/AG$8,0)</f>
        <v>0</v>
      </c>
      <c r="AH47" s="34">
        <f>IF('v1 ORIGINAL Numerical data from'!AH45&gt;0,(AH$7*AH$4)/AH$8,0)</f>
        <v>0</v>
      </c>
      <c r="AI47" s="34">
        <f>IF('v1 ORIGINAL Numerical data from'!AI45&gt;0,(AI$7*AI$4)/AI$8,0)</f>
        <v>0</v>
      </c>
      <c r="AJ47" s="34">
        <f>IF('v1 ORIGINAL Numerical data from'!AJ45&gt;0,(AJ$7*AJ$4)/AJ$8,0)</f>
        <v>0</v>
      </c>
      <c r="AK47" s="34">
        <f>IF('v1 ORIGINAL Numerical data from'!AK45&gt;0,(AK$7*AK$4)/AK$8,0)</f>
        <v>0</v>
      </c>
      <c r="AL47" s="34">
        <f>IF('v1 ORIGINAL Numerical data from'!AL45&gt;0,(AL$7*AL$4)/AL$8,0)</f>
        <v>0</v>
      </c>
      <c r="AM47" s="34">
        <f>IF('v1 ORIGINAL Numerical data from'!AM45&gt;0,(AM$7*AM$4)/AM$8,0)</f>
        <v>0</v>
      </c>
      <c r="AN47" s="34">
        <f>IF('v1 ORIGINAL Numerical data from'!AN45&gt;0,(AN$7*AN$4)/AN$8,0)</f>
        <v>0</v>
      </c>
      <c r="AO47" s="34">
        <f>IF('v1 ORIGINAL Numerical data from'!AO45&gt;0,(AO$7*AO$4)/AO$8,0)</f>
        <v>0</v>
      </c>
      <c r="AP47" s="34">
        <f>IF('v1 ORIGINAL Numerical data from'!AP45&gt;0,(AP$7*AP$4)/AP$8,0)</f>
        <v>0</v>
      </c>
      <c r="AQ47" s="34">
        <f>IF('v1 ORIGINAL Numerical data from'!AQ45&gt;0,(AQ$7*AQ$4)/AQ$8,0)</f>
        <v>0</v>
      </c>
      <c r="AR47" s="34">
        <f>IF('v1 ORIGINAL Numerical data from'!AR45&gt;0,(AR$7*AR$4)/AR$8,0)</f>
        <v>0</v>
      </c>
      <c r="AS47" s="34">
        <f>IF('v1 ORIGINAL Numerical data from'!AS45&gt;0,(AS$7*AS$4)/AS$8,0)</f>
        <v>0</v>
      </c>
      <c r="AT47" s="34">
        <f>IF('v1 ORIGINAL Numerical data from'!AT45&gt;0,(AT$7*AT$4)/AT$8,0)</f>
        <v>0</v>
      </c>
      <c r="AU47" s="34">
        <f>IF('v1 ORIGINAL Numerical data from'!AU45&gt;0,(AU$7*AU$4)/AU$8,0)</f>
        <v>0</v>
      </c>
      <c r="AV47" s="34">
        <f>IF('v1 ORIGINAL Numerical data from'!AV45&gt;0,(AV$7*AV$4)/AV$8,0)</f>
        <v>0</v>
      </c>
      <c r="AW47" s="34">
        <f>IF('v1 ORIGINAL Numerical data from'!AW45&gt;0,(AW$7*AW$4)/AW$8,0)</f>
        <v>0</v>
      </c>
      <c r="AX47" s="34">
        <f>IF('v1 ORIGINAL Numerical data from'!AX45&gt;0,(AX$7*AX$4)/AX$8,0)</f>
        <v>0</v>
      </c>
      <c r="AY47" s="34">
        <f>IF('v1 ORIGINAL Numerical data from'!AY45&gt;0,(AY$7*AY$4)/AY$8,0)</f>
        <v>0</v>
      </c>
      <c r="AZ47" s="34">
        <f>IF('v1 ORIGINAL Numerical data from'!AZ45&gt;0,(AZ$7*AZ$4)/AZ$8,0)</f>
        <v>2.000000022</v>
      </c>
      <c r="BA47" s="34">
        <f>IF('v1 ORIGINAL Numerical data from'!BA45&gt;0,(BA$7*BA$4)/BA$8,0)</f>
        <v>0</v>
      </c>
      <c r="BB47" s="34">
        <f>IF('v1 ORIGINAL Numerical data from'!BB45&gt;0,(BB$7*BB$4)/BB$8,0)</f>
        <v>0</v>
      </c>
      <c r="BC47" s="34">
        <f>IF('v1 ORIGINAL Numerical data from'!BC45&gt;0,(BC$7*BC$4)/BC$8,0)</f>
        <v>1.6666666849999998</v>
      </c>
      <c r="BD47" s="34">
        <f>IF('v1 ORIGINAL Numerical data from'!BD45&gt;0,(BD$7*BD$4)/BD$8,0)</f>
        <v>0</v>
      </c>
      <c r="BE47" s="34">
        <f>IF('v1 ORIGINAL Numerical data from'!BE45&gt;0,(BE$7*BE$4)/BE$8,0)</f>
        <v>0</v>
      </c>
      <c r="BF47" s="34">
        <f>IF('v1 ORIGINAL Numerical data from'!BF45&gt;0,(BF$7*BF$4)/BF$8,0)</f>
        <v>1.6666666849999998</v>
      </c>
      <c r="BG47" s="34">
        <f>IF('v1 ORIGINAL Numerical data from'!BG45&gt;0,(BG$7*BG$4)/BG$8,0)</f>
        <v>0</v>
      </c>
      <c r="BH47" s="34">
        <f>IF('v1 ORIGINAL Numerical data from'!BH45&gt;0,(BH$7*BH$4)/BH$8,0)</f>
        <v>0</v>
      </c>
      <c r="BI47" s="34">
        <f>IF('v1 ORIGINAL Numerical data from'!BI45&gt;0,(BI$7*BI$4)/BI$8,0)</f>
        <v>0</v>
      </c>
      <c r="BJ47" s="34">
        <f>IF('v1 ORIGINAL Numerical data from'!BJ45&gt;0,(BJ$7*BJ$4)/BJ$8,0)</f>
        <v>2.000000022</v>
      </c>
      <c r="BK47" s="34">
        <f>IF('v1 ORIGINAL Numerical data from'!BK45&gt;0,(BK$7*BK$4)/BK$8,0)</f>
        <v>0</v>
      </c>
      <c r="BL47" s="34">
        <f>IF('v1 ORIGINAL Numerical data from'!BL45&gt;0,(BL$7*BL$4)/BL$8,0)</f>
        <v>1.6666666849999998</v>
      </c>
      <c r="BM47" s="34">
        <f>IF('v1 ORIGINAL Numerical data from'!BM45&gt;0,(BM$7*BM$4)/BM$8,0)</f>
        <v>0</v>
      </c>
      <c r="BN47" s="34">
        <f>IF('v1 ORIGINAL Numerical data from'!BN45&gt;0,(BN$7*BN$4)/BN$8,0)</f>
        <v>0</v>
      </c>
      <c r="BO47" s="34">
        <f>IF('v1 ORIGINAL Numerical data from'!BO45&gt;0,(BO$7*BO$4)/BO$8,0)</f>
        <v>1.6666666849999998</v>
      </c>
      <c r="BP47" s="34">
        <f>IF('v1 ORIGINAL Numerical data from'!BP45&gt;0,(BP$7*BP$4)/BP$8,0)</f>
        <v>0</v>
      </c>
      <c r="BQ47" s="34">
        <f>IF('v1 ORIGINAL Numerical data from'!BQ45&gt;0,(BQ$7*BQ$4)/BQ$8,0)</f>
        <v>0</v>
      </c>
      <c r="BR47" s="34">
        <f>IF('v1 ORIGINAL Numerical data from'!BR45&gt;0,(BR$7*BR$4)/BR$8,0)</f>
        <v>2.000000022</v>
      </c>
      <c r="BS47" s="34">
        <f>IF('v1 ORIGINAL Numerical data from'!BS45&gt;0,(BS$7*BS$4)/BS$8,0)</f>
        <v>0</v>
      </c>
      <c r="BT47" s="34">
        <f>IF('v1 ORIGINAL Numerical data from'!BT45&gt;0,(BT$7*BT$4)/BT$8,0)</f>
        <v>0</v>
      </c>
      <c r="BU47" s="34">
        <f>IF('v1 ORIGINAL Numerical data from'!BU45&gt;0,(BU$7*BU$4)/BU$8,0)</f>
        <v>2.000000022</v>
      </c>
      <c r="BV47" s="34">
        <f>IF('v1 ORIGINAL Numerical data from'!BV45&gt;0,(BV$7*BV$4)/BV$8,0)</f>
        <v>0</v>
      </c>
      <c r="BW47" s="34">
        <f>IF('v1 ORIGINAL Numerical data from'!BW45&gt;0,(BW$7*BW$4)/BW$8,0)</f>
        <v>0</v>
      </c>
      <c r="BX47" s="34">
        <f>IF('v1 ORIGINAL Numerical data from'!BX45&gt;0,(BX$7*BX$4)/BX$8,0)</f>
        <v>2.000000022</v>
      </c>
      <c r="BY47" s="34">
        <f>IF('v1 ORIGINAL Numerical data from'!BY45&gt;0,(BY$7*BY$4)/BY$8,0)</f>
        <v>0</v>
      </c>
      <c r="BZ47" s="34">
        <f>IF('v1 ORIGINAL Numerical data from'!BZ45&gt;0,(BZ$7*BZ$4)/BZ$8,0)</f>
        <v>0</v>
      </c>
      <c r="CA47" s="34">
        <f>IF('v1 ORIGINAL Numerical data from'!CA45&gt;0,(CA$7*CA$4)/CA$8,0)</f>
        <v>0</v>
      </c>
      <c r="CB47" s="34">
        <f>IF('v1 ORIGINAL Numerical data from'!CB45&gt;0,(CB$7*CB$4)/CB$8,0)</f>
        <v>2.000000022</v>
      </c>
      <c r="CC47" s="34">
        <f>IF('v1 ORIGINAL Numerical data from'!CC45&gt;0,(CC$7*CC$4)/CC$8,0)</f>
        <v>0</v>
      </c>
      <c r="CD47" s="34">
        <f>IF('v1 ORIGINAL Numerical data from'!CD45&gt;0,(CD$7*CD$4)/CD$8,0)</f>
        <v>0</v>
      </c>
      <c r="CE47" s="34">
        <f>IF('v1 ORIGINAL Numerical data from'!CE45&gt;0,(CE$7*CE$4)/CE$8,0)</f>
        <v>0</v>
      </c>
      <c r="CF47" s="34">
        <f>IF('v1 ORIGINAL Numerical data from'!CF45&gt;0,(CF$7*CF$4)/CF$8,0)</f>
        <v>0</v>
      </c>
      <c r="CG47" s="34">
        <f>IF('v1 ORIGINAL Numerical data from'!CG45&gt;0,(CG$7*CG$4)/CG$8,0)</f>
        <v>0</v>
      </c>
      <c r="CH47" s="34">
        <f>IF('v1 ORIGINAL Numerical data from'!CH45&gt;0,(CH$7*CH$4)/CH$8,0)</f>
        <v>0</v>
      </c>
      <c r="CI47" s="34">
        <f>IF('v1 ORIGINAL Numerical data from'!CI45&gt;0,(CI$7*CI$4)/CI$8,0)</f>
        <v>0</v>
      </c>
      <c r="CJ47" s="34">
        <f>IF('v1 ORIGINAL Numerical data from'!CJ45&gt;0,(CJ$7*CJ$4)/CJ$8,0)</f>
        <v>1.6666666849999998</v>
      </c>
      <c r="CK47" s="34">
        <f>IF('v1 ORIGINAL Numerical data from'!CK45&gt;0,(CK$7*CK$4)/CK$8,0)</f>
        <v>0</v>
      </c>
      <c r="CL47" s="34">
        <f>IF('v1 ORIGINAL Numerical data from'!CL45&gt;0,(CL$7*CL$4)/CL$8,0)</f>
        <v>0</v>
      </c>
      <c r="CM47" s="34">
        <f>IF('v1 ORIGINAL Numerical data from'!CM45&gt;0,(CM$7*CM$4)/CM$8,0)</f>
        <v>0</v>
      </c>
      <c r="CN47" s="34">
        <f>IF('v1 ORIGINAL Numerical data from'!CN45&gt;0,(CN$7*CN$4)/CN$8,0)</f>
        <v>0</v>
      </c>
      <c r="CO47" s="34">
        <f>IF('v1 ORIGINAL Numerical data from'!CO45&gt;0,(CO$7*CO$4)/CO$8,0)</f>
        <v>0</v>
      </c>
      <c r="CP47" s="34">
        <f>IF('v1 ORIGINAL Numerical data from'!CP45&gt;0,(CP$7*CP$4)/CP$8,0)</f>
        <v>1.4285714442857143</v>
      </c>
      <c r="CQ47" s="34">
        <f>IF('v1 ORIGINAL Numerical data from'!CQ45&gt;0,(CQ$7*CQ$4)/CQ$8,0)</f>
        <v>1.4285714442857143</v>
      </c>
      <c r="CR47" s="34">
        <f>IF('v1 ORIGINAL Numerical data from'!CR45&gt;0,(CR$7*CR$4)/CR$8,0)</f>
        <v>0</v>
      </c>
      <c r="CS47" s="34">
        <f>IF('v1 ORIGINAL Numerical data from'!CS45&gt;0,(CS$7*CS$4)/CS$8,0)</f>
        <v>1.4285714442857143</v>
      </c>
      <c r="CT47" s="34">
        <f>IF('v1 ORIGINAL Numerical data from'!CT45&gt;0,(CT$7*CT$4)/CT$8,0)</f>
        <v>0</v>
      </c>
      <c r="CU47" s="34">
        <f>IF('v1 ORIGINAL Numerical data from'!CU45&gt;0,(CU$7*CU$4)/CU$8,0)</f>
        <v>0</v>
      </c>
      <c r="CV47" s="34">
        <f>IF('v1 ORIGINAL Numerical data from'!CV45&gt;0,(CV$7*CV$4)/CV$8,0)</f>
        <v>0</v>
      </c>
      <c r="CW47" s="34">
        <f>IF('v1 ORIGINAL Numerical data from'!CW45&gt;0,(CW$7*CW$4)/CW$8,0)</f>
        <v>0</v>
      </c>
      <c r="CX47" s="34">
        <f>IF('v1 ORIGINAL Numerical data from'!CX45&gt;0,(CX$7*CX$4)/CX$8,0)</f>
        <v>0</v>
      </c>
      <c r="CY47" s="34">
        <f>IF('v1 ORIGINAL Numerical data from'!CY45&gt;0,(CY$7*CY$4)/CY$8,0)</f>
        <v>0</v>
      </c>
      <c r="CZ47" s="34">
        <f>IF('v1 ORIGINAL Numerical data from'!CZ45&gt;0,(CZ$7*CZ$4)/CZ$8,0)</f>
        <v>0</v>
      </c>
      <c r="DA47" s="34">
        <f>IF('v1 ORIGINAL Numerical data from'!DA45&gt;0,(DA$7*DA$4)/DA$8,0)</f>
        <v>0</v>
      </c>
      <c r="DB47" s="34">
        <f>IF('v1 ORIGINAL Numerical data from'!DB45&gt;0,(DB$7*DB$4)/DB$8,0)</f>
        <v>0</v>
      </c>
      <c r="DC47" s="34">
        <f>IF('v1 ORIGINAL Numerical data from'!DC45&gt;0,(DC$7*DC$4)/DC$8,0)</f>
        <v>0</v>
      </c>
      <c r="DD47" s="34">
        <f>IF('v1 ORIGINAL Numerical data from'!DD45&gt;0,(DD$7*DD$4)/DD$8,0)</f>
        <v>0</v>
      </c>
      <c r="DE47" s="34">
        <f>IF('v1 ORIGINAL Numerical data from'!DE45&gt;0,(DE$7*DE$4)/DE$8,0)</f>
        <v>0</v>
      </c>
      <c r="DF47" s="34">
        <f>IF('v1 ORIGINAL Numerical data from'!DF45&gt;0,(DF$7*DF$4)/DF$8,0)</f>
        <v>0</v>
      </c>
      <c r="DG47" s="34">
        <f>IF('v1 ORIGINAL Numerical data from'!DG45&gt;0,(DG$7*DG$4)/DG$8,0)</f>
        <v>0</v>
      </c>
      <c r="DH47" s="34">
        <f>IF('v1 ORIGINAL Numerical data from'!DH45&gt;0,(DH$7*DH$4)/DH$8,0)</f>
        <v>0</v>
      </c>
      <c r="DI47" s="34">
        <f>IF('v1 ORIGINAL Numerical data from'!DI45&gt;0,(DI$7*DI$4)/DI$8,0)</f>
        <v>0</v>
      </c>
      <c r="DJ47" s="34">
        <f>IF('v1 ORIGINAL Numerical data from'!DJ45&gt;0,(DJ$7*DJ$4)/DJ$8,0)</f>
        <v>0</v>
      </c>
      <c r="DK47" s="34">
        <f>IF('v1 ORIGINAL Numerical data from'!DK45&gt;0,(DK$7*DK$4)/DK$8,0)</f>
        <v>0</v>
      </c>
      <c r="DL47" s="34">
        <f>IF('v1 ORIGINAL Numerical data from'!DL45&gt;0,(DL$7*DL$4)/DL$8,0)</f>
        <v>0</v>
      </c>
      <c r="DM47" s="34">
        <f>IF('v1 ORIGINAL Numerical data from'!DM45&gt;0,(DM$7*DM$4)/DM$8,0)</f>
        <v>0</v>
      </c>
      <c r="DN47" s="34">
        <f>IF('v1 ORIGINAL Numerical data from'!DN45&gt;0,(DN$7*DN$4)/DN$8,0)</f>
        <v>0</v>
      </c>
      <c r="DO47" s="34">
        <f>IF('v1 ORIGINAL Numerical data from'!DO45&gt;0,(DO$7*DO$4)/DO$8,0)</f>
        <v>0</v>
      </c>
      <c r="DP47" s="34">
        <f>IF('v1 ORIGINAL Numerical data from'!DP45&gt;0,(DP$7*DP$4)/DP$8,0)</f>
        <v>0</v>
      </c>
      <c r="DQ47" s="34">
        <f>IF('v1 ORIGINAL Numerical data from'!DQ45&gt;0,(DQ$7*DQ$4)/DQ$8,0)</f>
        <v>0</v>
      </c>
      <c r="DR47" s="34">
        <f>IF('v1 ORIGINAL Numerical data from'!DR45&gt;0,(DR$7*DR$4)/DR$8,0)</f>
        <v>0</v>
      </c>
      <c r="DS47" s="34">
        <f>IF('v1 ORIGINAL Numerical data from'!DS45&gt;0,(DS$7*DS$4)/DS$8,0)</f>
        <v>0</v>
      </c>
      <c r="DT47" s="34">
        <f>IF('v1 ORIGINAL Numerical data from'!DT45&gt;0,(DT$7*DT$4)/DT$8,0)</f>
        <v>0</v>
      </c>
      <c r="DU47" s="34">
        <f>IF('v1 ORIGINAL Numerical data from'!DU45&gt;0,(DU$7*DU$4)/DU$8,0)</f>
        <v>0</v>
      </c>
      <c r="DV47" s="34">
        <f>IF('v1 ORIGINAL Numerical data from'!DV45&gt;0,(DV$7*DV$4)/DV$8,0)</f>
        <v>0</v>
      </c>
      <c r="DW47" s="34">
        <f>IF('v1 ORIGINAL Numerical data from'!DW45&gt;0,(DW$7*DW$4)/DW$8,0)</f>
        <v>2.000000022</v>
      </c>
      <c r="DX47" s="34">
        <f>IF('v1 ORIGINAL Numerical data from'!DX45&gt;0,(DX$7*DX$4)/DX$8,0)</f>
        <v>2.000000022</v>
      </c>
      <c r="DY47" s="34">
        <f>IF('v1 ORIGINAL Numerical data from'!DY45&gt;0,(DY$7*DY$4)/DY$8,0)</f>
        <v>0</v>
      </c>
      <c r="DZ47" s="34">
        <f>IF('v1 ORIGINAL Numerical data from'!DZ45&gt;0,(DZ$7*DZ$4)/DZ$8,0)</f>
        <v>2.000000022</v>
      </c>
      <c r="EA47" s="34">
        <f>IF('v1 ORIGINAL Numerical data from'!EA45&gt;0,(EA$7*EA$4)/EA$8,0)</f>
        <v>2.000000022</v>
      </c>
      <c r="EB47" s="34">
        <f>IF('v1 ORIGINAL Numerical data from'!EB45&gt;0,(EB$7*EB$4)/EB$8,0)</f>
        <v>0</v>
      </c>
      <c r="EC47" s="34">
        <f>IF('v1 ORIGINAL Numerical data from'!EC45&gt;0,(EC$7*EC$4)/EC$8,0)</f>
        <v>0</v>
      </c>
      <c r="ED47" s="34">
        <f>IF('v1 ORIGINAL Numerical data from'!ED45&gt;0,(ED$7*ED$4)/ED$8,0)</f>
        <v>0</v>
      </c>
      <c r="EE47" s="34">
        <f>IF('v1 ORIGINAL Numerical data from'!EE45&gt;0,(EE$7*EE$4)/EE$8,0)</f>
        <v>0</v>
      </c>
      <c r="EF47" s="34">
        <f>IF('v1 ORIGINAL Numerical data from'!EF45&gt;0,(EF$7*EF$4)/EF$8,0)</f>
        <v>1.6666666849999998</v>
      </c>
      <c r="EG47" s="34">
        <f>IF('v1 ORIGINAL Numerical data from'!EG45&gt;0,(EG$7*EG$4)/EG$8,0)</f>
        <v>1.6666666849999998</v>
      </c>
      <c r="EH47" s="34">
        <f>IF('v1 ORIGINAL Numerical data from'!EH45&gt;0,(EH$7*EH$4)/EH$8,0)</f>
        <v>0</v>
      </c>
      <c r="EI47" s="34">
        <f>IF('v1 ORIGINAL Numerical data from'!EI45&gt;0,(EI$7*EI$4)/EI$8,0)</f>
        <v>0</v>
      </c>
      <c r="EJ47" s="34">
        <f>IF('v1 ORIGINAL Numerical data from'!EJ45&gt;0,(EJ$7*EJ$4)/EJ$8,0)</f>
        <v>0</v>
      </c>
      <c r="EK47" s="34">
        <f>IF('v1 ORIGINAL Numerical data from'!EK45&gt;0,(EK$7*EK$4)/EK$8,0)</f>
        <v>0</v>
      </c>
      <c r="EL47" s="34">
        <f>IF('v1 ORIGINAL Numerical data from'!EL45&gt;0,(EL$7*EL$4)/EL$8,0)</f>
        <v>0</v>
      </c>
      <c r="EM47" s="34">
        <f>IF('v1 ORIGINAL Numerical data from'!EM45&gt;0,(EM$7*EM$4)/EM$8,0)</f>
        <v>0</v>
      </c>
      <c r="EN47" s="34">
        <f>IF('v1 ORIGINAL Numerical data from'!EN45&gt;0,(EN$7*EN$4)/EN$8,0)</f>
        <v>0</v>
      </c>
      <c r="EO47" s="34">
        <f>IF('v1 ORIGINAL Numerical data from'!EO45&gt;0,(EO$7*EO$4)/EO$8,0)</f>
        <v>0</v>
      </c>
      <c r="EP47" s="34">
        <f>IF('v1 ORIGINAL Numerical data from'!EP45&gt;0,(EP$7*EP$4)/EP$8,0)</f>
        <v>0</v>
      </c>
      <c r="EQ47" s="34">
        <f>IF('v1 ORIGINAL Numerical data from'!EQ45&gt;0,(EQ$7*EQ$4)/EQ$8,0)</f>
        <v>0</v>
      </c>
      <c r="ER47" s="34">
        <f>IF('v1 ORIGINAL Numerical data from'!ER45&gt;0,(ER$7*ER$4)/ER$8,0)</f>
        <v>0</v>
      </c>
      <c r="ES47" s="34">
        <f>IF('v1 ORIGINAL Numerical data from'!ES45&gt;0,(ES$7*ES$4)/ES$8,0)</f>
        <v>0</v>
      </c>
      <c r="ET47" s="34">
        <f>IF('v1 ORIGINAL Numerical data from'!ET45&gt;0,(ET$7*ET$4)/ET$8,0)</f>
        <v>0</v>
      </c>
      <c r="EU47" s="34">
        <f>IF('v1 ORIGINAL Numerical data from'!EU45&gt;0,(EU$7*EU$4)/EU$8,0)</f>
        <v>0</v>
      </c>
      <c r="EV47" s="34">
        <f>IF('v1 ORIGINAL Numerical data from'!EV45&gt;0,(EV$7*EV$4)/EV$8,0)</f>
        <v>0</v>
      </c>
      <c r="EW47" s="34">
        <f>IF('v1 ORIGINAL Numerical data from'!EW45&gt;0,(EW$7*EW$4)/EW$8,0)</f>
        <v>0</v>
      </c>
      <c r="EX47" s="34">
        <f>IF('v1 ORIGINAL Numerical data from'!EX45&gt;0,(EX$7*EX$4)/EX$8,0)</f>
        <v>0</v>
      </c>
      <c r="EY47" s="34">
        <f>IF('v1 ORIGINAL Numerical data from'!EY45&gt;0,(EY$7*EY$4)/EY$8,0)</f>
        <v>0</v>
      </c>
      <c r="EZ47" s="34">
        <f>IF('v1 ORIGINAL Numerical data from'!EZ45&gt;0,(EZ$7*EZ$4)/EZ$8,0)</f>
        <v>0</v>
      </c>
      <c r="FA47" s="34">
        <f>IF('v1 ORIGINAL Numerical data from'!FA45&gt;0,(FA$7*FA$4)/FA$8,0)</f>
        <v>0</v>
      </c>
      <c r="FB47" s="34">
        <f>IF('v1 ORIGINAL Numerical data from'!FB45&gt;0,(FB$7*FB$4)/FB$8,0)</f>
        <v>0</v>
      </c>
      <c r="FC47" s="34">
        <f>IF('v1 ORIGINAL Numerical data from'!FC45&gt;0,(FC$7*FC$4)/FC$8,0)</f>
        <v>0</v>
      </c>
      <c r="FD47" s="34">
        <f>IF('v1 ORIGINAL Numerical data from'!FD45&gt;0,(FD$7*FD$4)/FD$8,0)</f>
        <v>0</v>
      </c>
      <c r="FE47" s="34">
        <f>IF('v1 ORIGINAL Numerical data from'!FE45&gt;0,(FE$7*FE$4)/FE$8,0)</f>
        <v>0</v>
      </c>
      <c r="FF47" s="34">
        <f>IF('v1 ORIGINAL Numerical data from'!FF45&gt;0,(FF$7*FF$4)/FF$8,0)</f>
        <v>0</v>
      </c>
      <c r="FG47" s="34">
        <f>IF('v1 ORIGINAL Numerical data from'!FG45&gt;0,(FG$7*FG$4)/FG$8,0)</f>
        <v>0</v>
      </c>
      <c r="FH47" s="34">
        <f>IF('v1 ORIGINAL Numerical data from'!FH45&gt;0,(FH$7*FH$4)/FH$8,0)</f>
        <v>0</v>
      </c>
    </row>
    <row r="48" spans="1:164" ht="14.25" customHeight="1" x14ac:dyDescent="0.3">
      <c r="A48" s="8" t="s">
        <v>94</v>
      </c>
      <c r="B48" s="26" t="s">
        <v>171</v>
      </c>
      <c r="C48" s="34">
        <f>IF('v1 ORIGINAL Numerical data from'!C46&gt;0,(C$7*C$4)/C$8,0)</f>
        <v>0</v>
      </c>
      <c r="D48" s="34">
        <f>IF('v1 ORIGINAL Numerical data from'!D46&gt;0,(D$7*D$4)/D$8,0)</f>
        <v>0.34482758999999996</v>
      </c>
      <c r="E48" s="34">
        <f>IF('v1 ORIGINAL Numerical data from'!E46&gt;0,(E$7*E$4)/E$8,0)</f>
        <v>0.34482758999999996</v>
      </c>
      <c r="F48" s="34">
        <f>IF('v1 ORIGINAL Numerical data from'!F46&gt;0,(F$7*F$4)/F$8,0)</f>
        <v>0</v>
      </c>
      <c r="G48" s="34">
        <f>IF('v1 ORIGINAL Numerical data from'!G46&gt;0,(G$7*G$4)/G$8,0)</f>
        <v>0.4761904814285714</v>
      </c>
      <c r="H48" s="34">
        <f>IF('v1 ORIGINAL Numerical data from'!H46&gt;0,(H$7*H$4)/H$8,0)</f>
        <v>0.4761904814285714</v>
      </c>
      <c r="I48" s="34">
        <f>IF('v1 ORIGINAL Numerical data from'!I46&gt;0,(I$7*I$4)/I$8,0)</f>
        <v>0</v>
      </c>
      <c r="J48" s="34">
        <f>IF('v1 ORIGINAL Numerical data from'!J46&gt;0,(J$7*J$4)/J$8,0)</f>
        <v>0</v>
      </c>
      <c r="K48" s="34">
        <f>IF('v1 ORIGINAL Numerical data from'!K46&gt;0,(K$7*K$4)/K$8,0)</f>
        <v>0</v>
      </c>
      <c r="L48" s="34">
        <f>IF('v1 ORIGINAL Numerical data from'!L46&gt;0,(L$7*L$4)/L$8,0)</f>
        <v>0</v>
      </c>
      <c r="M48" s="34">
        <f>IF('v1 ORIGINAL Numerical data from'!M46&gt;0,(M$7*M$4)/M$8,0)</f>
        <v>0.83333334249999991</v>
      </c>
      <c r="N48" s="34">
        <f>IF('v1 ORIGINAL Numerical data from'!N46&gt;0,(N$7*N$4)/N$8,0)</f>
        <v>0</v>
      </c>
      <c r="O48" s="34">
        <f>IF('v1 ORIGINAL Numerical data from'!O46&gt;0,(O$7*O$4)/O$8,0)</f>
        <v>0.83333334249999991</v>
      </c>
      <c r="P48" s="34">
        <f>IF('v1 ORIGINAL Numerical data from'!P46&gt;0,(P$7*P$4)/P$8,0)</f>
        <v>0</v>
      </c>
      <c r="Q48" s="34">
        <f>IF('v1 ORIGINAL Numerical data from'!Q46&gt;0,(Q$7*Q$4)/Q$8,0)</f>
        <v>1.6666666499999996</v>
      </c>
      <c r="R48" s="34">
        <f>IF('v1 ORIGINAL Numerical data from'!R46&gt;0,(R$7*R$4)/R$8,0)</f>
        <v>1.000000011</v>
      </c>
      <c r="S48" s="34">
        <f>IF('v1 ORIGINAL Numerical data from'!S46&gt;0,(S$7*S$4)/S$8,0)</f>
        <v>0</v>
      </c>
      <c r="T48" s="34">
        <f>IF('v1 ORIGINAL Numerical data from'!T46&gt;0,(T$7*T$4)/T$8,0)</f>
        <v>1.000000011</v>
      </c>
      <c r="U48" s="34">
        <f>IF('v1 ORIGINAL Numerical data from'!U46&gt;0,(U$7*U$4)/U$8,0)</f>
        <v>0</v>
      </c>
      <c r="V48" s="34">
        <f>IF('v1 ORIGINAL Numerical data from'!V46&gt;0,(V$7*V$4)/V$8,0)</f>
        <v>0</v>
      </c>
      <c r="W48" s="34">
        <f>IF('v1 ORIGINAL Numerical data from'!W46&gt;0,(W$7*W$4)/W$8,0)</f>
        <v>0</v>
      </c>
      <c r="X48" s="34">
        <f>IF('v1 ORIGINAL Numerical data from'!X46&gt;0,(X$7*X$4)/X$8,0)</f>
        <v>0.83333334249999991</v>
      </c>
      <c r="Y48" s="34">
        <f>IF('v1 ORIGINAL Numerical data from'!Y46&gt;0,(Y$7*Y$4)/Y$8,0)</f>
        <v>0</v>
      </c>
      <c r="Z48" s="34">
        <f>IF('v1 ORIGINAL Numerical data from'!Z46&gt;0,(Z$7*Z$4)/Z$8,0)</f>
        <v>0.83333334249999991</v>
      </c>
      <c r="AA48" s="34">
        <f>IF('v1 ORIGINAL Numerical data from'!AA46&gt;0,(AA$7*AA$4)/AA$8,0)</f>
        <v>0</v>
      </c>
      <c r="AB48" s="34">
        <f>IF('v1 ORIGINAL Numerical data from'!AB46&gt;0,(AB$7*AB$4)/AB$8,0)</f>
        <v>0</v>
      </c>
      <c r="AC48" s="34">
        <f>IF('v1 ORIGINAL Numerical data from'!AC46&gt;0,(AC$7*AC$4)/AC$8,0)</f>
        <v>0</v>
      </c>
      <c r="AD48" s="34">
        <f>IF('v1 ORIGINAL Numerical data from'!AD46&gt;0,(AD$7*AD$4)/AD$8,0)</f>
        <v>0</v>
      </c>
      <c r="AE48" s="34">
        <f>IF('v1 ORIGINAL Numerical data from'!AE46&gt;0,(AE$7*AE$4)/AE$8,0)</f>
        <v>0</v>
      </c>
      <c r="AF48" s="34">
        <f>IF('v1 ORIGINAL Numerical data from'!AF46&gt;0,(AF$7*AF$4)/AF$8,0)</f>
        <v>0</v>
      </c>
      <c r="AG48" s="34">
        <f>IF('v1 ORIGINAL Numerical data from'!AG46&gt;0,(AG$7*AG$4)/AG$8,0)</f>
        <v>0</v>
      </c>
      <c r="AH48" s="34">
        <f>IF('v1 ORIGINAL Numerical data from'!AH46&gt;0,(AH$7*AH$4)/AH$8,0)</f>
        <v>0</v>
      </c>
      <c r="AI48" s="34">
        <f>IF('v1 ORIGINAL Numerical data from'!AI46&gt;0,(AI$7*AI$4)/AI$8,0)</f>
        <v>0</v>
      </c>
      <c r="AJ48" s="34">
        <f>IF('v1 ORIGINAL Numerical data from'!AJ46&gt;0,(AJ$7*AJ$4)/AJ$8,0)</f>
        <v>0</v>
      </c>
      <c r="AK48" s="34">
        <f>IF('v1 ORIGINAL Numerical data from'!AK46&gt;0,(AK$7*AK$4)/AK$8,0)</f>
        <v>0</v>
      </c>
      <c r="AL48" s="34">
        <f>IF('v1 ORIGINAL Numerical data from'!AL46&gt;0,(AL$7*AL$4)/AL$8,0)</f>
        <v>0</v>
      </c>
      <c r="AM48" s="34">
        <f>IF('v1 ORIGINAL Numerical data from'!AM46&gt;0,(AM$7*AM$4)/AM$8,0)</f>
        <v>0</v>
      </c>
      <c r="AN48" s="34">
        <f>IF('v1 ORIGINAL Numerical data from'!AN46&gt;0,(AN$7*AN$4)/AN$8,0)</f>
        <v>0</v>
      </c>
      <c r="AO48" s="34">
        <f>IF('v1 ORIGINAL Numerical data from'!AO46&gt;0,(AO$7*AO$4)/AO$8,0)</f>
        <v>0</v>
      </c>
      <c r="AP48" s="34">
        <f>IF('v1 ORIGINAL Numerical data from'!AP46&gt;0,(AP$7*AP$4)/AP$8,0)</f>
        <v>0</v>
      </c>
      <c r="AQ48" s="34">
        <f>IF('v1 ORIGINAL Numerical data from'!AQ46&gt;0,(AQ$7*AQ$4)/AQ$8,0)</f>
        <v>0</v>
      </c>
      <c r="AR48" s="34">
        <f>IF('v1 ORIGINAL Numerical data from'!AR46&gt;0,(AR$7*AR$4)/AR$8,0)</f>
        <v>0</v>
      </c>
      <c r="AS48" s="34">
        <f>IF('v1 ORIGINAL Numerical data from'!AS46&gt;0,(AS$7*AS$4)/AS$8,0)</f>
        <v>0</v>
      </c>
      <c r="AT48" s="34">
        <f>IF('v1 ORIGINAL Numerical data from'!AT46&gt;0,(AT$7*AT$4)/AT$8,0)</f>
        <v>0</v>
      </c>
      <c r="AU48" s="34">
        <f>IF('v1 ORIGINAL Numerical data from'!AU46&gt;0,(AU$7*AU$4)/AU$8,0)</f>
        <v>0</v>
      </c>
      <c r="AV48" s="34">
        <f>IF('v1 ORIGINAL Numerical data from'!AV46&gt;0,(AV$7*AV$4)/AV$8,0)</f>
        <v>0</v>
      </c>
      <c r="AW48" s="34">
        <f>IF('v1 ORIGINAL Numerical data from'!AW46&gt;0,(AW$7*AW$4)/AW$8,0)</f>
        <v>0</v>
      </c>
      <c r="AX48" s="34">
        <f>IF('v1 ORIGINAL Numerical data from'!AX46&gt;0,(AX$7*AX$4)/AX$8,0)</f>
        <v>0</v>
      </c>
      <c r="AY48" s="34">
        <f>IF('v1 ORIGINAL Numerical data from'!AY46&gt;0,(AY$7*AY$4)/AY$8,0)</f>
        <v>0</v>
      </c>
      <c r="AZ48" s="34">
        <f>IF('v1 ORIGINAL Numerical data from'!AZ46&gt;0,(AZ$7*AZ$4)/AZ$8,0)</f>
        <v>0</v>
      </c>
      <c r="BA48" s="34">
        <f>IF('v1 ORIGINAL Numerical data from'!BA46&gt;0,(BA$7*BA$4)/BA$8,0)</f>
        <v>0</v>
      </c>
      <c r="BB48" s="34">
        <f>IF('v1 ORIGINAL Numerical data from'!BB46&gt;0,(BB$7*BB$4)/BB$8,0)</f>
        <v>0</v>
      </c>
      <c r="BC48" s="34">
        <f>IF('v1 ORIGINAL Numerical data from'!BC46&gt;0,(BC$7*BC$4)/BC$8,0)</f>
        <v>0</v>
      </c>
      <c r="BD48" s="34">
        <f>IF('v1 ORIGINAL Numerical data from'!BD46&gt;0,(BD$7*BD$4)/BD$8,0)</f>
        <v>1.000000011</v>
      </c>
      <c r="BE48" s="34">
        <f>IF('v1 ORIGINAL Numerical data from'!BE46&gt;0,(BE$7*BE$4)/BE$8,0)</f>
        <v>0</v>
      </c>
      <c r="BF48" s="34">
        <f>IF('v1 ORIGINAL Numerical data from'!BF46&gt;0,(BF$7*BF$4)/BF$8,0)</f>
        <v>0</v>
      </c>
      <c r="BG48" s="34">
        <f>IF('v1 ORIGINAL Numerical data from'!BG46&gt;0,(BG$7*BG$4)/BG$8,0)</f>
        <v>1.1111111233333333</v>
      </c>
      <c r="BH48" s="34">
        <f>IF('v1 ORIGINAL Numerical data from'!BH46&gt;0,(BH$7*BH$4)/BH$8,0)</f>
        <v>0</v>
      </c>
      <c r="BI48" s="34">
        <f>IF('v1 ORIGINAL Numerical data from'!BI46&gt;0,(BI$7*BI$4)/BI$8,0)</f>
        <v>0</v>
      </c>
      <c r="BJ48" s="34">
        <f>IF('v1 ORIGINAL Numerical data from'!BJ46&gt;0,(BJ$7*BJ$4)/BJ$8,0)</f>
        <v>0</v>
      </c>
      <c r="BK48" s="34">
        <f>IF('v1 ORIGINAL Numerical data from'!BK46&gt;0,(BK$7*BK$4)/BK$8,0)</f>
        <v>0</v>
      </c>
      <c r="BL48" s="34">
        <f>IF('v1 ORIGINAL Numerical data from'!BL46&gt;0,(BL$7*BL$4)/BL$8,0)</f>
        <v>0</v>
      </c>
      <c r="BM48" s="34">
        <f>IF('v1 ORIGINAL Numerical data from'!BM46&gt;0,(BM$7*BM$4)/BM$8,0)</f>
        <v>1.000000011</v>
      </c>
      <c r="BN48" s="34">
        <f>IF('v1 ORIGINAL Numerical data from'!BN46&gt;0,(BN$7*BN$4)/BN$8,0)</f>
        <v>0</v>
      </c>
      <c r="BO48" s="34">
        <f>IF('v1 ORIGINAL Numerical data from'!BO46&gt;0,(BO$7*BO$4)/BO$8,0)</f>
        <v>0</v>
      </c>
      <c r="BP48" s="34">
        <f>IF('v1 ORIGINAL Numerical data from'!BP46&gt;0,(BP$7*BP$4)/BP$8,0)</f>
        <v>0</v>
      </c>
      <c r="BQ48" s="34">
        <f>IF('v1 ORIGINAL Numerical data from'!BQ46&gt;0,(BQ$7*BQ$4)/BQ$8,0)</f>
        <v>0</v>
      </c>
      <c r="BR48" s="34">
        <f>IF('v1 ORIGINAL Numerical data from'!BR46&gt;0,(BR$7*BR$4)/BR$8,0)</f>
        <v>0</v>
      </c>
      <c r="BS48" s="34">
        <f>IF('v1 ORIGINAL Numerical data from'!BS46&gt;0,(BS$7*BS$4)/BS$8,0)</f>
        <v>0</v>
      </c>
      <c r="BT48" s="34">
        <f>IF('v1 ORIGINAL Numerical data from'!BT46&gt;0,(BT$7*BT$4)/BT$8,0)</f>
        <v>0</v>
      </c>
      <c r="BU48" s="34">
        <f>IF('v1 ORIGINAL Numerical data from'!BU46&gt;0,(BU$7*BU$4)/BU$8,0)</f>
        <v>0</v>
      </c>
      <c r="BV48" s="34">
        <f>IF('v1 ORIGINAL Numerical data from'!BV46&gt;0,(BV$7*BV$4)/BV$8,0)</f>
        <v>0</v>
      </c>
      <c r="BW48" s="34">
        <f>IF('v1 ORIGINAL Numerical data from'!BW46&gt;0,(BW$7*BW$4)/BW$8,0)</f>
        <v>0</v>
      </c>
      <c r="BX48" s="34">
        <f>IF('v1 ORIGINAL Numerical data from'!BX46&gt;0,(BX$7*BX$4)/BX$8,0)</f>
        <v>0</v>
      </c>
      <c r="BY48" s="34">
        <f>IF('v1 ORIGINAL Numerical data from'!BY46&gt;0,(BY$7*BY$4)/BY$8,0)</f>
        <v>0</v>
      </c>
      <c r="BZ48" s="34">
        <f>IF('v1 ORIGINAL Numerical data from'!BZ46&gt;0,(BZ$7*BZ$4)/BZ$8,0)</f>
        <v>0</v>
      </c>
      <c r="CA48" s="34">
        <f>IF('v1 ORIGINAL Numerical data from'!CA46&gt;0,(CA$7*CA$4)/CA$8,0)</f>
        <v>0</v>
      </c>
      <c r="CB48" s="34">
        <f>IF('v1 ORIGINAL Numerical data from'!CB46&gt;0,(CB$7*CB$4)/CB$8,0)</f>
        <v>0</v>
      </c>
      <c r="CC48" s="34">
        <f>IF('v1 ORIGINAL Numerical data from'!CC46&gt;0,(CC$7*CC$4)/CC$8,0)</f>
        <v>0</v>
      </c>
      <c r="CD48" s="34">
        <f>IF('v1 ORIGINAL Numerical data from'!CD46&gt;0,(CD$7*CD$4)/CD$8,0)</f>
        <v>0</v>
      </c>
      <c r="CE48" s="34">
        <f>IF('v1 ORIGINAL Numerical data from'!CE46&gt;0,(CE$7*CE$4)/CE$8,0)</f>
        <v>0</v>
      </c>
      <c r="CF48" s="34">
        <f>IF('v1 ORIGINAL Numerical data from'!CF46&gt;0,(CF$7*CF$4)/CF$8,0)</f>
        <v>0</v>
      </c>
      <c r="CG48" s="34">
        <f>IF('v1 ORIGINAL Numerical data from'!CG46&gt;0,(CG$7*CG$4)/CG$8,0)</f>
        <v>0</v>
      </c>
      <c r="CH48" s="34">
        <f>IF('v1 ORIGINAL Numerical data from'!CH46&gt;0,(CH$7*CH$4)/CH$8,0)</f>
        <v>1.4285714442857143</v>
      </c>
      <c r="CI48" s="34">
        <f>IF('v1 ORIGINAL Numerical data from'!CI46&gt;0,(CI$7*CI$4)/CI$8,0)</f>
        <v>1.9999999799999999</v>
      </c>
      <c r="CJ48" s="34">
        <f>IF('v1 ORIGINAL Numerical data from'!CJ46&gt;0,(CJ$7*CJ$4)/CJ$8,0)</f>
        <v>0</v>
      </c>
      <c r="CK48" s="34">
        <f>IF('v1 ORIGINAL Numerical data from'!CK46&gt;0,(CK$7*CK$4)/CK$8,0)</f>
        <v>2.000000022</v>
      </c>
      <c r="CL48" s="34">
        <f>IF('v1 ORIGINAL Numerical data from'!CL46&gt;0,(CL$7*CL$4)/CL$8,0)</f>
        <v>0</v>
      </c>
      <c r="CM48" s="34">
        <f>IF('v1 ORIGINAL Numerical data from'!CM46&gt;0,(CM$7*CM$4)/CM$8,0)</f>
        <v>1.25000001375</v>
      </c>
      <c r="CN48" s="34">
        <f>IF('v1 ORIGINAL Numerical data from'!CN46&gt;0,(CN$7*CN$4)/CN$8,0)</f>
        <v>1.25000001375</v>
      </c>
      <c r="CO48" s="34">
        <f>IF('v1 ORIGINAL Numerical data from'!CO46&gt;0,(CO$7*CO$4)/CO$8,0)</f>
        <v>0</v>
      </c>
      <c r="CP48" s="34">
        <f>IF('v1 ORIGINAL Numerical data from'!CP46&gt;0,(CP$7*CP$4)/CP$8,0)</f>
        <v>1.4285714442857143</v>
      </c>
      <c r="CQ48" s="34">
        <f>IF('v1 ORIGINAL Numerical data from'!CQ46&gt;0,(CQ$7*CQ$4)/CQ$8,0)</f>
        <v>1.4285714442857143</v>
      </c>
      <c r="CR48" s="34">
        <f>IF('v1 ORIGINAL Numerical data from'!CR46&gt;0,(CR$7*CR$4)/CR$8,0)</f>
        <v>0</v>
      </c>
      <c r="CS48" s="34">
        <f>IF('v1 ORIGINAL Numerical data from'!CS46&gt;0,(CS$7*CS$4)/CS$8,0)</f>
        <v>0</v>
      </c>
      <c r="CT48" s="34">
        <f>IF('v1 ORIGINAL Numerical data from'!CT46&gt;0,(CT$7*CT$4)/CT$8,0)</f>
        <v>0</v>
      </c>
      <c r="CU48" s="34">
        <f>IF('v1 ORIGINAL Numerical data from'!CU46&gt;0,(CU$7*CU$4)/CU$8,0)</f>
        <v>1.9999999799999999</v>
      </c>
      <c r="CV48" s="34">
        <f>IF('v1 ORIGINAL Numerical data from'!CV46&gt;0,(CV$7*CV$4)/CV$8,0)</f>
        <v>1.4285714442857143</v>
      </c>
      <c r="CW48" s="34">
        <f>IF('v1 ORIGINAL Numerical data from'!CW46&gt;0,(CW$7*CW$4)/CW$8,0)</f>
        <v>1.4285714442857143</v>
      </c>
      <c r="CX48" s="34">
        <f>IF('v1 ORIGINAL Numerical data from'!CX46&gt;0,(CX$7*CX$4)/CX$8,0)</f>
        <v>0</v>
      </c>
      <c r="CY48" s="34">
        <f>IF('v1 ORIGINAL Numerical data from'!CY46&gt;0,(CY$7*CY$4)/CY$8,0)</f>
        <v>0</v>
      </c>
      <c r="CZ48" s="34">
        <f>IF('v1 ORIGINAL Numerical data from'!CZ46&gt;0,(CZ$7*CZ$4)/CZ$8,0)</f>
        <v>0</v>
      </c>
      <c r="DA48" s="34">
        <f>IF('v1 ORIGINAL Numerical data from'!DA46&gt;0,(DA$7*DA$4)/DA$8,0)</f>
        <v>0</v>
      </c>
      <c r="DB48" s="34">
        <f>IF('v1 ORIGINAL Numerical data from'!DB46&gt;0,(DB$7*DB$4)/DB$8,0)</f>
        <v>0</v>
      </c>
      <c r="DC48" s="34">
        <f>IF('v1 ORIGINAL Numerical data from'!DC46&gt;0,(DC$7*DC$4)/DC$8,0)</f>
        <v>0</v>
      </c>
      <c r="DD48" s="34">
        <f>IF('v1 ORIGINAL Numerical data from'!DD46&gt;0,(DD$7*DD$4)/DD$8,0)</f>
        <v>0</v>
      </c>
      <c r="DE48" s="34">
        <f>IF('v1 ORIGINAL Numerical data from'!DE46&gt;0,(DE$7*DE$4)/DE$8,0)</f>
        <v>0</v>
      </c>
      <c r="DF48" s="34">
        <f>IF('v1 ORIGINAL Numerical data from'!DF46&gt;0,(DF$7*DF$4)/DF$8,0)</f>
        <v>0</v>
      </c>
      <c r="DG48" s="34">
        <f>IF('v1 ORIGINAL Numerical data from'!DG46&gt;0,(DG$7*DG$4)/DG$8,0)</f>
        <v>0</v>
      </c>
      <c r="DH48" s="34">
        <f>IF('v1 ORIGINAL Numerical data from'!DH46&gt;0,(DH$7*DH$4)/DH$8,0)</f>
        <v>0</v>
      </c>
      <c r="DI48" s="34">
        <f>IF('v1 ORIGINAL Numerical data from'!DI46&gt;0,(DI$7*DI$4)/DI$8,0)</f>
        <v>0</v>
      </c>
      <c r="DJ48" s="34">
        <f>IF('v1 ORIGINAL Numerical data from'!DJ46&gt;0,(DJ$7*DJ$4)/DJ$8,0)</f>
        <v>0</v>
      </c>
      <c r="DK48" s="34">
        <f>IF('v1 ORIGINAL Numerical data from'!DK46&gt;0,(DK$7*DK$4)/DK$8,0)</f>
        <v>0</v>
      </c>
      <c r="DL48" s="34">
        <f>IF('v1 ORIGINAL Numerical data from'!DL46&gt;0,(DL$7*DL$4)/DL$8,0)</f>
        <v>0</v>
      </c>
      <c r="DM48" s="34">
        <f>IF('v1 ORIGINAL Numerical data from'!DM46&gt;0,(DM$7*DM$4)/DM$8,0)</f>
        <v>1.6666666499999996</v>
      </c>
      <c r="DN48" s="34">
        <f>IF('v1 ORIGINAL Numerical data from'!DN46&gt;0,(DN$7*DN$4)/DN$8,0)</f>
        <v>0</v>
      </c>
      <c r="DO48" s="34">
        <f>IF('v1 ORIGINAL Numerical data from'!DO46&gt;0,(DO$7*DO$4)/DO$8,0)</f>
        <v>0</v>
      </c>
      <c r="DP48" s="34">
        <f>IF('v1 ORIGINAL Numerical data from'!DP46&gt;0,(DP$7*DP$4)/DP$8,0)</f>
        <v>0</v>
      </c>
      <c r="DQ48" s="34">
        <f>IF('v1 ORIGINAL Numerical data from'!DQ46&gt;0,(DQ$7*DQ$4)/DQ$8,0)</f>
        <v>0</v>
      </c>
      <c r="DR48" s="34">
        <f>IF('v1 ORIGINAL Numerical data from'!DR46&gt;0,(DR$7*DR$4)/DR$8,0)</f>
        <v>0</v>
      </c>
      <c r="DS48" s="34">
        <f>IF('v1 ORIGINAL Numerical data from'!DS46&gt;0,(DS$7*DS$4)/DS$8,0)</f>
        <v>0</v>
      </c>
      <c r="DT48" s="34">
        <f>IF('v1 ORIGINAL Numerical data from'!DT46&gt;0,(DT$7*DT$4)/DT$8,0)</f>
        <v>0</v>
      </c>
      <c r="DU48" s="34">
        <f>IF('v1 ORIGINAL Numerical data from'!DU46&gt;0,(DU$7*DU$4)/DU$8,0)</f>
        <v>0</v>
      </c>
      <c r="DV48" s="34">
        <f>IF('v1 ORIGINAL Numerical data from'!DV46&gt;0,(DV$7*DV$4)/DV$8,0)</f>
        <v>0</v>
      </c>
      <c r="DW48" s="34">
        <f>IF('v1 ORIGINAL Numerical data from'!DW46&gt;0,(DW$7*DW$4)/DW$8,0)</f>
        <v>0</v>
      </c>
      <c r="DX48" s="34">
        <f>IF('v1 ORIGINAL Numerical data from'!DX46&gt;0,(DX$7*DX$4)/DX$8,0)</f>
        <v>0</v>
      </c>
      <c r="DY48" s="34">
        <f>IF('v1 ORIGINAL Numerical data from'!DY46&gt;0,(DY$7*DY$4)/DY$8,0)</f>
        <v>0</v>
      </c>
      <c r="DZ48" s="34">
        <f>IF('v1 ORIGINAL Numerical data from'!DZ46&gt;0,(DZ$7*DZ$4)/DZ$8,0)</f>
        <v>0</v>
      </c>
      <c r="EA48" s="34">
        <f>IF('v1 ORIGINAL Numerical data from'!EA46&gt;0,(EA$7*EA$4)/EA$8,0)</f>
        <v>0</v>
      </c>
      <c r="EB48" s="34">
        <f>IF('v1 ORIGINAL Numerical data from'!EB46&gt;0,(EB$7*EB$4)/EB$8,0)</f>
        <v>0</v>
      </c>
      <c r="EC48" s="34">
        <f>IF('v1 ORIGINAL Numerical data from'!EC46&gt;0,(EC$7*EC$4)/EC$8,0)</f>
        <v>0</v>
      </c>
      <c r="ED48" s="34">
        <f>IF('v1 ORIGINAL Numerical data from'!ED46&gt;0,(ED$7*ED$4)/ED$8,0)</f>
        <v>0</v>
      </c>
      <c r="EE48" s="34">
        <f>IF('v1 ORIGINAL Numerical data from'!EE46&gt;0,(EE$7*EE$4)/EE$8,0)</f>
        <v>0</v>
      </c>
      <c r="EF48" s="34">
        <f>IF('v1 ORIGINAL Numerical data from'!EF46&gt;0,(EF$7*EF$4)/EF$8,0)</f>
        <v>0</v>
      </c>
      <c r="EG48" s="34">
        <f>IF('v1 ORIGINAL Numerical data from'!EG46&gt;0,(EG$7*EG$4)/EG$8,0)</f>
        <v>0</v>
      </c>
      <c r="EH48" s="34">
        <f>IF('v1 ORIGINAL Numerical data from'!EH46&gt;0,(EH$7*EH$4)/EH$8,0)</f>
        <v>0</v>
      </c>
      <c r="EI48" s="34">
        <f>IF('v1 ORIGINAL Numerical data from'!EI46&gt;0,(EI$7*EI$4)/EI$8,0)</f>
        <v>0</v>
      </c>
      <c r="EJ48" s="34">
        <f>IF('v1 ORIGINAL Numerical data from'!EJ46&gt;0,(EJ$7*EJ$4)/EJ$8,0)</f>
        <v>0</v>
      </c>
      <c r="EK48" s="34">
        <f>IF('v1 ORIGINAL Numerical data from'!EK46&gt;0,(EK$7*EK$4)/EK$8,0)</f>
        <v>0</v>
      </c>
      <c r="EL48" s="34">
        <f>IF('v1 ORIGINAL Numerical data from'!EL46&gt;0,(EL$7*EL$4)/EL$8,0)</f>
        <v>0</v>
      </c>
      <c r="EM48" s="34">
        <f>IF('v1 ORIGINAL Numerical data from'!EM46&gt;0,(EM$7*EM$4)/EM$8,0)</f>
        <v>0</v>
      </c>
      <c r="EN48" s="34">
        <f>IF('v1 ORIGINAL Numerical data from'!EN46&gt;0,(EN$7*EN$4)/EN$8,0)</f>
        <v>0</v>
      </c>
      <c r="EO48" s="34">
        <f>IF('v1 ORIGINAL Numerical data from'!EO46&gt;0,(EO$7*EO$4)/EO$8,0)</f>
        <v>0</v>
      </c>
      <c r="EP48" s="34">
        <f>IF('v1 ORIGINAL Numerical data from'!EP46&gt;0,(EP$7*EP$4)/EP$8,0)</f>
        <v>0</v>
      </c>
      <c r="EQ48" s="34">
        <f>IF('v1 ORIGINAL Numerical data from'!EQ46&gt;0,(EQ$7*EQ$4)/EQ$8,0)</f>
        <v>0</v>
      </c>
      <c r="ER48" s="34">
        <f>IF('v1 ORIGINAL Numerical data from'!ER46&gt;0,(ER$7*ER$4)/ER$8,0)</f>
        <v>0</v>
      </c>
      <c r="ES48" s="34">
        <f>IF('v1 ORIGINAL Numerical data from'!ES46&gt;0,(ES$7*ES$4)/ES$8,0)</f>
        <v>0</v>
      </c>
      <c r="ET48" s="34">
        <f>IF('v1 ORIGINAL Numerical data from'!ET46&gt;0,(ET$7*ET$4)/ET$8,0)</f>
        <v>0</v>
      </c>
      <c r="EU48" s="34">
        <f>IF('v1 ORIGINAL Numerical data from'!EU46&gt;0,(EU$7*EU$4)/EU$8,0)</f>
        <v>0</v>
      </c>
      <c r="EV48" s="34">
        <f>IF('v1 ORIGINAL Numerical data from'!EV46&gt;0,(EV$7*EV$4)/EV$8,0)</f>
        <v>0</v>
      </c>
      <c r="EW48" s="34">
        <f>IF('v1 ORIGINAL Numerical data from'!EW46&gt;0,(EW$7*EW$4)/EW$8,0)</f>
        <v>0</v>
      </c>
      <c r="EX48" s="34">
        <f>IF('v1 ORIGINAL Numerical data from'!EX46&gt;0,(EX$7*EX$4)/EX$8,0)</f>
        <v>0</v>
      </c>
      <c r="EY48" s="34">
        <f>IF('v1 ORIGINAL Numerical data from'!EY46&gt;0,(EY$7*EY$4)/EY$8,0)</f>
        <v>0</v>
      </c>
      <c r="EZ48" s="34">
        <f>IF('v1 ORIGINAL Numerical data from'!EZ46&gt;0,(EZ$7*EZ$4)/EZ$8,0)</f>
        <v>0</v>
      </c>
      <c r="FA48" s="34">
        <f>IF('v1 ORIGINAL Numerical data from'!FA46&gt;0,(FA$7*FA$4)/FA$8,0)</f>
        <v>0</v>
      </c>
      <c r="FB48" s="34">
        <f>IF('v1 ORIGINAL Numerical data from'!FB46&gt;0,(FB$7*FB$4)/FB$8,0)</f>
        <v>0</v>
      </c>
      <c r="FC48" s="34">
        <f>IF('v1 ORIGINAL Numerical data from'!FC46&gt;0,(FC$7*FC$4)/FC$8,0)</f>
        <v>0</v>
      </c>
      <c r="FD48" s="34">
        <f>IF('v1 ORIGINAL Numerical data from'!FD46&gt;0,(FD$7*FD$4)/FD$8,0)</f>
        <v>0</v>
      </c>
      <c r="FE48" s="34">
        <f>IF('v1 ORIGINAL Numerical data from'!FE46&gt;0,(FE$7*FE$4)/FE$8,0)</f>
        <v>0</v>
      </c>
      <c r="FF48" s="34">
        <f>IF('v1 ORIGINAL Numerical data from'!FF46&gt;0,(FF$7*FF$4)/FF$8,0)</f>
        <v>0</v>
      </c>
      <c r="FG48" s="34">
        <f>IF('v1 ORIGINAL Numerical data from'!FG46&gt;0,(FG$7*FG$4)/FG$8,0)</f>
        <v>0</v>
      </c>
      <c r="FH48" s="34">
        <f>IF('v1 ORIGINAL Numerical data from'!FH46&gt;0,(FH$7*FH$4)/FH$8,0)</f>
        <v>0</v>
      </c>
    </row>
    <row r="49" spans="1:164" ht="14.25" customHeight="1" x14ac:dyDescent="0.3">
      <c r="A49" s="8" t="s">
        <v>39</v>
      </c>
      <c r="B49" s="26" t="s">
        <v>171</v>
      </c>
      <c r="C49" s="34">
        <f>IF('v1 ORIGINAL Numerical data from'!C47&gt;0,(C$7*C$4)/C$8,0)</f>
        <v>0</v>
      </c>
      <c r="D49" s="34">
        <f>IF('v1 ORIGINAL Numerical data from'!D47&gt;0,(D$7*D$4)/D$8,0)</f>
        <v>0</v>
      </c>
      <c r="E49" s="34">
        <f>IF('v1 ORIGINAL Numerical data from'!E47&gt;0,(E$7*E$4)/E$8,0)</f>
        <v>0</v>
      </c>
      <c r="F49" s="34">
        <f>IF('v1 ORIGINAL Numerical data from'!F47&gt;0,(F$7*F$4)/F$8,0)</f>
        <v>0</v>
      </c>
      <c r="G49" s="34">
        <f>IF('v1 ORIGINAL Numerical data from'!G47&gt;0,(G$7*G$4)/G$8,0)</f>
        <v>0</v>
      </c>
      <c r="H49" s="34">
        <f>IF('v1 ORIGINAL Numerical data from'!H47&gt;0,(H$7*H$4)/H$8,0)</f>
        <v>0</v>
      </c>
      <c r="I49" s="34">
        <f>IF('v1 ORIGINAL Numerical data from'!I47&gt;0,(I$7*I$4)/I$8,0)</f>
        <v>0</v>
      </c>
      <c r="J49" s="34">
        <f>IF('v1 ORIGINAL Numerical data from'!J47&gt;0,(J$7*J$4)/J$8,0)</f>
        <v>0</v>
      </c>
      <c r="K49" s="34">
        <f>IF('v1 ORIGINAL Numerical data from'!K47&gt;0,(K$7*K$4)/K$8,0)</f>
        <v>0</v>
      </c>
      <c r="L49" s="34">
        <f>IF('v1 ORIGINAL Numerical data from'!L47&gt;0,(L$7*L$4)/L$8,0)</f>
        <v>0</v>
      </c>
      <c r="M49" s="34">
        <f>IF('v1 ORIGINAL Numerical data from'!M47&gt;0,(M$7*M$4)/M$8,0)</f>
        <v>0</v>
      </c>
      <c r="N49" s="34">
        <f>IF('v1 ORIGINAL Numerical data from'!N47&gt;0,(N$7*N$4)/N$8,0)</f>
        <v>0</v>
      </c>
      <c r="O49" s="34">
        <f>IF('v1 ORIGINAL Numerical data from'!O47&gt;0,(O$7*O$4)/O$8,0)</f>
        <v>0</v>
      </c>
      <c r="P49" s="34">
        <f>IF('v1 ORIGINAL Numerical data from'!P47&gt;0,(P$7*P$4)/P$8,0)</f>
        <v>0</v>
      </c>
      <c r="Q49" s="34">
        <f>IF('v1 ORIGINAL Numerical data from'!Q47&gt;0,(Q$7*Q$4)/Q$8,0)</f>
        <v>0</v>
      </c>
      <c r="R49" s="34">
        <f>IF('v1 ORIGINAL Numerical data from'!R47&gt;0,(R$7*R$4)/R$8,0)</f>
        <v>0</v>
      </c>
      <c r="S49" s="34">
        <f>IF('v1 ORIGINAL Numerical data from'!S47&gt;0,(S$7*S$4)/S$8,0)</f>
        <v>0</v>
      </c>
      <c r="T49" s="34">
        <f>IF('v1 ORIGINAL Numerical data from'!T47&gt;0,(T$7*T$4)/T$8,0)</f>
        <v>0</v>
      </c>
      <c r="U49" s="34">
        <f>IF('v1 ORIGINAL Numerical data from'!U47&gt;0,(U$7*U$4)/U$8,0)</f>
        <v>0</v>
      </c>
      <c r="V49" s="34">
        <f>IF('v1 ORIGINAL Numerical data from'!V47&gt;0,(V$7*V$4)/V$8,0)</f>
        <v>0</v>
      </c>
      <c r="W49" s="34">
        <f>IF('v1 ORIGINAL Numerical data from'!W47&gt;0,(W$7*W$4)/W$8,0)</f>
        <v>0</v>
      </c>
      <c r="X49" s="34">
        <f>IF('v1 ORIGINAL Numerical data from'!X47&gt;0,(X$7*X$4)/X$8,0)</f>
        <v>0</v>
      </c>
      <c r="Y49" s="34">
        <f>IF('v1 ORIGINAL Numerical data from'!Y47&gt;0,(Y$7*Y$4)/Y$8,0)</f>
        <v>0</v>
      </c>
      <c r="Z49" s="34">
        <f>IF('v1 ORIGINAL Numerical data from'!Z47&gt;0,(Z$7*Z$4)/Z$8,0)</f>
        <v>0</v>
      </c>
      <c r="AA49" s="34">
        <f>IF('v1 ORIGINAL Numerical data from'!AA47&gt;0,(AA$7*AA$4)/AA$8,0)</f>
        <v>0</v>
      </c>
      <c r="AB49" s="34">
        <f>IF('v1 ORIGINAL Numerical data from'!AB47&gt;0,(AB$7*AB$4)/AB$8,0)</f>
        <v>0</v>
      </c>
      <c r="AC49" s="34">
        <f>IF('v1 ORIGINAL Numerical data from'!AC47&gt;0,(AC$7*AC$4)/AC$8,0)</f>
        <v>0</v>
      </c>
      <c r="AD49" s="34">
        <f>IF('v1 ORIGINAL Numerical data from'!AD47&gt;0,(AD$7*AD$4)/AD$8,0)</f>
        <v>0</v>
      </c>
      <c r="AE49" s="34">
        <f>IF('v1 ORIGINAL Numerical data from'!AE47&gt;0,(AE$7*AE$4)/AE$8,0)</f>
        <v>0</v>
      </c>
      <c r="AF49" s="34">
        <f>IF('v1 ORIGINAL Numerical data from'!AF47&gt;0,(AF$7*AF$4)/AF$8,0)</f>
        <v>0</v>
      </c>
      <c r="AG49" s="34">
        <f>IF('v1 ORIGINAL Numerical data from'!AG47&gt;0,(AG$7*AG$4)/AG$8,0)</f>
        <v>0</v>
      </c>
      <c r="AH49" s="34">
        <f>IF('v1 ORIGINAL Numerical data from'!AH47&gt;0,(AH$7*AH$4)/AH$8,0)</f>
        <v>0</v>
      </c>
      <c r="AI49" s="34">
        <f>IF('v1 ORIGINAL Numerical data from'!AI47&gt;0,(AI$7*AI$4)/AI$8,0)</f>
        <v>0</v>
      </c>
      <c r="AJ49" s="34">
        <f>IF('v1 ORIGINAL Numerical data from'!AJ47&gt;0,(AJ$7*AJ$4)/AJ$8,0)</f>
        <v>0</v>
      </c>
      <c r="AK49" s="34">
        <f>IF('v1 ORIGINAL Numerical data from'!AK47&gt;0,(AK$7*AK$4)/AK$8,0)</f>
        <v>0</v>
      </c>
      <c r="AL49" s="34">
        <f>IF('v1 ORIGINAL Numerical data from'!AL47&gt;0,(AL$7*AL$4)/AL$8,0)</f>
        <v>0</v>
      </c>
      <c r="AM49" s="34">
        <f>IF('v1 ORIGINAL Numerical data from'!AM47&gt;0,(AM$7*AM$4)/AM$8,0)</f>
        <v>0</v>
      </c>
      <c r="AN49" s="34">
        <f>IF('v1 ORIGINAL Numerical data from'!AN47&gt;0,(AN$7*AN$4)/AN$8,0)</f>
        <v>0</v>
      </c>
      <c r="AO49" s="34">
        <f>IF('v1 ORIGINAL Numerical data from'!AO47&gt;0,(AO$7*AO$4)/AO$8,0)</f>
        <v>0</v>
      </c>
      <c r="AP49" s="34">
        <f>IF('v1 ORIGINAL Numerical data from'!AP47&gt;0,(AP$7*AP$4)/AP$8,0)</f>
        <v>0</v>
      </c>
      <c r="AQ49" s="34">
        <f>IF('v1 ORIGINAL Numerical data from'!AQ47&gt;0,(AQ$7*AQ$4)/AQ$8,0)</f>
        <v>0</v>
      </c>
      <c r="AR49" s="34">
        <f>IF('v1 ORIGINAL Numerical data from'!AR47&gt;0,(AR$7*AR$4)/AR$8,0)</f>
        <v>0</v>
      </c>
      <c r="AS49" s="34">
        <f>IF('v1 ORIGINAL Numerical data from'!AS47&gt;0,(AS$7*AS$4)/AS$8,0)</f>
        <v>0</v>
      </c>
      <c r="AT49" s="34">
        <f>IF('v1 ORIGINAL Numerical data from'!AT47&gt;0,(AT$7*AT$4)/AT$8,0)</f>
        <v>0</v>
      </c>
      <c r="AU49" s="34">
        <f>IF('v1 ORIGINAL Numerical data from'!AU47&gt;0,(AU$7*AU$4)/AU$8,0)</f>
        <v>0</v>
      </c>
      <c r="AV49" s="34">
        <f>IF('v1 ORIGINAL Numerical data from'!AV47&gt;0,(AV$7*AV$4)/AV$8,0)</f>
        <v>0</v>
      </c>
      <c r="AW49" s="34">
        <f>IF('v1 ORIGINAL Numerical data from'!AW47&gt;0,(AW$7*AW$4)/AW$8,0)</f>
        <v>0</v>
      </c>
      <c r="AX49" s="34">
        <f>IF('v1 ORIGINAL Numerical data from'!AX47&gt;0,(AX$7*AX$4)/AX$8,0)</f>
        <v>0</v>
      </c>
      <c r="AY49" s="34">
        <f>IF('v1 ORIGINAL Numerical data from'!AY47&gt;0,(AY$7*AY$4)/AY$8,0)</f>
        <v>0</v>
      </c>
      <c r="AZ49" s="34">
        <f>IF('v1 ORIGINAL Numerical data from'!AZ47&gt;0,(AZ$7*AZ$4)/AZ$8,0)</f>
        <v>0</v>
      </c>
      <c r="BA49" s="34">
        <f>IF('v1 ORIGINAL Numerical data from'!BA47&gt;0,(BA$7*BA$4)/BA$8,0)</f>
        <v>0</v>
      </c>
      <c r="BB49" s="34">
        <f>IF('v1 ORIGINAL Numerical data from'!BB47&gt;0,(BB$7*BB$4)/BB$8,0)</f>
        <v>0</v>
      </c>
      <c r="BC49" s="34">
        <f>IF('v1 ORIGINAL Numerical data from'!BC47&gt;0,(BC$7*BC$4)/BC$8,0)</f>
        <v>0</v>
      </c>
      <c r="BD49" s="34">
        <f>IF('v1 ORIGINAL Numerical data from'!BD47&gt;0,(BD$7*BD$4)/BD$8,0)</f>
        <v>0</v>
      </c>
      <c r="BE49" s="34">
        <f>IF('v1 ORIGINAL Numerical data from'!BE47&gt;0,(BE$7*BE$4)/BE$8,0)</f>
        <v>0</v>
      </c>
      <c r="BF49" s="34">
        <f>IF('v1 ORIGINAL Numerical data from'!BF47&gt;0,(BF$7*BF$4)/BF$8,0)</f>
        <v>0</v>
      </c>
      <c r="BG49" s="34">
        <f>IF('v1 ORIGINAL Numerical data from'!BG47&gt;0,(BG$7*BG$4)/BG$8,0)</f>
        <v>0</v>
      </c>
      <c r="BH49" s="34">
        <f>IF('v1 ORIGINAL Numerical data from'!BH47&gt;0,(BH$7*BH$4)/BH$8,0)</f>
        <v>0</v>
      </c>
      <c r="BI49" s="34">
        <f>IF('v1 ORIGINAL Numerical data from'!BI47&gt;0,(BI$7*BI$4)/BI$8,0)</f>
        <v>0</v>
      </c>
      <c r="BJ49" s="34">
        <f>IF('v1 ORIGINAL Numerical data from'!BJ47&gt;0,(BJ$7*BJ$4)/BJ$8,0)</f>
        <v>0</v>
      </c>
      <c r="BK49" s="34">
        <f>IF('v1 ORIGINAL Numerical data from'!BK47&gt;0,(BK$7*BK$4)/BK$8,0)</f>
        <v>0</v>
      </c>
      <c r="BL49" s="34">
        <f>IF('v1 ORIGINAL Numerical data from'!BL47&gt;0,(BL$7*BL$4)/BL$8,0)</f>
        <v>0</v>
      </c>
      <c r="BM49" s="34">
        <f>IF('v1 ORIGINAL Numerical data from'!BM47&gt;0,(BM$7*BM$4)/BM$8,0)</f>
        <v>0</v>
      </c>
      <c r="BN49" s="34">
        <f>IF('v1 ORIGINAL Numerical data from'!BN47&gt;0,(BN$7*BN$4)/BN$8,0)</f>
        <v>0</v>
      </c>
      <c r="BO49" s="34">
        <f>IF('v1 ORIGINAL Numerical data from'!BO47&gt;0,(BO$7*BO$4)/BO$8,0)</f>
        <v>0</v>
      </c>
      <c r="BP49" s="34">
        <f>IF('v1 ORIGINAL Numerical data from'!BP47&gt;0,(BP$7*BP$4)/BP$8,0)</f>
        <v>0</v>
      </c>
      <c r="BQ49" s="34">
        <f>IF('v1 ORIGINAL Numerical data from'!BQ47&gt;0,(BQ$7*BQ$4)/BQ$8,0)</f>
        <v>0</v>
      </c>
      <c r="BR49" s="34">
        <f>IF('v1 ORIGINAL Numerical data from'!BR47&gt;0,(BR$7*BR$4)/BR$8,0)</f>
        <v>0</v>
      </c>
      <c r="BS49" s="34">
        <f>IF('v1 ORIGINAL Numerical data from'!BS47&gt;0,(BS$7*BS$4)/BS$8,0)</f>
        <v>0</v>
      </c>
      <c r="BT49" s="34">
        <f>IF('v1 ORIGINAL Numerical data from'!BT47&gt;0,(BT$7*BT$4)/BT$8,0)</f>
        <v>0</v>
      </c>
      <c r="BU49" s="34">
        <f>IF('v1 ORIGINAL Numerical data from'!BU47&gt;0,(BU$7*BU$4)/BU$8,0)</f>
        <v>0</v>
      </c>
      <c r="BV49" s="34">
        <f>IF('v1 ORIGINAL Numerical data from'!BV47&gt;0,(BV$7*BV$4)/BV$8,0)</f>
        <v>0</v>
      </c>
      <c r="BW49" s="34">
        <f>IF('v1 ORIGINAL Numerical data from'!BW47&gt;0,(BW$7*BW$4)/BW$8,0)</f>
        <v>0</v>
      </c>
      <c r="BX49" s="34">
        <f>IF('v1 ORIGINAL Numerical data from'!BX47&gt;0,(BX$7*BX$4)/BX$8,0)</f>
        <v>0</v>
      </c>
      <c r="BY49" s="34">
        <f>IF('v1 ORIGINAL Numerical data from'!BY47&gt;0,(BY$7*BY$4)/BY$8,0)</f>
        <v>0</v>
      </c>
      <c r="BZ49" s="34">
        <f>IF('v1 ORIGINAL Numerical data from'!BZ47&gt;0,(BZ$7*BZ$4)/BZ$8,0)</f>
        <v>0</v>
      </c>
      <c r="CA49" s="34">
        <f>IF('v1 ORIGINAL Numerical data from'!CA47&gt;0,(CA$7*CA$4)/CA$8,0)</f>
        <v>0</v>
      </c>
      <c r="CB49" s="34">
        <f>IF('v1 ORIGINAL Numerical data from'!CB47&gt;0,(CB$7*CB$4)/CB$8,0)</f>
        <v>0</v>
      </c>
      <c r="CC49" s="34">
        <f>IF('v1 ORIGINAL Numerical data from'!CC47&gt;0,(CC$7*CC$4)/CC$8,0)</f>
        <v>0</v>
      </c>
      <c r="CD49" s="34">
        <f>IF('v1 ORIGINAL Numerical data from'!CD47&gt;0,(CD$7*CD$4)/CD$8,0)</f>
        <v>0</v>
      </c>
      <c r="CE49" s="34">
        <f>IF('v1 ORIGINAL Numerical data from'!CE47&gt;0,(CE$7*CE$4)/CE$8,0)</f>
        <v>0</v>
      </c>
      <c r="CF49" s="34">
        <f>IF('v1 ORIGINAL Numerical data from'!CF47&gt;0,(CF$7*CF$4)/CF$8,0)</f>
        <v>0</v>
      </c>
      <c r="CG49" s="34">
        <f>IF('v1 ORIGINAL Numerical data from'!CG47&gt;0,(CG$7*CG$4)/CG$8,0)</f>
        <v>0</v>
      </c>
      <c r="CH49" s="34">
        <f>IF('v1 ORIGINAL Numerical data from'!CH47&gt;0,(CH$7*CH$4)/CH$8,0)</f>
        <v>0</v>
      </c>
      <c r="CI49" s="34">
        <f>IF('v1 ORIGINAL Numerical data from'!CI47&gt;0,(CI$7*CI$4)/CI$8,0)</f>
        <v>0</v>
      </c>
      <c r="CJ49" s="34">
        <f>IF('v1 ORIGINAL Numerical data from'!CJ47&gt;0,(CJ$7*CJ$4)/CJ$8,0)</f>
        <v>0</v>
      </c>
      <c r="CK49" s="34">
        <f>IF('v1 ORIGINAL Numerical data from'!CK47&gt;0,(CK$7*CK$4)/CK$8,0)</f>
        <v>0</v>
      </c>
      <c r="CL49" s="34">
        <f>IF('v1 ORIGINAL Numerical data from'!CL47&gt;0,(CL$7*CL$4)/CL$8,0)</f>
        <v>0</v>
      </c>
      <c r="CM49" s="34">
        <f>IF('v1 ORIGINAL Numerical data from'!CM47&gt;0,(CM$7*CM$4)/CM$8,0)</f>
        <v>0</v>
      </c>
      <c r="CN49" s="34">
        <f>IF('v1 ORIGINAL Numerical data from'!CN47&gt;0,(CN$7*CN$4)/CN$8,0)</f>
        <v>0</v>
      </c>
      <c r="CO49" s="34">
        <f>IF('v1 ORIGINAL Numerical data from'!CO47&gt;0,(CO$7*CO$4)/CO$8,0)</f>
        <v>0</v>
      </c>
      <c r="CP49" s="34">
        <f>IF('v1 ORIGINAL Numerical data from'!CP47&gt;0,(CP$7*CP$4)/CP$8,0)</f>
        <v>0</v>
      </c>
      <c r="CQ49" s="34">
        <f>IF('v1 ORIGINAL Numerical data from'!CQ47&gt;0,(CQ$7*CQ$4)/CQ$8,0)</f>
        <v>0</v>
      </c>
      <c r="CR49" s="34">
        <f>IF('v1 ORIGINAL Numerical data from'!CR47&gt;0,(CR$7*CR$4)/CR$8,0)</f>
        <v>0</v>
      </c>
      <c r="CS49" s="34">
        <f>IF('v1 ORIGINAL Numerical data from'!CS47&gt;0,(CS$7*CS$4)/CS$8,0)</f>
        <v>0</v>
      </c>
      <c r="CT49" s="34">
        <f>IF('v1 ORIGINAL Numerical data from'!CT47&gt;0,(CT$7*CT$4)/CT$8,0)</f>
        <v>0</v>
      </c>
      <c r="CU49" s="34">
        <f>IF('v1 ORIGINAL Numerical data from'!CU47&gt;0,(CU$7*CU$4)/CU$8,0)</f>
        <v>0</v>
      </c>
      <c r="CV49" s="34">
        <f>IF('v1 ORIGINAL Numerical data from'!CV47&gt;0,(CV$7*CV$4)/CV$8,0)</f>
        <v>0</v>
      </c>
      <c r="CW49" s="34">
        <f>IF('v1 ORIGINAL Numerical data from'!CW47&gt;0,(CW$7*CW$4)/CW$8,0)</f>
        <v>0</v>
      </c>
      <c r="CX49" s="34">
        <f>IF('v1 ORIGINAL Numerical data from'!CX47&gt;0,(CX$7*CX$4)/CX$8,0)</f>
        <v>0</v>
      </c>
      <c r="CY49" s="34">
        <f>IF('v1 ORIGINAL Numerical data from'!CY47&gt;0,(CY$7*CY$4)/CY$8,0)</f>
        <v>0</v>
      </c>
      <c r="CZ49" s="34">
        <f>IF('v1 ORIGINAL Numerical data from'!CZ47&gt;0,(CZ$7*CZ$4)/CZ$8,0)</f>
        <v>0</v>
      </c>
      <c r="DA49" s="34">
        <f>IF('v1 ORIGINAL Numerical data from'!DA47&gt;0,(DA$7*DA$4)/DA$8,0)</f>
        <v>0</v>
      </c>
      <c r="DB49" s="34">
        <f>IF('v1 ORIGINAL Numerical data from'!DB47&gt;0,(DB$7*DB$4)/DB$8,0)</f>
        <v>0</v>
      </c>
      <c r="DC49" s="34">
        <f>IF('v1 ORIGINAL Numerical data from'!DC47&gt;0,(DC$7*DC$4)/DC$8,0)</f>
        <v>0</v>
      </c>
      <c r="DD49" s="34">
        <f>IF('v1 ORIGINAL Numerical data from'!DD47&gt;0,(DD$7*DD$4)/DD$8,0)</f>
        <v>0</v>
      </c>
      <c r="DE49" s="34">
        <f>IF('v1 ORIGINAL Numerical data from'!DE47&gt;0,(DE$7*DE$4)/DE$8,0)</f>
        <v>0</v>
      </c>
      <c r="DF49" s="34">
        <f>IF('v1 ORIGINAL Numerical data from'!DF47&gt;0,(DF$7*DF$4)/DF$8,0)</f>
        <v>0</v>
      </c>
      <c r="DG49" s="34">
        <f>IF('v1 ORIGINAL Numerical data from'!DG47&gt;0,(DG$7*DG$4)/DG$8,0)</f>
        <v>0</v>
      </c>
      <c r="DH49" s="34">
        <f>IF('v1 ORIGINAL Numerical data from'!DH47&gt;0,(DH$7*DH$4)/DH$8,0)</f>
        <v>0</v>
      </c>
      <c r="DI49" s="34">
        <f>IF('v1 ORIGINAL Numerical data from'!DI47&gt;0,(DI$7*DI$4)/DI$8,0)</f>
        <v>0</v>
      </c>
      <c r="DJ49" s="34">
        <f>IF('v1 ORIGINAL Numerical data from'!DJ47&gt;0,(DJ$7*DJ$4)/DJ$8,0)</f>
        <v>0</v>
      </c>
      <c r="DK49" s="34">
        <f>IF('v1 ORIGINAL Numerical data from'!DK47&gt;0,(DK$7*DK$4)/DK$8,0)</f>
        <v>0</v>
      </c>
      <c r="DL49" s="34">
        <f>IF('v1 ORIGINAL Numerical data from'!DL47&gt;0,(DL$7*DL$4)/DL$8,0)</f>
        <v>0</v>
      </c>
      <c r="DM49" s="34">
        <f>IF('v1 ORIGINAL Numerical data from'!DM47&gt;0,(DM$7*DM$4)/DM$8,0)</f>
        <v>0</v>
      </c>
      <c r="DN49" s="34">
        <f>IF('v1 ORIGINAL Numerical data from'!DN47&gt;0,(DN$7*DN$4)/DN$8,0)</f>
        <v>0</v>
      </c>
      <c r="DO49" s="34">
        <f>IF('v1 ORIGINAL Numerical data from'!DO47&gt;0,(DO$7*DO$4)/DO$8,0)</f>
        <v>0</v>
      </c>
      <c r="DP49" s="34">
        <f>IF('v1 ORIGINAL Numerical data from'!DP47&gt;0,(DP$7*DP$4)/DP$8,0)</f>
        <v>0</v>
      </c>
      <c r="DQ49" s="34">
        <f>IF('v1 ORIGINAL Numerical data from'!DQ47&gt;0,(DQ$7*DQ$4)/DQ$8,0)</f>
        <v>0</v>
      </c>
      <c r="DR49" s="34">
        <f>IF('v1 ORIGINAL Numerical data from'!DR47&gt;0,(DR$7*DR$4)/DR$8,0)</f>
        <v>0</v>
      </c>
      <c r="DS49" s="34">
        <f>IF('v1 ORIGINAL Numerical data from'!DS47&gt;0,(DS$7*DS$4)/DS$8,0)</f>
        <v>0</v>
      </c>
      <c r="DT49" s="34">
        <f>IF('v1 ORIGINAL Numerical data from'!DT47&gt;0,(DT$7*DT$4)/DT$8,0)</f>
        <v>0</v>
      </c>
      <c r="DU49" s="34">
        <f>IF('v1 ORIGINAL Numerical data from'!DU47&gt;0,(DU$7*DU$4)/DU$8,0)</f>
        <v>0</v>
      </c>
      <c r="DV49" s="34">
        <f>IF('v1 ORIGINAL Numerical data from'!DV47&gt;0,(DV$7*DV$4)/DV$8,0)</f>
        <v>0</v>
      </c>
      <c r="DW49" s="34">
        <f>IF('v1 ORIGINAL Numerical data from'!DW47&gt;0,(DW$7*DW$4)/DW$8,0)</f>
        <v>0</v>
      </c>
      <c r="DX49" s="34">
        <f>IF('v1 ORIGINAL Numerical data from'!DX47&gt;0,(DX$7*DX$4)/DX$8,0)</f>
        <v>0</v>
      </c>
      <c r="DY49" s="34">
        <f>IF('v1 ORIGINAL Numerical data from'!DY47&gt;0,(DY$7*DY$4)/DY$8,0)</f>
        <v>0</v>
      </c>
      <c r="DZ49" s="34">
        <f>IF('v1 ORIGINAL Numerical data from'!DZ47&gt;0,(DZ$7*DZ$4)/DZ$8,0)</f>
        <v>0</v>
      </c>
      <c r="EA49" s="34">
        <f>IF('v1 ORIGINAL Numerical data from'!EA47&gt;0,(EA$7*EA$4)/EA$8,0)</f>
        <v>0</v>
      </c>
      <c r="EB49" s="34">
        <f>IF('v1 ORIGINAL Numerical data from'!EB47&gt;0,(EB$7*EB$4)/EB$8,0)</f>
        <v>0</v>
      </c>
      <c r="EC49" s="34">
        <f>IF('v1 ORIGINAL Numerical data from'!EC47&gt;0,(EC$7*EC$4)/EC$8,0)</f>
        <v>0.50000000550000001</v>
      </c>
      <c r="ED49" s="34">
        <f>IF('v1 ORIGINAL Numerical data from'!ED47&gt;0,(ED$7*ED$4)/ED$8,0)</f>
        <v>0.50000000550000001</v>
      </c>
      <c r="EE49" s="34">
        <f>IF('v1 ORIGINAL Numerical data from'!EE47&gt;0,(EE$7*EE$4)/EE$8,0)</f>
        <v>0</v>
      </c>
      <c r="EF49" s="34">
        <f>IF('v1 ORIGINAL Numerical data from'!EF47&gt;0,(EF$7*EF$4)/EF$8,0)</f>
        <v>0</v>
      </c>
      <c r="EG49" s="34">
        <f>IF('v1 ORIGINAL Numerical data from'!EG47&gt;0,(EG$7*EG$4)/EG$8,0)</f>
        <v>0</v>
      </c>
      <c r="EH49" s="34">
        <f>IF('v1 ORIGINAL Numerical data from'!EH47&gt;0,(EH$7*EH$4)/EH$8,0)</f>
        <v>0</v>
      </c>
      <c r="EI49" s="34">
        <f>IF('v1 ORIGINAL Numerical data from'!EI47&gt;0,(EI$7*EI$4)/EI$8,0)</f>
        <v>0</v>
      </c>
      <c r="EJ49" s="34">
        <f>IF('v1 ORIGINAL Numerical data from'!EJ47&gt;0,(EJ$7*EJ$4)/EJ$8,0)</f>
        <v>0</v>
      </c>
      <c r="EK49" s="34">
        <f>IF('v1 ORIGINAL Numerical data from'!EK47&gt;0,(EK$7*EK$4)/EK$8,0)</f>
        <v>0</v>
      </c>
      <c r="EL49" s="34">
        <f>IF('v1 ORIGINAL Numerical data from'!EL47&gt;0,(EL$7*EL$4)/EL$8,0)</f>
        <v>0</v>
      </c>
      <c r="EM49" s="34">
        <f>IF('v1 ORIGINAL Numerical data from'!EM47&gt;0,(EM$7*EM$4)/EM$8,0)</f>
        <v>0</v>
      </c>
      <c r="EN49" s="34">
        <f>IF('v1 ORIGINAL Numerical data from'!EN47&gt;0,(EN$7*EN$4)/EN$8,0)</f>
        <v>0</v>
      </c>
      <c r="EO49" s="34">
        <f>IF('v1 ORIGINAL Numerical data from'!EO47&gt;0,(EO$7*EO$4)/EO$8,0)</f>
        <v>0</v>
      </c>
      <c r="EP49" s="34">
        <f>IF('v1 ORIGINAL Numerical data from'!EP47&gt;0,(EP$7*EP$4)/EP$8,0)</f>
        <v>0</v>
      </c>
      <c r="EQ49" s="34">
        <f>IF('v1 ORIGINAL Numerical data from'!EQ47&gt;0,(EQ$7*EQ$4)/EQ$8,0)</f>
        <v>0</v>
      </c>
      <c r="ER49" s="34">
        <f>IF('v1 ORIGINAL Numerical data from'!ER47&gt;0,(ER$7*ER$4)/ER$8,0)</f>
        <v>0</v>
      </c>
      <c r="ES49" s="34">
        <f>IF('v1 ORIGINAL Numerical data from'!ES47&gt;0,(ES$7*ES$4)/ES$8,0)</f>
        <v>0</v>
      </c>
      <c r="ET49" s="34">
        <f>IF('v1 ORIGINAL Numerical data from'!ET47&gt;0,(ET$7*ET$4)/ET$8,0)</f>
        <v>0</v>
      </c>
      <c r="EU49" s="34">
        <f>IF('v1 ORIGINAL Numerical data from'!EU47&gt;0,(EU$7*EU$4)/EU$8,0)</f>
        <v>0</v>
      </c>
      <c r="EV49" s="34">
        <f>IF('v1 ORIGINAL Numerical data from'!EV47&gt;0,(EV$7*EV$4)/EV$8,0)</f>
        <v>0</v>
      </c>
      <c r="EW49" s="34">
        <f>IF('v1 ORIGINAL Numerical data from'!EW47&gt;0,(EW$7*EW$4)/EW$8,0)</f>
        <v>0</v>
      </c>
      <c r="EX49" s="34">
        <f>IF('v1 ORIGINAL Numerical data from'!EX47&gt;0,(EX$7*EX$4)/EX$8,0)</f>
        <v>0</v>
      </c>
      <c r="EY49" s="34">
        <f>IF('v1 ORIGINAL Numerical data from'!EY47&gt;0,(EY$7*EY$4)/EY$8,0)</f>
        <v>0</v>
      </c>
      <c r="EZ49" s="34">
        <f>IF('v1 ORIGINAL Numerical data from'!EZ47&gt;0,(EZ$7*EZ$4)/EZ$8,0)</f>
        <v>0</v>
      </c>
      <c r="FA49" s="34">
        <f>IF('v1 ORIGINAL Numerical data from'!FA47&gt;0,(FA$7*FA$4)/FA$8,0)</f>
        <v>0</v>
      </c>
      <c r="FB49" s="34">
        <f>IF('v1 ORIGINAL Numerical data from'!FB47&gt;0,(FB$7*FB$4)/FB$8,0)</f>
        <v>0</v>
      </c>
      <c r="FC49" s="34">
        <f>IF('v1 ORIGINAL Numerical data from'!FC47&gt;0,(FC$7*FC$4)/FC$8,0)</f>
        <v>0</v>
      </c>
      <c r="FD49" s="34">
        <f>IF('v1 ORIGINAL Numerical data from'!FD47&gt;0,(FD$7*FD$4)/FD$8,0)</f>
        <v>0</v>
      </c>
      <c r="FE49" s="34">
        <f>IF('v1 ORIGINAL Numerical data from'!FE47&gt;0,(FE$7*FE$4)/FE$8,0)</f>
        <v>0</v>
      </c>
      <c r="FF49" s="34">
        <f>IF('v1 ORIGINAL Numerical data from'!FF47&gt;0,(FF$7*FF$4)/FF$8,0)</f>
        <v>0</v>
      </c>
      <c r="FG49" s="34">
        <f>IF('v1 ORIGINAL Numerical data from'!FG47&gt;0,(FG$7*FG$4)/FG$8,0)</f>
        <v>0</v>
      </c>
      <c r="FH49" s="34">
        <f>IF('v1 ORIGINAL Numerical data from'!FH47&gt;0,(FH$7*FH$4)/FH$8,0)</f>
        <v>0</v>
      </c>
    </row>
    <row r="50" spans="1:164" ht="14.25" customHeight="1" x14ac:dyDescent="0.3">
      <c r="A50" s="8" t="s">
        <v>126</v>
      </c>
      <c r="B50" s="26" t="s">
        <v>171</v>
      </c>
      <c r="C50" s="34">
        <f>IF('v1 ORIGINAL Numerical data from'!C48&gt;0,(C$7*C$4)/C$8,0)</f>
        <v>0</v>
      </c>
      <c r="D50" s="34">
        <f>IF('v1 ORIGINAL Numerical data from'!D48&gt;0,(D$7*D$4)/D$8,0)</f>
        <v>0.34482758999999996</v>
      </c>
      <c r="E50" s="34">
        <f>IF('v1 ORIGINAL Numerical data from'!E48&gt;0,(E$7*E$4)/E$8,0)</f>
        <v>0.34482758999999996</v>
      </c>
      <c r="F50" s="34">
        <f>IF('v1 ORIGINAL Numerical data from'!F48&gt;0,(F$7*F$4)/F$8,0)</f>
        <v>0</v>
      </c>
      <c r="G50" s="34">
        <f>IF('v1 ORIGINAL Numerical data from'!G48&gt;0,(G$7*G$4)/G$8,0)</f>
        <v>0.4761904814285714</v>
      </c>
      <c r="H50" s="34">
        <f>IF('v1 ORIGINAL Numerical data from'!H48&gt;0,(H$7*H$4)/H$8,0)</f>
        <v>0.4761904814285714</v>
      </c>
      <c r="I50" s="34">
        <f>IF('v1 ORIGINAL Numerical data from'!I48&gt;0,(I$7*I$4)/I$8,0)</f>
        <v>0</v>
      </c>
      <c r="J50" s="34">
        <f>IF('v1 ORIGINAL Numerical data from'!J48&gt;0,(J$7*J$4)/J$8,0)</f>
        <v>0</v>
      </c>
      <c r="K50" s="34">
        <f>IF('v1 ORIGINAL Numerical data from'!K48&gt;0,(K$7*K$4)/K$8,0)</f>
        <v>0</v>
      </c>
      <c r="L50" s="34">
        <f>IF('v1 ORIGINAL Numerical data from'!L48&gt;0,(L$7*L$4)/L$8,0)</f>
        <v>0</v>
      </c>
      <c r="M50" s="34">
        <f>IF('v1 ORIGINAL Numerical data from'!M48&gt;0,(M$7*M$4)/M$8,0)</f>
        <v>0</v>
      </c>
      <c r="N50" s="34">
        <f>IF('v1 ORIGINAL Numerical data from'!N48&gt;0,(N$7*N$4)/N$8,0)</f>
        <v>0.909090919090909</v>
      </c>
      <c r="O50" s="34">
        <f>IF('v1 ORIGINAL Numerical data from'!O48&gt;0,(O$7*O$4)/O$8,0)</f>
        <v>0</v>
      </c>
      <c r="P50" s="34">
        <f>IF('v1 ORIGINAL Numerical data from'!P48&gt;0,(P$7*P$4)/P$8,0)</f>
        <v>0.909090919090909</v>
      </c>
      <c r="Q50" s="34">
        <f>IF('v1 ORIGINAL Numerical data from'!Q48&gt;0,(Q$7*Q$4)/Q$8,0)</f>
        <v>0</v>
      </c>
      <c r="R50" s="34">
        <f>IF('v1 ORIGINAL Numerical data from'!R48&gt;0,(R$7*R$4)/R$8,0)</f>
        <v>0</v>
      </c>
      <c r="S50" s="34">
        <f>IF('v1 ORIGINAL Numerical data from'!S48&gt;0,(S$7*S$4)/S$8,0)</f>
        <v>1.000000011</v>
      </c>
      <c r="T50" s="34">
        <f>IF('v1 ORIGINAL Numerical data from'!T48&gt;0,(T$7*T$4)/T$8,0)</f>
        <v>0</v>
      </c>
      <c r="U50" s="34">
        <f>IF('v1 ORIGINAL Numerical data from'!U48&gt;0,(U$7*U$4)/U$8,0)</f>
        <v>1.000000011</v>
      </c>
      <c r="V50" s="34">
        <f>IF('v1 ORIGINAL Numerical data from'!V48&gt;0,(V$7*V$4)/V$8,0)</f>
        <v>0</v>
      </c>
      <c r="W50" s="34">
        <f>IF('v1 ORIGINAL Numerical data from'!W48&gt;0,(W$7*W$4)/W$8,0)</f>
        <v>0.909090919090909</v>
      </c>
      <c r="X50" s="34">
        <f>IF('v1 ORIGINAL Numerical data from'!X48&gt;0,(X$7*X$4)/X$8,0)</f>
        <v>0</v>
      </c>
      <c r="Y50" s="34">
        <f>IF('v1 ORIGINAL Numerical data from'!Y48&gt;0,(Y$7*Y$4)/Y$8,0)</f>
        <v>0.909090919090909</v>
      </c>
      <c r="Z50" s="34">
        <f>IF('v1 ORIGINAL Numerical data from'!Z48&gt;0,(Z$7*Z$4)/Z$8,0)</f>
        <v>0</v>
      </c>
      <c r="AA50" s="34">
        <f>IF('v1 ORIGINAL Numerical data from'!AA48&gt;0,(AA$7*AA$4)/AA$8,0)</f>
        <v>0</v>
      </c>
      <c r="AB50" s="34">
        <f>IF('v1 ORIGINAL Numerical data from'!AB48&gt;0,(AB$7*AB$4)/AB$8,0)</f>
        <v>0</v>
      </c>
      <c r="AC50" s="34">
        <f>IF('v1 ORIGINAL Numerical data from'!AC48&gt;0,(AC$7*AC$4)/AC$8,0)</f>
        <v>0</v>
      </c>
      <c r="AD50" s="34">
        <f>IF('v1 ORIGINAL Numerical data from'!AD48&gt;0,(AD$7*AD$4)/AD$8,0)</f>
        <v>0</v>
      </c>
      <c r="AE50" s="34">
        <f>IF('v1 ORIGINAL Numerical data from'!AE48&gt;0,(AE$7*AE$4)/AE$8,0)</f>
        <v>0</v>
      </c>
      <c r="AF50" s="34">
        <f>IF('v1 ORIGINAL Numerical data from'!AF48&gt;0,(AF$7*AF$4)/AF$8,0)</f>
        <v>0</v>
      </c>
      <c r="AG50" s="34">
        <f>IF('v1 ORIGINAL Numerical data from'!AG48&gt;0,(AG$7*AG$4)/AG$8,0)</f>
        <v>0</v>
      </c>
      <c r="AH50" s="34">
        <f>IF('v1 ORIGINAL Numerical data from'!AH48&gt;0,(AH$7*AH$4)/AH$8,0)</f>
        <v>0</v>
      </c>
      <c r="AI50" s="34">
        <f>IF('v1 ORIGINAL Numerical data from'!AI48&gt;0,(AI$7*AI$4)/AI$8,0)</f>
        <v>0</v>
      </c>
      <c r="AJ50" s="34">
        <f>IF('v1 ORIGINAL Numerical data from'!AJ48&gt;0,(AJ$7*AJ$4)/AJ$8,0)</f>
        <v>0</v>
      </c>
      <c r="AK50" s="34">
        <f>IF('v1 ORIGINAL Numerical data from'!AK48&gt;0,(AK$7*AK$4)/AK$8,0)</f>
        <v>0</v>
      </c>
      <c r="AL50" s="34">
        <f>IF('v1 ORIGINAL Numerical data from'!AL48&gt;0,(AL$7*AL$4)/AL$8,0)</f>
        <v>0</v>
      </c>
      <c r="AM50" s="34">
        <f>IF('v1 ORIGINAL Numerical data from'!AM48&gt;0,(AM$7*AM$4)/AM$8,0)</f>
        <v>0</v>
      </c>
      <c r="AN50" s="34">
        <f>IF('v1 ORIGINAL Numerical data from'!AN48&gt;0,(AN$7*AN$4)/AN$8,0)</f>
        <v>0</v>
      </c>
      <c r="AO50" s="34">
        <f>IF('v1 ORIGINAL Numerical data from'!AO48&gt;0,(AO$7*AO$4)/AO$8,0)</f>
        <v>0</v>
      </c>
      <c r="AP50" s="34">
        <f>IF('v1 ORIGINAL Numerical data from'!AP48&gt;0,(AP$7*AP$4)/AP$8,0)</f>
        <v>0</v>
      </c>
      <c r="AQ50" s="34">
        <f>IF('v1 ORIGINAL Numerical data from'!AQ48&gt;0,(AQ$7*AQ$4)/AQ$8,0)</f>
        <v>0</v>
      </c>
      <c r="AR50" s="34">
        <f>IF('v1 ORIGINAL Numerical data from'!AR48&gt;0,(AR$7*AR$4)/AR$8,0)</f>
        <v>0</v>
      </c>
      <c r="AS50" s="34">
        <f>IF('v1 ORIGINAL Numerical data from'!AS48&gt;0,(AS$7*AS$4)/AS$8,0)</f>
        <v>0</v>
      </c>
      <c r="AT50" s="34">
        <f>IF('v1 ORIGINAL Numerical data from'!AT48&gt;0,(AT$7*AT$4)/AT$8,0)</f>
        <v>0</v>
      </c>
      <c r="AU50" s="34">
        <f>IF('v1 ORIGINAL Numerical data from'!AU48&gt;0,(AU$7*AU$4)/AU$8,0)</f>
        <v>0</v>
      </c>
      <c r="AV50" s="34">
        <f>IF('v1 ORIGINAL Numerical data from'!AV48&gt;0,(AV$7*AV$4)/AV$8,0)</f>
        <v>0</v>
      </c>
      <c r="AW50" s="34">
        <f>IF('v1 ORIGINAL Numerical data from'!AW48&gt;0,(AW$7*AW$4)/AW$8,0)</f>
        <v>0</v>
      </c>
      <c r="AX50" s="34">
        <f>IF('v1 ORIGINAL Numerical data from'!AX48&gt;0,(AX$7*AX$4)/AX$8,0)</f>
        <v>0</v>
      </c>
      <c r="AY50" s="34">
        <f>IF('v1 ORIGINAL Numerical data from'!AY48&gt;0,(AY$7*AY$4)/AY$8,0)</f>
        <v>0</v>
      </c>
      <c r="AZ50" s="34">
        <f>IF('v1 ORIGINAL Numerical data from'!AZ48&gt;0,(AZ$7*AZ$4)/AZ$8,0)</f>
        <v>0</v>
      </c>
      <c r="BA50" s="34">
        <f>IF('v1 ORIGINAL Numerical data from'!BA48&gt;0,(BA$7*BA$4)/BA$8,0)</f>
        <v>0</v>
      </c>
      <c r="BB50" s="34">
        <f>IF('v1 ORIGINAL Numerical data from'!BB48&gt;0,(BB$7*BB$4)/BB$8,0)</f>
        <v>0</v>
      </c>
      <c r="BC50" s="34">
        <f>IF('v1 ORIGINAL Numerical data from'!BC48&gt;0,(BC$7*BC$4)/BC$8,0)</f>
        <v>1.6666666849999998</v>
      </c>
      <c r="BD50" s="34">
        <f>IF('v1 ORIGINAL Numerical data from'!BD48&gt;0,(BD$7*BD$4)/BD$8,0)</f>
        <v>0</v>
      </c>
      <c r="BE50" s="34">
        <f>IF('v1 ORIGINAL Numerical data from'!BE48&gt;0,(BE$7*BE$4)/BE$8,0)</f>
        <v>0</v>
      </c>
      <c r="BF50" s="34">
        <f>IF('v1 ORIGINAL Numerical data from'!BF48&gt;0,(BF$7*BF$4)/BF$8,0)</f>
        <v>1.6666666849999998</v>
      </c>
      <c r="BG50" s="34">
        <f>IF('v1 ORIGINAL Numerical data from'!BG48&gt;0,(BG$7*BG$4)/BG$8,0)</f>
        <v>0</v>
      </c>
      <c r="BH50" s="34">
        <f>IF('v1 ORIGINAL Numerical data from'!BH48&gt;0,(BH$7*BH$4)/BH$8,0)</f>
        <v>0</v>
      </c>
      <c r="BI50" s="34">
        <f>IF('v1 ORIGINAL Numerical data from'!BI48&gt;0,(BI$7*BI$4)/BI$8,0)</f>
        <v>0</v>
      </c>
      <c r="BJ50" s="34">
        <f>IF('v1 ORIGINAL Numerical data from'!BJ48&gt;0,(BJ$7*BJ$4)/BJ$8,0)</f>
        <v>2.000000022</v>
      </c>
      <c r="BK50" s="34">
        <f>IF('v1 ORIGINAL Numerical data from'!BK48&gt;0,(BK$7*BK$4)/BK$8,0)</f>
        <v>0</v>
      </c>
      <c r="BL50" s="34">
        <f>IF('v1 ORIGINAL Numerical data from'!BL48&gt;0,(BL$7*BL$4)/BL$8,0)</f>
        <v>1.6666666849999998</v>
      </c>
      <c r="BM50" s="34">
        <f>IF('v1 ORIGINAL Numerical data from'!BM48&gt;0,(BM$7*BM$4)/BM$8,0)</f>
        <v>0</v>
      </c>
      <c r="BN50" s="34">
        <f>IF('v1 ORIGINAL Numerical data from'!BN48&gt;0,(BN$7*BN$4)/BN$8,0)</f>
        <v>0</v>
      </c>
      <c r="BO50" s="34">
        <f>IF('v1 ORIGINAL Numerical data from'!BO48&gt;0,(BO$7*BO$4)/BO$8,0)</f>
        <v>1.6666666849999998</v>
      </c>
      <c r="BP50" s="34">
        <f>IF('v1 ORIGINAL Numerical data from'!BP48&gt;0,(BP$7*BP$4)/BP$8,0)</f>
        <v>0</v>
      </c>
      <c r="BQ50" s="34">
        <f>IF('v1 ORIGINAL Numerical data from'!BQ48&gt;0,(BQ$7*BQ$4)/BQ$8,0)</f>
        <v>0</v>
      </c>
      <c r="BR50" s="34">
        <f>IF('v1 ORIGINAL Numerical data from'!BR48&gt;0,(BR$7*BR$4)/BR$8,0)</f>
        <v>0</v>
      </c>
      <c r="BS50" s="34">
        <f>IF('v1 ORIGINAL Numerical data from'!BS48&gt;0,(BS$7*BS$4)/BS$8,0)</f>
        <v>0</v>
      </c>
      <c r="BT50" s="34">
        <f>IF('v1 ORIGINAL Numerical data from'!BT48&gt;0,(BT$7*BT$4)/BT$8,0)</f>
        <v>0</v>
      </c>
      <c r="BU50" s="34">
        <f>IF('v1 ORIGINAL Numerical data from'!BU48&gt;0,(BU$7*BU$4)/BU$8,0)</f>
        <v>2.000000022</v>
      </c>
      <c r="BV50" s="34">
        <f>IF('v1 ORIGINAL Numerical data from'!BV48&gt;0,(BV$7*BV$4)/BV$8,0)</f>
        <v>0</v>
      </c>
      <c r="BW50" s="34">
        <f>IF('v1 ORIGINAL Numerical data from'!BW48&gt;0,(BW$7*BW$4)/BW$8,0)</f>
        <v>0</v>
      </c>
      <c r="BX50" s="34">
        <f>IF('v1 ORIGINAL Numerical data from'!BX48&gt;0,(BX$7*BX$4)/BX$8,0)</f>
        <v>0</v>
      </c>
      <c r="BY50" s="34">
        <f>IF('v1 ORIGINAL Numerical data from'!BY48&gt;0,(BY$7*BY$4)/BY$8,0)</f>
        <v>0</v>
      </c>
      <c r="BZ50" s="34">
        <f>IF('v1 ORIGINAL Numerical data from'!BZ48&gt;0,(BZ$7*BZ$4)/BZ$8,0)</f>
        <v>0</v>
      </c>
      <c r="CA50" s="34">
        <f>IF('v1 ORIGINAL Numerical data from'!CA48&gt;0,(CA$7*CA$4)/CA$8,0)</f>
        <v>0</v>
      </c>
      <c r="CB50" s="34">
        <f>IF('v1 ORIGINAL Numerical data from'!CB48&gt;0,(CB$7*CB$4)/CB$8,0)</f>
        <v>2.000000022</v>
      </c>
      <c r="CC50" s="34">
        <f>IF('v1 ORIGINAL Numerical data from'!CC48&gt;0,(CC$7*CC$4)/CC$8,0)</f>
        <v>0</v>
      </c>
      <c r="CD50" s="34">
        <f>IF('v1 ORIGINAL Numerical data from'!CD48&gt;0,(CD$7*CD$4)/CD$8,0)</f>
        <v>0</v>
      </c>
      <c r="CE50" s="34">
        <f>IF('v1 ORIGINAL Numerical data from'!CE48&gt;0,(CE$7*CE$4)/CE$8,0)</f>
        <v>0</v>
      </c>
      <c r="CF50" s="34">
        <f>IF('v1 ORIGINAL Numerical data from'!CF48&gt;0,(CF$7*CF$4)/CF$8,0)</f>
        <v>0</v>
      </c>
      <c r="CG50" s="34">
        <f>IF('v1 ORIGINAL Numerical data from'!CG48&gt;0,(CG$7*CG$4)/CG$8,0)</f>
        <v>0</v>
      </c>
      <c r="CH50" s="34">
        <f>IF('v1 ORIGINAL Numerical data from'!CH48&gt;0,(CH$7*CH$4)/CH$8,0)</f>
        <v>0</v>
      </c>
      <c r="CI50" s="34">
        <f>IF('v1 ORIGINAL Numerical data from'!CI48&gt;0,(CI$7*CI$4)/CI$8,0)</f>
        <v>0</v>
      </c>
      <c r="CJ50" s="34">
        <f>IF('v1 ORIGINAL Numerical data from'!CJ48&gt;0,(CJ$7*CJ$4)/CJ$8,0)</f>
        <v>1.6666666849999998</v>
      </c>
      <c r="CK50" s="34">
        <f>IF('v1 ORIGINAL Numerical data from'!CK48&gt;0,(CK$7*CK$4)/CK$8,0)</f>
        <v>0</v>
      </c>
      <c r="CL50" s="34">
        <f>IF('v1 ORIGINAL Numerical data from'!CL48&gt;0,(CL$7*CL$4)/CL$8,0)</f>
        <v>0</v>
      </c>
      <c r="CM50" s="34">
        <f>IF('v1 ORIGINAL Numerical data from'!CM48&gt;0,(CM$7*CM$4)/CM$8,0)</f>
        <v>1.25000001375</v>
      </c>
      <c r="CN50" s="34">
        <f>IF('v1 ORIGINAL Numerical data from'!CN48&gt;0,(CN$7*CN$4)/CN$8,0)</f>
        <v>1.25000001375</v>
      </c>
      <c r="CO50" s="34">
        <f>IF('v1 ORIGINAL Numerical data from'!CO48&gt;0,(CO$7*CO$4)/CO$8,0)</f>
        <v>0</v>
      </c>
      <c r="CP50" s="34">
        <f>IF('v1 ORIGINAL Numerical data from'!CP48&gt;0,(CP$7*CP$4)/CP$8,0)</f>
        <v>1.4285714442857143</v>
      </c>
      <c r="CQ50" s="34">
        <f>IF('v1 ORIGINAL Numerical data from'!CQ48&gt;0,(CQ$7*CQ$4)/CQ$8,0)</f>
        <v>1.4285714442857143</v>
      </c>
      <c r="CR50" s="34">
        <f>IF('v1 ORIGINAL Numerical data from'!CR48&gt;0,(CR$7*CR$4)/CR$8,0)</f>
        <v>0</v>
      </c>
      <c r="CS50" s="34">
        <f>IF('v1 ORIGINAL Numerical data from'!CS48&gt;0,(CS$7*CS$4)/CS$8,0)</f>
        <v>1.4285714442857143</v>
      </c>
      <c r="CT50" s="34">
        <f>IF('v1 ORIGINAL Numerical data from'!CT48&gt;0,(CT$7*CT$4)/CT$8,0)</f>
        <v>0</v>
      </c>
      <c r="CU50" s="34">
        <f>IF('v1 ORIGINAL Numerical data from'!CU48&gt;0,(CU$7*CU$4)/CU$8,0)</f>
        <v>0</v>
      </c>
      <c r="CV50" s="34">
        <f>IF('v1 ORIGINAL Numerical data from'!CV48&gt;0,(CV$7*CV$4)/CV$8,0)</f>
        <v>0</v>
      </c>
      <c r="CW50" s="34">
        <f>IF('v1 ORIGINAL Numerical data from'!CW48&gt;0,(CW$7*CW$4)/CW$8,0)</f>
        <v>0</v>
      </c>
      <c r="CX50" s="34">
        <f>IF('v1 ORIGINAL Numerical data from'!CX48&gt;0,(CX$7*CX$4)/CX$8,0)</f>
        <v>0</v>
      </c>
      <c r="CY50" s="34">
        <f>IF('v1 ORIGINAL Numerical data from'!CY48&gt;0,(CY$7*CY$4)/CY$8,0)</f>
        <v>0</v>
      </c>
      <c r="CZ50" s="34">
        <f>IF('v1 ORIGINAL Numerical data from'!CZ48&gt;0,(CZ$7*CZ$4)/CZ$8,0)</f>
        <v>0</v>
      </c>
      <c r="DA50" s="34">
        <f>IF('v1 ORIGINAL Numerical data from'!DA48&gt;0,(DA$7*DA$4)/DA$8,0)</f>
        <v>0</v>
      </c>
      <c r="DB50" s="34">
        <f>IF('v1 ORIGINAL Numerical data from'!DB48&gt;0,(DB$7*DB$4)/DB$8,0)</f>
        <v>0</v>
      </c>
      <c r="DC50" s="34">
        <f>IF('v1 ORIGINAL Numerical data from'!DC48&gt;0,(DC$7*DC$4)/DC$8,0)</f>
        <v>0</v>
      </c>
      <c r="DD50" s="34">
        <f>IF('v1 ORIGINAL Numerical data from'!DD48&gt;0,(DD$7*DD$4)/DD$8,0)</f>
        <v>0</v>
      </c>
      <c r="DE50" s="34">
        <f>IF('v1 ORIGINAL Numerical data from'!DE48&gt;0,(DE$7*DE$4)/DE$8,0)</f>
        <v>0</v>
      </c>
      <c r="DF50" s="34">
        <f>IF('v1 ORIGINAL Numerical data from'!DF48&gt;0,(DF$7*DF$4)/DF$8,0)</f>
        <v>0</v>
      </c>
      <c r="DG50" s="34">
        <f>IF('v1 ORIGINAL Numerical data from'!DG48&gt;0,(DG$7*DG$4)/DG$8,0)</f>
        <v>0</v>
      </c>
      <c r="DH50" s="34">
        <f>IF('v1 ORIGINAL Numerical data from'!DH48&gt;0,(DH$7*DH$4)/DH$8,0)</f>
        <v>0</v>
      </c>
      <c r="DI50" s="34">
        <f>IF('v1 ORIGINAL Numerical data from'!DI48&gt;0,(DI$7*DI$4)/DI$8,0)</f>
        <v>0</v>
      </c>
      <c r="DJ50" s="34">
        <f>IF('v1 ORIGINAL Numerical data from'!DJ48&gt;0,(DJ$7*DJ$4)/DJ$8,0)</f>
        <v>0</v>
      </c>
      <c r="DK50" s="34">
        <f>IF('v1 ORIGINAL Numerical data from'!DK48&gt;0,(DK$7*DK$4)/DK$8,0)</f>
        <v>0</v>
      </c>
      <c r="DL50" s="34">
        <f>IF('v1 ORIGINAL Numerical data from'!DL48&gt;0,(DL$7*DL$4)/DL$8,0)</f>
        <v>0</v>
      </c>
      <c r="DM50" s="34">
        <f>IF('v1 ORIGINAL Numerical data from'!DM48&gt;0,(DM$7*DM$4)/DM$8,0)</f>
        <v>0</v>
      </c>
      <c r="DN50" s="34">
        <f>IF('v1 ORIGINAL Numerical data from'!DN48&gt;0,(DN$7*DN$4)/DN$8,0)</f>
        <v>0</v>
      </c>
      <c r="DO50" s="34">
        <f>IF('v1 ORIGINAL Numerical data from'!DO48&gt;0,(DO$7*DO$4)/DO$8,0)</f>
        <v>0</v>
      </c>
      <c r="DP50" s="34">
        <f>IF('v1 ORIGINAL Numerical data from'!DP48&gt;0,(DP$7*DP$4)/DP$8,0)</f>
        <v>0</v>
      </c>
      <c r="DQ50" s="34">
        <f>IF('v1 ORIGINAL Numerical data from'!DQ48&gt;0,(DQ$7*DQ$4)/DQ$8,0)</f>
        <v>0</v>
      </c>
      <c r="DR50" s="34">
        <f>IF('v1 ORIGINAL Numerical data from'!DR48&gt;0,(DR$7*DR$4)/DR$8,0)</f>
        <v>0</v>
      </c>
      <c r="DS50" s="34">
        <f>IF('v1 ORIGINAL Numerical data from'!DS48&gt;0,(DS$7*DS$4)/DS$8,0)</f>
        <v>0</v>
      </c>
      <c r="DT50" s="34">
        <f>IF('v1 ORIGINAL Numerical data from'!DT48&gt;0,(DT$7*DT$4)/DT$8,0)</f>
        <v>0</v>
      </c>
      <c r="DU50" s="34">
        <f>IF('v1 ORIGINAL Numerical data from'!DU48&gt;0,(DU$7*DU$4)/DU$8,0)</f>
        <v>0</v>
      </c>
      <c r="DV50" s="34">
        <f>IF('v1 ORIGINAL Numerical data from'!DV48&gt;0,(DV$7*DV$4)/DV$8,0)</f>
        <v>0</v>
      </c>
      <c r="DW50" s="34">
        <f>IF('v1 ORIGINAL Numerical data from'!DW48&gt;0,(DW$7*DW$4)/DW$8,0)</f>
        <v>0</v>
      </c>
      <c r="DX50" s="34">
        <f>IF('v1 ORIGINAL Numerical data from'!DX48&gt;0,(DX$7*DX$4)/DX$8,0)</f>
        <v>0</v>
      </c>
      <c r="DY50" s="34">
        <f>IF('v1 ORIGINAL Numerical data from'!DY48&gt;0,(DY$7*DY$4)/DY$8,0)</f>
        <v>0</v>
      </c>
      <c r="DZ50" s="34">
        <f>IF('v1 ORIGINAL Numerical data from'!DZ48&gt;0,(DZ$7*DZ$4)/DZ$8,0)</f>
        <v>0</v>
      </c>
      <c r="EA50" s="34">
        <f>IF('v1 ORIGINAL Numerical data from'!EA48&gt;0,(EA$7*EA$4)/EA$8,0)</f>
        <v>0</v>
      </c>
      <c r="EB50" s="34">
        <f>IF('v1 ORIGINAL Numerical data from'!EB48&gt;0,(EB$7*EB$4)/EB$8,0)</f>
        <v>0</v>
      </c>
      <c r="EC50" s="34">
        <f>IF('v1 ORIGINAL Numerical data from'!EC48&gt;0,(EC$7*EC$4)/EC$8,0)</f>
        <v>0</v>
      </c>
      <c r="ED50" s="34">
        <f>IF('v1 ORIGINAL Numerical data from'!ED48&gt;0,(ED$7*ED$4)/ED$8,0)</f>
        <v>0</v>
      </c>
      <c r="EE50" s="34">
        <f>IF('v1 ORIGINAL Numerical data from'!EE48&gt;0,(EE$7*EE$4)/EE$8,0)</f>
        <v>0</v>
      </c>
      <c r="EF50" s="34">
        <f>IF('v1 ORIGINAL Numerical data from'!EF48&gt;0,(EF$7*EF$4)/EF$8,0)</f>
        <v>0</v>
      </c>
      <c r="EG50" s="34">
        <f>IF('v1 ORIGINAL Numerical data from'!EG48&gt;0,(EG$7*EG$4)/EG$8,0)</f>
        <v>0</v>
      </c>
      <c r="EH50" s="34">
        <f>IF('v1 ORIGINAL Numerical data from'!EH48&gt;0,(EH$7*EH$4)/EH$8,0)</f>
        <v>0</v>
      </c>
      <c r="EI50" s="34">
        <f>IF('v1 ORIGINAL Numerical data from'!EI48&gt;0,(EI$7*EI$4)/EI$8,0)</f>
        <v>0</v>
      </c>
      <c r="EJ50" s="34">
        <f>IF('v1 ORIGINAL Numerical data from'!EJ48&gt;0,(EJ$7*EJ$4)/EJ$8,0)</f>
        <v>0</v>
      </c>
      <c r="EK50" s="34">
        <f>IF('v1 ORIGINAL Numerical data from'!EK48&gt;0,(EK$7*EK$4)/EK$8,0)</f>
        <v>0</v>
      </c>
      <c r="EL50" s="34">
        <f>IF('v1 ORIGINAL Numerical data from'!EL48&gt;0,(EL$7*EL$4)/EL$8,0)</f>
        <v>0</v>
      </c>
      <c r="EM50" s="34">
        <f>IF('v1 ORIGINAL Numerical data from'!EM48&gt;0,(EM$7*EM$4)/EM$8,0)</f>
        <v>0</v>
      </c>
      <c r="EN50" s="34">
        <f>IF('v1 ORIGINAL Numerical data from'!EN48&gt;0,(EN$7*EN$4)/EN$8,0)</f>
        <v>0</v>
      </c>
      <c r="EO50" s="34">
        <f>IF('v1 ORIGINAL Numerical data from'!EO48&gt;0,(EO$7*EO$4)/EO$8,0)</f>
        <v>0</v>
      </c>
      <c r="EP50" s="34">
        <f>IF('v1 ORIGINAL Numerical data from'!EP48&gt;0,(EP$7*EP$4)/EP$8,0)</f>
        <v>0</v>
      </c>
      <c r="EQ50" s="34">
        <f>IF('v1 ORIGINAL Numerical data from'!EQ48&gt;0,(EQ$7*EQ$4)/EQ$8,0)</f>
        <v>0</v>
      </c>
      <c r="ER50" s="34">
        <f>IF('v1 ORIGINAL Numerical data from'!ER48&gt;0,(ER$7*ER$4)/ER$8,0)</f>
        <v>0</v>
      </c>
      <c r="ES50" s="34">
        <f>IF('v1 ORIGINAL Numerical data from'!ES48&gt;0,(ES$7*ES$4)/ES$8,0)</f>
        <v>0</v>
      </c>
      <c r="ET50" s="34">
        <f>IF('v1 ORIGINAL Numerical data from'!ET48&gt;0,(ET$7*ET$4)/ET$8,0)</f>
        <v>0</v>
      </c>
      <c r="EU50" s="34">
        <f>IF('v1 ORIGINAL Numerical data from'!EU48&gt;0,(EU$7*EU$4)/EU$8,0)</f>
        <v>0</v>
      </c>
      <c r="EV50" s="34">
        <f>IF('v1 ORIGINAL Numerical data from'!EV48&gt;0,(EV$7*EV$4)/EV$8,0)</f>
        <v>0</v>
      </c>
      <c r="EW50" s="34">
        <f>IF('v1 ORIGINAL Numerical data from'!EW48&gt;0,(EW$7*EW$4)/EW$8,0)</f>
        <v>0</v>
      </c>
      <c r="EX50" s="34">
        <f>IF('v1 ORIGINAL Numerical data from'!EX48&gt;0,(EX$7*EX$4)/EX$8,0)</f>
        <v>0</v>
      </c>
      <c r="EY50" s="34">
        <f>IF('v1 ORIGINAL Numerical data from'!EY48&gt;0,(EY$7*EY$4)/EY$8,0)</f>
        <v>0</v>
      </c>
      <c r="EZ50" s="34">
        <f>IF('v1 ORIGINAL Numerical data from'!EZ48&gt;0,(EZ$7*EZ$4)/EZ$8,0)</f>
        <v>0</v>
      </c>
      <c r="FA50" s="34">
        <f>IF('v1 ORIGINAL Numerical data from'!FA48&gt;0,(FA$7*FA$4)/FA$8,0)</f>
        <v>0</v>
      </c>
      <c r="FB50" s="34">
        <f>IF('v1 ORIGINAL Numerical data from'!FB48&gt;0,(FB$7*FB$4)/FB$8,0)</f>
        <v>0</v>
      </c>
      <c r="FC50" s="34">
        <f>IF('v1 ORIGINAL Numerical data from'!FC48&gt;0,(FC$7*FC$4)/FC$8,0)</f>
        <v>0</v>
      </c>
      <c r="FD50" s="34">
        <f>IF('v1 ORIGINAL Numerical data from'!FD48&gt;0,(FD$7*FD$4)/FD$8,0)</f>
        <v>0</v>
      </c>
      <c r="FE50" s="34">
        <f>IF('v1 ORIGINAL Numerical data from'!FE48&gt;0,(FE$7*FE$4)/FE$8,0)</f>
        <v>0</v>
      </c>
      <c r="FF50" s="34">
        <f>IF('v1 ORIGINAL Numerical data from'!FF48&gt;0,(FF$7*FF$4)/FF$8,0)</f>
        <v>0</v>
      </c>
      <c r="FG50" s="34">
        <f>IF('v1 ORIGINAL Numerical data from'!FG48&gt;0,(FG$7*FG$4)/FG$8,0)</f>
        <v>0</v>
      </c>
      <c r="FH50" s="34">
        <f>IF('v1 ORIGINAL Numerical data from'!FH48&gt;0,(FH$7*FH$4)/FH$8,0)</f>
        <v>0</v>
      </c>
    </row>
    <row r="51" spans="1:164" ht="14.25" customHeight="1" x14ac:dyDescent="0.3">
      <c r="A51" s="8" t="s">
        <v>130</v>
      </c>
      <c r="B51" s="26" t="s">
        <v>171</v>
      </c>
      <c r="C51" s="34">
        <f>IF('v1 ORIGINAL Numerical data from'!C49&gt;0,(C$7*C$4)/C$8,0)</f>
        <v>0</v>
      </c>
      <c r="D51" s="34">
        <f>IF('v1 ORIGINAL Numerical data from'!D49&gt;0,(D$7*D$4)/D$8,0)</f>
        <v>0.34482758999999996</v>
      </c>
      <c r="E51" s="34">
        <f>IF('v1 ORIGINAL Numerical data from'!E49&gt;0,(E$7*E$4)/E$8,0)</f>
        <v>0.34482758999999996</v>
      </c>
      <c r="F51" s="34">
        <f>IF('v1 ORIGINAL Numerical data from'!F49&gt;0,(F$7*F$4)/F$8,0)</f>
        <v>0</v>
      </c>
      <c r="G51" s="34">
        <f>IF('v1 ORIGINAL Numerical data from'!G49&gt;0,(G$7*G$4)/G$8,0)</f>
        <v>0.4761904814285714</v>
      </c>
      <c r="H51" s="34">
        <f>IF('v1 ORIGINAL Numerical data from'!H49&gt;0,(H$7*H$4)/H$8,0)</f>
        <v>0.4761904814285714</v>
      </c>
      <c r="I51" s="34">
        <f>IF('v1 ORIGINAL Numerical data from'!I49&gt;0,(I$7*I$4)/I$8,0)</f>
        <v>0</v>
      </c>
      <c r="J51" s="34">
        <f>IF('v1 ORIGINAL Numerical data from'!J49&gt;0,(J$7*J$4)/J$8,0)</f>
        <v>0</v>
      </c>
      <c r="K51" s="34">
        <f>IF('v1 ORIGINAL Numerical data from'!K49&gt;0,(K$7*K$4)/K$8,0)</f>
        <v>0</v>
      </c>
      <c r="L51" s="34">
        <f>IF('v1 ORIGINAL Numerical data from'!L49&gt;0,(L$7*L$4)/L$8,0)</f>
        <v>0</v>
      </c>
      <c r="M51" s="34">
        <f>IF('v1 ORIGINAL Numerical data from'!M49&gt;0,(M$7*M$4)/M$8,0)</f>
        <v>0.83333334249999991</v>
      </c>
      <c r="N51" s="34">
        <f>IF('v1 ORIGINAL Numerical data from'!N49&gt;0,(N$7*N$4)/N$8,0)</f>
        <v>0.909090919090909</v>
      </c>
      <c r="O51" s="34">
        <f>IF('v1 ORIGINAL Numerical data from'!O49&gt;0,(O$7*O$4)/O$8,0)</f>
        <v>0.83333334249999991</v>
      </c>
      <c r="P51" s="34">
        <f>IF('v1 ORIGINAL Numerical data from'!P49&gt;0,(P$7*P$4)/P$8,0)</f>
        <v>0.909090919090909</v>
      </c>
      <c r="Q51" s="34">
        <f>IF('v1 ORIGINAL Numerical data from'!Q49&gt;0,(Q$7*Q$4)/Q$8,0)</f>
        <v>0</v>
      </c>
      <c r="R51" s="34">
        <f>IF('v1 ORIGINAL Numerical data from'!R49&gt;0,(R$7*R$4)/R$8,0)</f>
        <v>1.000000011</v>
      </c>
      <c r="S51" s="34">
        <f>IF('v1 ORIGINAL Numerical data from'!S49&gt;0,(S$7*S$4)/S$8,0)</f>
        <v>1.000000011</v>
      </c>
      <c r="T51" s="34">
        <f>IF('v1 ORIGINAL Numerical data from'!T49&gt;0,(T$7*T$4)/T$8,0)</f>
        <v>1.000000011</v>
      </c>
      <c r="U51" s="34">
        <f>IF('v1 ORIGINAL Numerical data from'!U49&gt;0,(U$7*U$4)/U$8,0)</f>
        <v>1.000000011</v>
      </c>
      <c r="V51" s="34">
        <f>IF('v1 ORIGINAL Numerical data from'!V49&gt;0,(V$7*V$4)/V$8,0)</f>
        <v>0</v>
      </c>
      <c r="W51" s="34">
        <f>IF('v1 ORIGINAL Numerical data from'!W49&gt;0,(W$7*W$4)/W$8,0)</f>
        <v>0.909090919090909</v>
      </c>
      <c r="X51" s="34">
        <f>IF('v1 ORIGINAL Numerical data from'!X49&gt;0,(X$7*X$4)/X$8,0)</f>
        <v>0.83333334249999991</v>
      </c>
      <c r="Y51" s="34">
        <f>IF('v1 ORIGINAL Numerical data from'!Y49&gt;0,(Y$7*Y$4)/Y$8,0)</f>
        <v>0.909090919090909</v>
      </c>
      <c r="Z51" s="34">
        <f>IF('v1 ORIGINAL Numerical data from'!Z49&gt;0,(Z$7*Z$4)/Z$8,0)</f>
        <v>0.83333334249999991</v>
      </c>
      <c r="AA51" s="34">
        <f>IF('v1 ORIGINAL Numerical data from'!AA49&gt;0,(AA$7*AA$4)/AA$8,0)</f>
        <v>0</v>
      </c>
      <c r="AB51" s="34">
        <f>IF('v1 ORIGINAL Numerical data from'!AB49&gt;0,(AB$7*AB$4)/AB$8,0)</f>
        <v>0</v>
      </c>
      <c r="AC51" s="34">
        <f>IF('v1 ORIGINAL Numerical data from'!AC49&gt;0,(AC$7*AC$4)/AC$8,0)</f>
        <v>0</v>
      </c>
      <c r="AD51" s="34">
        <f>IF('v1 ORIGINAL Numerical data from'!AD49&gt;0,(AD$7*AD$4)/AD$8,0)</f>
        <v>0</v>
      </c>
      <c r="AE51" s="34">
        <f>IF('v1 ORIGINAL Numerical data from'!AE49&gt;0,(AE$7*AE$4)/AE$8,0)</f>
        <v>0</v>
      </c>
      <c r="AF51" s="34">
        <f>IF('v1 ORIGINAL Numerical data from'!AF49&gt;0,(AF$7*AF$4)/AF$8,0)</f>
        <v>0</v>
      </c>
      <c r="AG51" s="34">
        <f>IF('v1 ORIGINAL Numerical data from'!AG49&gt;0,(AG$7*AG$4)/AG$8,0)</f>
        <v>0</v>
      </c>
      <c r="AH51" s="34">
        <f>IF('v1 ORIGINAL Numerical data from'!AH49&gt;0,(AH$7*AH$4)/AH$8,0)</f>
        <v>0</v>
      </c>
      <c r="AI51" s="34">
        <f>IF('v1 ORIGINAL Numerical data from'!AI49&gt;0,(AI$7*AI$4)/AI$8,0)</f>
        <v>0</v>
      </c>
      <c r="AJ51" s="34">
        <f>IF('v1 ORIGINAL Numerical data from'!AJ49&gt;0,(AJ$7*AJ$4)/AJ$8,0)</f>
        <v>0</v>
      </c>
      <c r="AK51" s="34">
        <f>IF('v1 ORIGINAL Numerical data from'!AK49&gt;0,(AK$7*AK$4)/AK$8,0)</f>
        <v>0</v>
      </c>
      <c r="AL51" s="34">
        <f>IF('v1 ORIGINAL Numerical data from'!AL49&gt;0,(AL$7*AL$4)/AL$8,0)</f>
        <v>0</v>
      </c>
      <c r="AM51" s="34">
        <f>IF('v1 ORIGINAL Numerical data from'!AM49&gt;0,(AM$7*AM$4)/AM$8,0)</f>
        <v>0</v>
      </c>
      <c r="AN51" s="34">
        <f>IF('v1 ORIGINAL Numerical data from'!AN49&gt;0,(AN$7*AN$4)/AN$8,0)</f>
        <v>0</v>
      </c>
      <c r="AO51" s="34">
        <f>IF('v1 ORIGINAL Numerical data from'!AO49&gt;0,(AO$7*AO$4)/AO$8,0)</f>
        <v>0</v>
      </c>
      <c r="AP51" s="34">
        <f>IF('v1 ORIGINAL Numerical data from'!AP49&gt;0,(AP$7*AP$4)/AP$8,0)</f>
        <v>0</v>
      </c>
      <c r="AQ51" s="34">
        <f>IF('v1 ORIGINAL Numerical data from'!AQ49&gt;0,(AQ$7*AQ$4)/AQ$8,0)</f>
        <v>0</v>
      </c>
      <c r="AR51" s="34">
        <f>IF('v1 ORIGINAL Numerical data from'!AR49&gt;0,(AR$7*AR$4)/AR$8,0)</f>
        <v>0</v>
      </c>
      <c r="AS51" s="34">
        <f>IF('v1 ORIGINAL Numerical data from'!AS49&gt;0,(AS$7*AS$4)/AS$8,0)</f>
        <v>0</v>
      </c>
      <c r="AT51" s="34">
        <f>IF('v1 ORIGINAL Numerical data from'!AT49&gt;0,(AT$7*AT$4)/AT$8,0)</f>
        <v>0</v>
      </c>
      <c r="AU51" s="34">
        <f>IF('v1 ORIGINAL Numerical data from'!AU49&gt;0,(AU$7*AU$4)/AU$8,0)</f>
        <v>0</v>
      </c>
      <c r="AV51" s="34">
        <f>IF('v1 ORIGINAL Numerical data from'!AV49&gt;0,(AV$7*AV$4)/AV$8,0)</f>
        <v>0</v>
      </c>
      <c r="AW51" s="34">
        <f>IF('v1 ORIGINAL Numerical data from'!AW49&gt;0,(AW$7*AW$4)/AW$8,0)</f>
        <v>0</v>
      </c>
      <c r="AX51" s="34">
        <f>IF('v1 ORIGINAL Numerical data from'!AX49&gt;0,(AX$7*AX$4)/AX$8,0)</f>
        <v>0</v>
      </c>
      <c r="AY51" s="34">
        <f>IF('v1 ORIGINAL Numerical data from'!AY49&gt;0,(AY$7*AY$4)/AY$8,0)</f>
        <v>0</v>
      </c>
      <c r="AZ51" s="34">
        <f>IF('v1 ORIGINAL Numerical data from'!AZ49&gt;0,(AZ$7*AZ$4)/AZ$8,0)</f>
        <v>0</v>
      </c>
      <c r="BA51" s="34">
        <f>IF('v1 ORIGINAL Numerical data from'!BA49&gt;0,(BA$7*BA$4)/BA$8,0)</f>
        <v>1.4285714442857143</v>
      </c>
      <c r="BB51" s="34">
        <f>IF('v1 ORIGINAL Numerical data from'!BB49&gt;0,(BB$7*BB$4)/BB$8,0)</f>
        <v>0</v>
      </c>
      <c r="BC51" s="34">
        <f>IF('v1 ORIGINAL Numerical data from'!BC49&gt;0,(BC$7*BC$4)/BC$8,0)</f>
        <v>0</v>
      </c>
      <c r="BD51" s="34">
        <f>IF('v1 ORIGINAL Numerical data from'!BD49&gt;0,(BD$7*BD$4)/BD$8,0)</f>
        <v>1.000000011</v>
      </c>
      <c r="BE51" s="34">
        <f>IF('v1 ORIGINAL Numerical data from'!BE49&gt;0,(BE$7*BE$4)/BE$8,0)</f>
        <v>0</v>
      </c>
      <c r="BF51" s="34">
        <f>IF('v1 ORIGINAL Numerical data from'!BF49&gt;0,(BF$7*BF$4)/BF$8,0)</f>
        <v>0</v>
      </c>
      <c r="BG51" s="34">
        <f>IF('v1 ORIGINAL Numerical data from'!BG49&gt;0,(BG$7*BG$4)/BG$8,0)</f>
        <v>1.1111111233333333</v>
      </c>
      <c r="BH51" s="34">
        <f>IF('v1 ORIGINAL Numerical data from'!BH49&gt;0,(BH$7*BH$4)/BH$8,0)</f>
        <v>0</v>
      </c>
      <c r="BI51" s="34">
        <f>IF('v1 ORIGINAL Numerical data from'!BI49&gt;0,(BI$7*BI$4)/BI$8,0)</f>
        <v>0</v>
      </c>
      <c r="BJ51" s="34">
        <f>IF('v1 ORIGINAL Numerical data from'!BJ49&gt;0,(BJ$7*BJ$4)/BJ$8,0)</f>
        <v>0</v>
      </c>
      <c r="BK51" s="34">
        <f>IF('v1 ORIGINAL Numerical data from'!BK49&gt;0,(BK$7*BK$4)/BK$8,0)</f>
        <v>0</v>
      </c>
      <c r="BL51" s="34">
        <f>IF('v1 ORIGINAL Numerical data from'!BL49&gt;0,(BL$7*BL$4)/BL$8,0)</f>
        <v>0</v>
      </c>
      <c r="BM51" s="34">
        <f>IF('v1 ORIGINAL Numerical data from'!BM49&gt;0,(BM$7*BM$4)/BM$8,0)</f>
        <v>1.000000011</v>
      </c>
      <c r="BN51" s="34">
        <f>IF('v1 ORIGINAL Numerical data from'!BN49&gt;0,(BN$7*BN$4)/BN$8,0)</f>
        <v>0</v>
      </c>
      <c r="BO51" s="34">
        <f>IF('v1 ORIGINAL Numerical data from'!BO49&gt;0,(BO$7*BO$4)/BO$8,0)</f>
        <v>0</v>
      </c>
      <c r="BP51" s="34">
        <f>IF('v1 ORIGINAL Numerical data from'!BP49&gt;0,(BP$7*BP$4)/BP$8,0)</f>
        <v>1.25000001375</v>
      </c>
      <c r="BQ51" s="34">
        <f>IF('v1 ORIGINAL Numerical data from'!BQ49&gt;0,(BQ$7*BQ$4)/BQ$8,0)</f>
        <v>0</v>
      </c>
      <c r="BR51" s="34">
        <f>IF('v1 ORIGINAL Numerical data from'!BR49&gt;0,(BR$7*BR$4)/BR$8,0)</f>
        <v>0</v>
      </c>
      <c r="BS51" s="34">
        <f>IF('v1 ORIGINAL Numerical data from'!BS49&gt;0,(BS$7*BS$4)/BS$8,0)</f>
        <v>1.4285714442857143</v>
      </c>
      <c r="BT51" s="34">
        <f>IF('v1 ORIGINAL Numerical data from'!BT49&gt;0,(BT$7*BT$4)/BT$8,0)</f>
        <v>0</v>
      </c>
      <c r="BU51" s="34">
        <f>IF('v1 ORIGINAL Numerical data from'!BU49&gt;0,(BU$7*BU$4)/BU$8,0)</f>
        <v>2.000000022</v>
      </c>
      <c r="BV51" s="34">
        <f>IF('v1 ORIGINAL Numerical data from'!BV49&gt;0,(BV$7*BV$4)/BV$8,0)</f>
        <v>0</v>
      </c>
      <c r="BW51" s="34">
        <f>IF('v1 ORIGINAL Numerical data from'!BW49&gt;0,(BW$7*BW$4)/BW$8,0)</f>
        <v>0</v>
      </c>
      <c r="BX51" s="34">
        <f>IF('v1 ORIGINAL Numerical data from'!BX49&gt;0,(BX$7*BX$4)/BX$8,0)</f>
        <v>2.000000022</v>
      </c>
      <c r="BY51" s="34">
        <f>IF('v1 ORIGINAL Numerical data from'!BY49&gt;0,(BY$7*BY$4)/BY$8,0)</f>
        <v>0</v>
      </c>
      <c r="BZ51" s="34">
        <f>IF('v1 ORIGINAL Numerical data from'!BZ49&gt;0,(BZ$7*BZ$4)/BZ$8,0)</f>
        <v>0</v>
      </c>
      <c r="CA51" s="34">
        <f>IF('v1 ORIGINAL Numerical data from'!CA49&gt;0,(CA$7*CA$4)/CA$8,0)</f>
        <v>0</v>
      </c>
      <c r="CB51" s="34">
        <f>IF('v1 ORIGINAL Numerical data from'!CB49&gt;0,(CB$7*CB$4)/CB$8,0)</f>
        <v>0</v>
      </c>
      <c r="CC51" s="34">
        <f>IF('v1 ORIGINAL Numerical data from'!CC49&gt;0,(CC$7*CC$4)/CC$8,0)</f>
        <v>0</v>
      </c>
      <c r="CD51" s="34">
        <f>IF('v1 ORIGINAL Numerical data from'!CD49&gt;0,(CD$7*CD$4)/CD$8,0)</f>
        <v>0</v>
      </c>
      <c r="CE51" s="34">
        <f>IF('v1 ORIGINAL Numerical data from'!CE49&gt;0,(CE$7*CE$4)/CE$8,0)</f>
        <v>1.6666666849999998</v>
      </c>
      <c r="CF51" s="34">
        <f>IF('v1 ORIGINAL Numerical data from'!CF49&gt;0,(CF$7*CF$4)/CF$8,0)</f>
        <v>0</v>
      </c>
      <c r="CG51" s="34">
        <f>IF('v1 ORIGINAL Numerical data from'!CG49&gt;0,(CG$7*CG$4)/CG$8,0)</f>
        <v>0</v>
      </c>
      <c r="CH51" s="34">
        <f>IF('v1 ORIGINAL Numerical data from'!CH49&gt;0,(CH$7*CH$4)/CH$8,0)</f>
        <v>1.4285714442857143</v>
      </c>
      <c r="CI51" s="34">
        <f>IF('v1 ORIGINAL Numerical data from'!CI49&gt;0,(CI$7*CI$4)/CI$8,0)</f>
        <v>0</v>
      </c>
      <c r="CJ51" s="34">
        <f>IF('v1 ORIGINAL Numerical data from'!CJ49&gt;0,(CJ$7*CJ$4)/CJ$8,0)</f>
        <v>0</v>
      </c>
      <c r="CK51" s="34">
        <f>IF('v1 ORIGINAL Numerical data from'!CK49&gt;0,(CK$7*CK$4)/CK$8,0)</f>
        <v>0</v>
      </c>
      <c r="CL51" s="34">
        <f>IF('v1 ORIGINAL Numerical data from'!CL49&gt;0,(CL$7*CL$4)/CL$8,0)</f>
        <v>0</v>
      </c>
      <c r="CM51" s="34">
        <f>IF('v1 ORIGINAL Numerical data from'!CM49&gt;0,(CM$7*CM$4)/CM$8,0)</f>
        <v>0</v>
      </c>
      <c r="CN51" s="34">
        <f>IF('v1 ORIGINAL Numerical data from'!CN49&gt;0,(CN$7*CN$4)/CN$8,0)</f>
        <v>0</v>
      </c>
      <c r="CO51" s="34">
        <f>IF('v1 ORIGINAL Numerical data from'!CO49&gt;0,(CO$7*CO$4)/CO$8,0)</f>
        <v>0</v>
      </c>
      <c r="CP51" s="34">
        <f>IF('v1 ORIGINAL Numerical data from'!CP49&gt;0,(CP$7*CP$4)/CP$8,0)</f>
        <v>0</v>
      </c>
      <c r="CQ51" s="34">
        <f>IF('v1 ORIGINAL Numerical data from'!CQ49&gt;0,(CQ$7*CQ$4)/CQ$8,0)</f>
        <v>0</v>
      </c>
      <c r="CR51" s="34">
        <f>IF('v1 ORIGINAL Numerical data from'!CR49&gt;0,(CR$7*CR$4)/CR$8,0)</f>
        <v>0</v>
      </c>
      <c r="CS51" s="34">
        <f>IF('v1 ORIGINAL Numerical data from'!CS49&gt;0,(CS$7*CS$4)/CS$8,0)</f>
        <v>0</v>
      </c>
      <c r="CT51" s="34">
        <f>IF('v1 ORIGINAL Numerical data from'!CT49&gt;0,(CT$7*CT$4)/CT$8,0)</f>
        <v>0</v>
      </c>
      <c r="CU51" s="34">
        <f>IF('v1 ORIGINAL Numerical data from'!CU49&gt;0,(CU$7*CU$4)/CU$8,0)</f>
        <v>0</v>
      </c>
      <c r="CV51" s="34">
        <f>IF('v1 ORIGINAL Numerical data from'!CV49&gt;0,(CV$7*CV$4)/CV$8,0)</f>
        <v>0</v>
      </c>
      <c r="CW51" s="34">
        <f>IF('v1 ORIGINAL Numerical data from'!CW49&gt;0,(CW$7*CW$4)/CW$8,0)</f>
        <v>0</v>
      </c>
      <c r="CX51" s="34">
        <f>IF('v1 ORIGINAL Numerical data from'!CX49&gt;0,(CX$7*CX$4)/CX$8,0)</f>
        <v>0</v>
      </c>
      <c r="CY51" s="34">
        <f>IF('v1 ORIGINAL Numerical data from'!CY49&gt;0,(CY$7*CY$4)/CY$8,0)</f>
        <v>0</v>
      </c>
      <c r="CZ51" s="34">
        <f>IF('v1 ORIGINAL Numerical data from'!CZ49&gt;0,(CZ$7*CZ$4)/CZ$8,0)</f>
        <v>0</v>
      </c>
      <c r="DA51" s="34">
        <f>IF('v1 ORIGINAL Numerical data from'!DA49&gt;0,(DA$7*DA$4)/DA$8,0)</f>
        <v>0</v>
      </c>
      <c r="DB51" s="34">
        <f>IF('v1 ORIGINAL Numerical data from'!DB49&gt;0,(DB$7*DB$4)/DB$8,0)</f>
        <v>0</v>
      </c>
      <c r="DC51" s="34">
        <f>IF('v1 ORIGINAL Numerical data from'!DC49&gt;0,(DC$7*DC$4)/DC$8,0)</f>
        <v>0</v>
      </c>
      <c r="DD51" s="34">
        <f>IF('v1 ORIGINAL Numerical data from'!DD49&gt;0,(DD$7*DD$4)/DD$8,0)</f>
        <v>0</v>
      </c>
      <c r="DE51" s="34">
        <f>IF('v1 ORIGINAL Numerical data from'!DE49&gt;0,(DE$7*DE$4)/DE$8,0)</f>
        <v>0</v>
      </c>
      <c r="DF51" s="34">
        <f>IF('v1 ORIGINAL Numerical data from'!DF49&gt;0,(DF$7*DF$4)/DF$8,0)</f>
        <v>0</v>
      </c>
      <c r="DG51" s="34">
        <f>IF('v1 ORIGINAL Numerical data from'!DG49&gt;0,(DG$7*DG$4)/DG$8,0)</f>
        <v>0</v>
      </c>
      <c r="DH51" s="34">
        <f>IF('v1 ORIGINAL Numerical data from'!DH49&gt;0,(DH$7*DH$4)/DH$8,0)</f>
        <v>0</v>
      </c>
      <c r="DI51" s="34">
        <f>IF('v1 ORIGINAL Numerical data from'!DI49&gt;0,(DI$7*DI$4)/DI$8,0)</f>
        <v>0</v>
      </c>
      <c r="DJ51" s="34">
        <f>IF('v1 ORIGINAL Numerical data from'!DJ49&gt;0,(DJ$7*DJ$4)/DJ$8,0)</f>
        <v>0</v>
      </c>
      <c r="DK51" s="34">
        <f>IF('v1 ORIGINAL Numerical data from'!DK49&gt;0,(DK$7*DK$4)/DK$8,0)</f>
        <v>0</v>
      </c>
      <c r="DL51" s="34">
        <f>IF('v1 ORIGINAL Numerical data from'!DL49&gt;0,(DL$7*DL$4)/DL$8,0)</f>
        <v>0</v>
      </c>
      <c r="DM51" s="34">
        <f>IF('v1 ORIGINAL Numerical data from'!DM49&gt;0,(DM$7*DM$4)/DM$8,0)</f>
        <v>0</v>
      </c>
      <c r="DN51" s="34">
        <f>IF('v1 ORIGINAL Numerical data from'!DN49&gt;0,(DN$7*DN$4)/DN$8,0)</f>
        <v>0</v>
      </c>
      <c r="DO51" s="34">
        <f>IF('v1 ORIGINAL Numerical data from'!DO49&gt;0,(DO$7*DO$4)/DO$8,0)</f>
        <v>0</v>
      </c>
      <c r="DP51" s="34">
        <f>IF('v1 ORIGINAL Numerical data from'!DP49&gt;0,(DP$7*DP$4)/DP$8,0)</f>
        <v>0</v>
      </c>
      <c r="DQ51" s="34">
        <f>IF('v1 ORIGINAL Numerical data from'!DQ49&gt;0,(DQ$7*DQ$4)/DQ$8,0)</f>
        <v>0</v>
      </c>
      <c r="DR51" s="34">
        <f>IF('v1 ORIGINAL Numerical data from'!DR49&gt;0,(DR$7*DR$4)/DR$8,0)</f>
        <v>0</v>
      </c>
      <c r="DS51" s="34">
        <f>IF('v1 ORIGINAL Numerical data from'!DS49&gt;0,(DS$7*DS$4)/DS$8,0)</f>
        <v>0</v>
      </c>
      <c r="DT51" s="34">
        <f>IF('v1 ORIGINAL Numerical data from'!DT49&gt;0,(DT$7*DT$4)/DT$8,0)</f>
        <v>0</v>
      </c>
      <c r="DU51" s="34">
        <f>IF('v1 ORIGINAL Numerical data from'!DU49&gt;0,(DU$7*DU$4)/DU$8,0)</f>
        <v>0</v>
      </c>
      <c r="DV51" s="34">
        <f>IF('v1 ORIGINAL Numerical data from'!DV49&gt;0,(DV$7*DV$4)/DV$8,0)</f>
        <v>0</v>
      </c>
      <c r="DW51" s="34">
        <f>IF('v1 ORIGINAL Numerical data from'!DW49&gt;0,(DW$7*DW$4)/DW$8,0)</f>
        <v>0</v>
      </c>
      <c r="DX51" s="34">
        <f>IF('v1 ORIGINAL Numerical data from'!DX49&gt;0,(DX$7*DX$4)/DX$8,0)</f>
        <v>0</v>
      </c>
      <c r="DY51" s="34">
        <f>IF('v1 ORIGINAL Numerical data from'!DY49&gt;0,(DY$7*DY$4)/DY$8,0)</f>
        <v>0</v>
      </c>
      <c r="DZ51" s="34">
        <f>IF('v1 ORIGINAL Numerical data from'!DZ49&gt;0,(DZ$7*DZ$4)/DZ$8,0)</f>
        <v>0</v>
      </c>
      <c r="EA51" s="34">
        <f>IF('v1 ORIGINAL Numerical data from'!EA49&gt;0,(EA$7*EA$4)/EA$8,0)</f>
        <v>0</v>
      </c>
      <c r="EB51" s="34">
        <f>IF('v1 ORIGINAL Numerical data from'!EB49&gt;0,(EB$7*EB$4)/EB$8,0)</f>
        <v>0</v>
      </c>
      <c r="EC51" s="34">
        <f>IF('v1 ORIGINAL Numerical data from'!EC49&gt;0,(EC$7*EC$4)/EC$8,0)</f>
        <v>0</v>
      </c>
      <c r="ED51" s="34">
        <f>IF('v1 ORIGINAL Numerical data from'!ED49&gt;0,(ED$7*ED$4)/ED$8,0)</f>
        <v>0</v>
      </c>
      <c r="EE51" s="34">
        <f>IF('v1 ORIGINAL Numerical data from'!EE49&gt;0,(EE$7*EE$4)/EE$8,0)</f>
        <v>0</v>
      </c>
      <c r="EF51" s="34">
        <f>IF('v1 ORIGINAL Numerical data from'!EF49&gt;0,(EF$7*EF$4)/EF$8,0)</f>
        <v>0</v>
      </c>
      <c r="EG51" s="34">
        <f>IF('v1 ORIGINAL Numerical data from'!EG49&gt;0,(EG$7*EG$4)/EG$8,0)</f>
        <v>0</v>
      </c>
      <c r="EH51" s="34">
        <f>IF('v1 ORIGINAL Numerical data from'!EH49&gt;0,(EH$7*EH$4)/EH$8,0)</f>
        <v>0</v>
      </c>
      <c r="EI51" s="34">
        <f>IF('v1 ORIGINAL Numerical data from'!EI49&gt;0,(EI$7*EI$4)/EI$8,0)</f>
        <v>0</v>
      </c>
      <c r="EJ51" s="34">
        <f>IF('v1 ORIGINAL Numerical data from'!EJ49&gt;0,(EJ$7*EJ$4)/EJ$8,0)</f>
        <v>0</v>
      </c>
      <c r="EK51" s="34">
        <f>IF('v1 ORIGINAL Numerical data from'!EK49&gt;0,(EK$7*EK$4)/EK$8,0)</f>
        <v>0</v>
      </c>
      <c r="EL51" s="34">
        <f>IF('v1 ORIGINAL Numerical data from'!EL49&gt;0,(EL$7*EL$4)/EL$8,0)</f>
        <v>0</v>
      </c>
      <c r="EM51" s="34">
        <f>IF('v1 ORIGINAL Numerical data from'!EM49&gt;0,(EM$7*EM$4)/EM$8,0)</f>
        <v>0</v>
      </c>
      <c r="EN51" s="34">
        <f>IF('v1 ORIGINAL Numerical data from'!EN49&gt;0,(EN$7*EN$4)/EN$8,0)</f>
        <v>0</v>
      </c>
      <c r="EO51" s="34">
        <f>IF('v1 ORIGINAL Numerical data from'!EO49&gt;0,(EO$7*EO$4)/EO$8,0)</f>
        <v>0</v>
      </c>
      <c r="EP51" s="34">
        <f>IF('v1 ORIGINAL Numerical data from'!EP49&gt;0,(EP$7*EP$4)/EP$8,0)</f>
        <v>0</v>
      </c>
      <c r="EQ51" s="34">
        <f>IF('v1 ORIGINAL Numerical data from'!EQ49&gt;0,(EQ$7*EQ$4)/EQ$8,0)</f>
        <v>0</v>
      </c>
      <c r="ER51" s="34">
        <f>IF('v1 ORIGINAL Numerical data from'!ER49&gt;0,(ER$7*ER$4)/ER$8,0)</f>
        <v>0</v>
      </c>
      <c r="ES51" s="34">
        <f>IF('v1 ORIGINAL Numerical data from'!ES49&gt;0,(ES$7*ES$4)/ES$8,0)</f>
        <v>0</v>
      </c>
      <c r="ET51" s="34">
        <f>IF('v1 ORIGINAL Numerical data from'!ET49&gt;0,(ET$7*ET$4)/ET$8,0)</f>
        <v>0</v>
      </c>
      <c r="EU51" s="34">
        <f>IF('v1 ORIGINAL Numerical data from'!EU49&gt;0,(EU$7*EU$4)/EU$8,0)</f>
        <v>0</v>
      </c>
      <c r="EV51" s="34">
        <f>IF('v1 ORIGINAL Numerical data from'!EV49&gt;0,(EV$7*EV$4)/EV$8,0)</f>
        <v>0</v>
      </c>
      <c r="EW51" s="34">
        <f>IF('v1 ORIGINAL Numerical data from'!EW49&gt;0,(EW$7*EW$4)/EW$8,0)</f>
        <v>0</v>
      </c>
      <c r="EX51" s="34">
        <f>IF('v1 ORIGINAL Numerical data from'!EX49&gt;0,(EX$7*EX$4)/EX$8,0)</f>
        <v>0</v>
      </c>
      <c r="EY51" s="34">
        <f>IF('v1 ORIGINAL Numerical data from'!EY49&gt;0,(EY$7*EY$4)/EY$8,0)</f>
        <v>0</v>
      </c>
      <c r="EZ51" s="34">
        <f>IF('v1 ORIGINAL Numerical data from'!EZ49&gt;0,(EZ$7*EZ$4)/EZ$8,0)</f>
        <v>0</v>
      </c>
      <c r="FA51" s="34">
        <f>IF('v1 ORIGINAL Numerical data from'!FA49&gt;0,(FA$7*FA$4)/FA$8,0)</f>
        <v>0</v>
      </c>
      <c r="FB51" s="34">
        <f>IF('v1 ORIGINAL Numerical data from'!FB49&gt;0,(FB$7*FB$4)/FB$8,0)</f>
        <v>0</v>
      </c>
      <c r="FC51" s="34">
        <f>IF('v1 ORIGINAL Numerical data from'!FC49&gt;0,(FC$7*FC$4)/FC$8,0)</f>
        <v>0</v>
      </c>
      <c r="FD51" s="34">
        <f>IF('v1 ORIGINAL Numerical data from'!FD49&gt;0,(FD$7*FD$4)/FD$8,0)</f>
        <v>0</v>
      </c>
      <c r="FE51" s="34">
        <f>IF('v1 ORIGINAL Numerical data from'!FE49&gt;0,(FE$7*FE$4)/FE$8,0)</f>
        <v>0</v>
      </c>
      <c r="FF51" s="34">
        <f>IF('v1 ORIGINAL Numerical data from'!FF49&gt;0,(FF$7*FF$4)/FF$8,0)</f>
        <v>0</v>
      </c>
      <c r="FG51" s="34">
        <f>IF('v1 ORIGINAL Numerical data from'!FG49&gt;0,(FG$7*FG$4)/FG$8,0)</f>
        <v>0</v>
      </c>
      <c r="FH51" s="34">
        <f>IF('v1 ORIGINAL Numerical data from'!FH49&gt;0,(FH$7*FH$4)/FH$8,0)</f>
        <v>0</v>
      </c>
    </row>
    <row r="52" spans="1:164" ht="14.25" customHeight="1" x14ac:dyDescent="0.3">
      <c r="A52" s="8"/>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row>
    <row r="53" spans="1:164" ht="14.25" customHeight="1" x14ac:dyDescent="0.3">
      <c r="A53" s="30" t="s">
        <v>134</v>
      </c>
      <c r="B53" s="27"/>
      <c r="C53" s="27"/>
      <c r="D53" s="27"/>
      <c r="E53" s="26"/>
      <c r="F53" s="26">
        <v>0.5</v>
      </c>
      <c r="G53" s="26"/>
      <c r="H53" s="26"/>
      <c r="I53" s="26"/>
      <c r="J53" s="26">
        <v>0.5</v>
      </c>
      <c r="K53" s="26">
        <v>0.5</v>
      </c>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v>0.5</v>
      </c>
      <c r="AN53" s="26">
        <v>0.5</v>
      </c>
      <c r="AO53" s="26">
        <v>0.5</v>
      </c>
      <c r="AP53" s="26">
        <v>0.5</v>
      </c>
      <c r="AQ53" s="26">
        <v>0.5</v>
      </c>
      <c r="AR53" s="26">
        <v>0.5</v>
      </c>
      <c r="AS53" s="26">
        <v>0.5</v>
      </c>
      <c r="AT53" s="26">
        <v>0.5</v>
      </c>
      <c r="AU53" s="26">
        <v>0.5</v>
      </c>
      <c r="AV53" s="26"/>
      <c r="AW53" s="26"/>
      <c r="AX53" s="26"/>
      <c r="AY53" s="26"/>
      <c r="AZ53" s="26"/>
      <c r="BA53" s="26"/>
      <c r="BB53" s="26"/>
      <c r="BC53" s="26"/>
      <c r="BD53" s="26"/>
      <c r="BE53" s="26"/>
      <c r="BF53" s="26"/>
      <c r="BG53" s="26"/>
      <c r="BH53" s="26">
        <v>0.5</v>
      </c>
      <c r="BI53" s="26"/>
      <c r="BJ53" s="26"/>
      <c r="BK53" s="26"/>
      <c r="BL53" s="26"/>
      <c r="BM53" s="26"/>
      <c r="BN53" s="26"/>
      <c r="BO53" s="26"/>
      <c r="BP53" s="26"/>
      <c r="BQ53" s="26"/>
      <c r="BR53" s="26"/>
      <c r="BS53" s="26"/>
      <c r="BT53" s="26">
        <v>0.5</v>
      </c>
      <c r="BU53" s="26"/>
      <c r="BV53" s="26">
        <v>0.5</v>
      </c>
      <c r="BW53" s="26">
        <v>0.5</v>
      </c>
      <c r="BX53" s="26"/>
      <c r="BY53" s="26">
        <v>0.5</v>
      </c>
      <c r="BZ53" s="26">
        <v>0.5</v>
      </c>
      <c r="CA53" s="26"/>
      <c r="CB53" s="26"/>
      <c r="CC53" s="26">
        <v>0.5</v>
      </c>
      <c r="CD53" s="26">
        <v>0.5</v>
      </c>
      <c r="CE53" s="26"/>
      <c r="CF53" s="26">
        <v>0.5</v>
      </c>
      <c r="CG53" s="26">
        <v>0.5</v>
      </c>
      <c r="CH53" s="26"/>
      <c r="CI53" s="26"/>
      <c r="CJ53" s="26"/>
      <c r="CK53" s="26"/>
      <c r="CL53" s="26">
        <v>0.5</v>
      </c>
      <c r="CM53" s="26"/>
      <c r="CN53" s="26"/>
      <c r="CO53" s="26"/>
      <c r="CP53" s="26"/>
      <c r="CQ53" s="26"/>
      <c r="CR53" s="26">
        <v>0.5</v>
      </c>
      <c r="CS53" s="26"/>
      <c r="CT53" s="26"/>
      <c r="CU53" s="26"/>
      <c r="CV53" s="26"/>
      <c r="CW53" s="26"/>
      <c r="CX53" s="26"/>
      <c r="CY53" s="26"/>
      <c r="CZ53" s="26"/>
      <c r="DA53" s="26"/>
      <c r="DB53" s="26"/>
      <c r="DC53" s="26"/>
      <c r="DD53" s="26"/>
      <c r="DE53" s="26">
        <v>0.5</v>
      </c>
      <c r="DF53" s="26">
        <v>0.5</v>
      </c>
      <c r="DG53" s="26"/>
      <c r="DH53" s="26">
        <v>0.5</v>
      </c>
      <c r="DI53" s="26">
        <v>0.5</v>
      </c>
      <c r="DJ53" s="26"/>
      <c r="DK53" s="26">
        <v>0.5</v>
      </c>
      <c r="DL53" s="26">
        <v>0.5</v>
      </c>
      <c r="DM53" s="26"/>
      <c r="DN53" s="26">
        <v>0.5</v>
      </c>
      <c r="DO53" s="26">
        <v>0.5</v>
      </c>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v>0.5</v>
      </c>
      <c r="FG53" s="26">
        <v>0.5</v>
      </c>
      <c r="FH53" s="26">
        <v>0.5</v>
      </c>
    </row>
    <row r="54" spans="1:164" ht="14.25" customHeight="1" x14ac:dyDescent="0.3">
      <c r="A54" s="30"/>
      <c r="B54" s="27"/>
      <c r="C54" s="27"/>
      <c r="D54" s="27"/>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row>
    <row r="55" spans="1:164" ht="14.25" customHeight="1" x14ac:dyDescent="0.3">
      <c r="A55" s="105" t="s">
        <v>172</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row>
    <row r="56" spans="1:164" ht="14.25" customHeight="1" x14ac:dyDescent="0.3">
      <c r="A56" s="8" t="s">
        <v>52</v>
      </c>
      <c r="B56" s="26"/>
      <c r="C56" s="26">
        <v>0.1</v>
      </c>
      <c r="D56" s="26">
        <v>0.1</v>
      </c>
      <c r="E56" s="26">
        <v>0.1</v>
      </c>
      <c r="F56" s="26">
        <v>0.1</v>
      </c>
      <c r="G56" s="26">
        <v>0.1</v>
      </c>
      <c r="H56" s="26">
        <v>0.1</v>
      </c>
      <c r="I56" s="26"/>
      <c r="J56" s="26"/>
      <c r="K56" s="26"/>
      <c r="L56" s="26"/>
      <c r="M56" s="26"/>
      <c r="N56" s="26"/>
      <c r="O56" s="26"/>
      <c r="P56" s="26"/>
      <c r="Q56" s="26"/>
      <c r="R56" s="26"/>
      <c r="S56" s="26"/>
      <c r="T56" s="26"/>
      <c r="U56" s="26"/>
      <c r="V56" s="26"/>
      <c r="W56" s="26"/>
      <c r="X56" s="26"/>
      <c r="Y56" s="26"/>
      <c r="Z56" s="26"/>
      <c r="AA56" s="26">
        <v>0.1</v>
      </c>
      <c r="AB56" s="26">
        <v>0.1</v>
      </c>
      <c r="AC56" s="26">
        <v>0.1</v>
      </c>
      <c r="AD56" s="26"/>
      <c r="AE56" s="26"/>
      <c r="AF56" s="26"/>
      <c r="AG56" s="26">
        <v>0.1</v>
      </c>
      <c r="AH56" s="26">
        <v>0.1</v>
      </c>
      <c r="AI56" s="26">
        <v>0.1</v>
      </c>
      <c r="AJ56" s="26">
        <v>0.1</v>
      </c>
      <c r="AK56" s="26">
        <v>0.1</v>
      </c>
      <c r="AL56" s="26">
        <v>0.1</v>
      </c>
      <c r="AM56" s="26">
        <v>0.1</v>
      </c>
      <c r="AN56" s="26">
        <v>0.1</v>
      </c>
      <c r="AO56" s="26">
        <v>0.1</v>
      </c>
      <c r="AP56" s="26">
        <v>0.1</v>
      </c>
      <c r="AQ56" s="26">
        <v>0.1</v>
      </c>
      <c r="AR56" s="26">
        <v>0.1</v>
      </c>
      <c r="AS56" s="26">
        <v>0.1</v>
      </c>
      <c r="AT56" s="26">
        <v>0.1</v>
      </c>
      <c r="AU56" s="26">
        <v>0.1</v>
      </c>
      <c r="AV56" s="26">
        <v>0.1</v>
      </c>
      <c r="AW56" s="26">
        <v>0.1</v>
      </c>
      <c r="AX56" s="26">
        <v>0.1</v>
      </c>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v>0.1</v>
      </c>
      <c r="CY56" s="26">
        <v>0.1</v>
      </c>
      <c r="CZ56" s="26">
        <v>0.1</v>
      </c>
      <c r="DA56" s="26">
        <v>0.1</v>
      </c>
      <c r="DB56" s="26">
        <v>0.1</v>
      </c>
      <c r="DC56" s="26">
        <v>0.1</v>
      </c>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v>0.1</v>
      </c>
      <c r="FD56" s="26">
        <v>0.1</v>
      </c>
      <c r="FE56" s="26">
        <v>0.1</v>
      </c>
      <c r="FF56" s="26">
        <v>0.1</v>
      </c>
      <c r="FG56" s="26">
        <v>0.1</v>
      </c>
      <c r="FH56" s="26">
        <v>0.1</v>
      </c>
    </row>
    <row r="57" spans="1:164" ht="14.25" customHeight="1" x14ac:dyDescent="0.3">
      <c r="A57" s="8" t="s">
        <v>56</v>
      </c>
      <c r="B57" s="26"/>
      <c r="C57" s="26">
        <v>0.1</v>
      </c>
      <c r="D57" s="26">
        <v>0.1</v>
      </c>
      <c r="E57" s="26">
        <v>0.1</v>
      </c>
      <c r="F57" s="26">
        <v>0.1</v>
      </c>
      <c r="G57" s="26">
        <v>0.1</v>
      </c>
      <c r="H57" s="26">
        <v>0.1</v>
      </c>
      <c r="I57" s="26"/>
      <c r="J57" s="26"/>
      <c r="K57" s="26"/>
      <c r="L57" s="26"/>
      <c r="M57" s="26"/>
      <c r="N57" s="26"/>
      <c r="O57" s="26"/>
      <c r="P57" s="26"/>
      <c r="Q57" s="26"/>
      <c r="R57" s="26">
        <v>0.1</v>
      </c>
      <c r="S57" s="26">
        <v>0.1</v>
      </c>
      <c r="T57" s="26">
        <v>0.1</v>
      </c>
      <c r="U57" s="26">
        <v>0.1</v>
      </c>
      <c r="V57" s="26"/>
      <c r="W57" s="26"/>
      <c r="X57" s="26"/>
      <c r="Y57" s="26"/>
      <c r="Z57" s="26"/>
      <c r="AA57" s="26"/>
      <c r="AB57" s="26"/>
      <c r="AC57" s="26"/>
      <c r="AD57" s="26"/>
      <c r="AE57" s="26"/>
      <c r="AF57" s="26"/>
      <c r="AG57" s="26">
        <v>0.1</v>
      </c>
      <c r="AH57" s="26">
        <v>0.1</v>
      </c>
      <c r="AI57" s="26">
        <v>0.1</v>
      </c>
      <c r="AJ57" s="26">
        <v>0.1</v>
      </c>
      <c r="AK57" s="26">
        <v>0.1</v>
      </c>
      <c r="AL57" s="26">
        <v>0.1</v>
      </c>
      <c r="AM57" s="26">
        <v>0.1</v>
      </c>
      <c r="AN57" s="26">
        <v>0.1</v>
      </c>
      <c r="AO57" s="26">
        <v>0.1</v>
      </c>
      <c r="AP57" s="26">
        <v>0.1</v>
      </c>
      <c r="AQ57" s="26">
        <v>0.1</v>
      </c>
      <c r="AR57" s="26">
        <v>0.1</v>
      </c>
      <c r="AS57" s="26">
        <v>0.1</v>
      </c>
      <c r="AT57" s="26">
        <v>0.1</v>
      </c>
      <c r="AU57" s="26">
        <v>0.1</v>
      </c>
      <c r="AV57" s="26">
        <v>0.1</v>
      </c>
      <c r="AW57" s="26">
        <v>0.1</v>
      </c>
      <c r="AX57" s="26">
        <v>0.1</v>
      </c>
      <c r="AY57" s="26">
        <v>0.1</v>
      </c>
      <c r="AZ57" s="26">
        <v>0.1</v>
      </c>
      <c r="BA57" s="26">
        <v>0.1</v>
      </c>
      <c r="BB57" s="26">
        <v>0.1</v>
      </c>
      <c r="BC57" s="26">
        <v>0.1</v>
      </c>
      <c r="BD57" s="26">
        <v>0.1</v>
      </c>
      <c r="BE57" s="26">
        <v>0.1</v>
      </c>
      <c r="BF57" s="26">
        <v>0.1</v>
      </c>
      <c r="BG57" s="26">
        <v>0.1</v>
      </c>
      <c r="BH57" s="26">
        <v>0.1</v>
      </c>
      <c r="BI57" s="26">
        <v>0.1</v>
      </c>
      <c r="BJ57" s="26">
        <v>0.1</v>
      </c>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v>0.1</v>
      </c>
      <c r="FD57" s="26">
        <v>0.1</v>
      </c>
      <c r="FE57" s="26">
        <v>0.1</v>
      </c>
      <c r="FF57" s="26">
        <v>0.1</v>
      </c>
      <c r="FG57" s="26">
        <v>0.1</v>
      </c>
      <c r="FH57" s="26">
        <v>0.1</v>
      </c>
    </row>
    <row r="58" spans="1:164" ht="14.25" customHeight="1" x14ac:dyDescent="0.3">
      <c r="A58" s="8" t="s">
        <v>60</v>
      </c>
      <c r="B58" s="26"/>
      <c r="C58" s="26">
        <v>0.1</v>
      </c>
      <c r="D58" s="26">
        <v>0.1</v>
      </c>
      <c r="E58" s="26">
        <v>0.1</v>
      </c>
      <c r="F58" s="26">
        <v>0.1</v>
      </c>
      <c r="G58" s="26">
        <v>0.1</v>
      </c>
      <c r="H58" s="26">
        <v>0.1</v>
      </c>
      <c r="I58" s="26"/>
      <c r="J58" s="26"/>
      <c r="K58" s="26"/>
      <c r="L58" s="26">
        <v>0.1</v>
      </c>
      <c r="M58" s="26">
        <v>0.1</v>
      </c>
      <c r="N58" s="26">
        <v>0.1</v>
      </c>
      <c r="O58" s="26">
        <v>0.1</v>
      </c>
      <c r="P58" s="26">
        <v>0.1</v>
      </c>
      <c r="Q58" s="26"/>
      <c r="R58" s="26"/>
      <c r="S58" s="26"/>
      <c r="T58" s="26"/>
      <c r="U58" s="26"/>
      <c r="V58" s="26"/>
      <c r="W58" s="26"/>
      <c r="X58" s="26"/>
      <c r="Y58" s="26"/>
      <c r="Z58" s="26"/>
      <c r="AA58" s="26"/>
      <c r="AB58" s="26"/>
      <c r="AC58" s="26"/>
      <c r="AD58" s="26"/>
      <c r="AE58" s="26"/>
      <c r="AF58" s="26"/>
      <c r="AG58" s="26">
        <v>0.1</v>
      </c>
      <c r="AH58" s="26">
        <v>0.1</v>
      </c>
      <c r="AI58" s="26">
        <v>0.1</v>
      </c>
      <c r="AJ58" s="26">
        <v>0.1</v>
      </c>
      <c r="AK58" s="26">
        <v>0.1</v>
      </c>
      <c r="AL58" s="26">
        <v>0.1</v>
      </c>
      <c r="AM58" s="26">
        <v>0.1</v>
      </c>
      <c r="AN58" s="26">
        <v>0.1</v>
      </c>
      <c r="AO58" s="26">
        <v>0.1</v>
      </c>
      <c r="AP58" s="26">
        <v>0.1</v>
      </c>
      <c r="AQ58" s="26">
        <v>0.1</v>
      </c>
      <c r="AR58" s="26">
        <v>0.1</v>
      </c>
      <c r="AS58" s="26">
        <v>0.1</v>
      </c>
      <c r="AT58" s="26">
        <v>0.1</v>
      </c>
      <c r="AU58" s="26">
        <v>0.1</v>
      </c>
      <c r="AV58" s="26">
        <v>0.1</v>
      </c>
      <c r="AW58" s="26">
        <v>0.1</v>
      </c>
      <c r="AX58" s="26">
        <v>0.1</v>
      </c>
      <c r="AY58" s="26">
        <v>0.1</v>
      </c>
      <c r="AZ58" s="26">
        <v>0.1</v>
      </c>
      <c r="BA58" s="26">
        <v>0.1</v>
      </c>
      <c r="BB58" s="26">
        <v>0.1</v>
      </c>
      <c r="BC58" s="26">
        <v>0.1</v>
      </c>
      <c r="BD58" s="26">
        <v>0.1</v>
      </c>
      <c r="BE58" s="26">
        <v>0.1</v>
      </c>
      <c r="BF58" s="26">
        <v>0.1</v>
      </c>
      <c r="BG58" s="26">
        <v>0.1</v>
      </c>
      <c r="BH58" s="26">
        <v>0.1</v>
      </c>
      <c r="BI58" s="26">
        <v>0.1</v>
      </c>
      <c r="BJ58" s="26">
        <v>0.1</v>
      </c>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v>0.1</v>
      </c>
      <c r="FD58" s="26">
        <v>0.1</v>
      </c>
      <c r="FE58" s="26">
        <v>0.1</v>
      </c>
      <c r="FF58" s="26">
        <v>0.1</v>
      </c>
      <c r="FG58" s="26">
        <v>0.1</v>
      </c>
      <c r="FH58" s="26">
        <v>0.1</v>
      </c>
    </row>
    <row r="59" spans="1:164" ht="14.25" customHeight="1" x14ac:dyDescent="0.3">
      <c r="A59" s="8" t="s">
        <v>64</v>
      </c>
      <c r="B59" s="26"/>
      <c r="C59" s="26">
        <v>0.1</v>
      </c>
      <c r="D59" s="26">
        <v>0.1</v>
      </c>
      <c r="E59" s="26">
        <v>0.1</v>
      </c>
      <c r="F59" s="26">
        <v>0.1</v>
      </c>
      <c r="G59" s="26">
        <v>0.1</v>
      </c>
      <c r="H59" s="26">
        <v>0.1</v>
      </c>
      <c r="I59" s="26"/>
      <c r="J59" s="26"/>
      <c r="K59" s="26"/>
      <c r="L59" s="26"/>
      <c r="M59" s="26"/>
      <c r="N59" s="26"/>
      <c r="O59" s="26"/>
      <c r="P59" s="26"/>
      <c r="Q59" s="26"/>
      <c r="R59" s="26"/>
      <c r="S59" s="26"/>
      <c r="T59" s="26"/>
      <c r="U59" s="26"/>
      <c r="V59" s="26">
        <v>0.1</v>
      </c>
      <c r="W59" s="26">
        <v>0.1</v>
      </c>
      <c r="X59" s="26">
        <v>0.1</v>
      </c>
      <c r="Y59" s="26">
        <v>0.1</v>
      </c>
      <c r="Z59" s="26">
        <v>0.1</v>
      </c>
      <c r="AA59" s="26"/>
      <c r="AB59" s="26"/>
      <c r="AC59" s="26"/>
      <c r="AD59" s="26"/>
      <c r="AE59" s="26"/>
      <c r="AF59" s="26"/>
      <c r="AG59" s="26">
        <v>0.1</v>
      </c>
      <c r="AH59" s="26">
        <v>0.1</v>
      </c>
      <c r="AI59" s="26">
        <v>0.1</v>
      </c>
      <c r="AJ59" s="26">
        <v>0.1</v>
      </c>
      <c r="AK59" s="26">
        <v>0.1</v>
      </c>
      <c r="AL59" s="26">
        <v>0.1</v>
      </c>
      <c r="AM59" s="26">
        <v>0.1</v>
      </c>
      <c r="AN59" s="26">
        <v>0.1</v>
      </c>
      <c r="AO59" s="26">
        <v>0.1</v>
      </c>
      <c r="AP59" s="26">
        <v>0.1</v>
      </c>
      <c r="AQ59" s="26">
        <v>0.1</v>
      </c>
      <c r="AR59" s="26">
        <v>0.1</v>
      </c>
      <c r="AS59" s="26">
        <v>0.1</v>
      </c>
      <c r="AT59" s="26">
        <v>0.1</v>
      </c>
      <c r="AU59" s="26">
        <v>0.1</v>
      </c>
      <c r="AV59" s="26">
        <v>0.1</v>
      </c>
      <c r="AW59" s="26">
        <v>0.1</v>
      </c>
      <c r="AX59" s="26">
        <v>0.1</v>
      </c>
      <c r="AY59" s="26"/>
      <c r="AZ59" s="26"/>
      <c r="BA59" s="26"/>
      <c r="BB59" s="26"/>
      <c r="BC59" s="26"/>
      <c r="BD59" s="26"/>
      <c r="BE59" s="26"/>
      <c r="BF59" s="26"/>
      <c r="BG59" s="26"/>
      <c r="BH59" s="26"/>
      <c r="BI59" s="26"/>
      <c r="BJ59" s="26"/>
      <c r="BK59" s="26">
        <v>0.1</v>
      </c>
      <c r="BL59" s="26">
        <v>0.1</v>
      </c>
      <c r="BM59" s="26">
        <v>0.1</v>
      </c>
      <c r="BN59" s="26">
        <v>0.1</v>
      </c>
      <c r="BO59" s="26">
        <v>0.1</v>
      </c>
      <c r="BP59" s="26">
        <v>0.1</v>
      </c>
      <c r="BQ59" s="26">
        <v>0.1</v>
      </c>
      <c r="BR59" s="26">
        <v>0.1</v>
      </c>
      <c r="BS59" s="26">
        <v>0.1</v>
      </c>
      <c r="BT59" s="26"/>
      <c r="BU59" s="26"/>
      <c r="BV59" s="26"/>
      <c r="BW59" s="26"/>
      <c r="BX59" s="26"/>
      <c r="BY59" s="26"/>
      <c r="BZ59" s="26">
        <v>0.1</v>
      </c>
      <c r="CA59" s="26">
        <v>0.1</v>
      </c>
      <c r="CB59" s="26">
        <v>0.1</v>
      </c>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v>0.1</v>
      </c>
      <c r="FD59" s="26">
        <v>0.1</v>
      </c>
      <c r="FE59" s="26">
        <v>0.1</v>
      </c>
      <c r="FF59" s="26">
        <v>0.1</v>
      </c>
      <c r="FG59" s="26">
        <v>0.1</v>
      </c>
      <c r="FH59" s="26">
        <v>0.1</v>
      </c>
    </row>
    <row r="60" spans="1:164" ht="14.25" customHeight="1" x14ac:dyDescent="0.3">
      <c r="A60" s="8" t="s">
        <v>68</v>
      </c>
      <c r="B60" s="26"/>
      <c r="C60" s="26">
        <v>0.1</v>
      </c>
      <c r="D60" s="26">
        <v>0.1</v>
      </c>
      <c r="E60" s="26">
        <v>0.1</v>
      </c>
      <c r="F60" s="26">
        <v>0.1</v>
      </c>
      <c r="G60" s="26">
        <v>0.1</v>
      </c>
      <c r="H60" s="26">
        <v>0.1</v>
      </c>
      <c r="I60" s="26"/>
      <c r="J60" s="26"/>
      <c r="K60" s="26"/>
      <c r="L60" s="26"/>
      <c r="M60" s="26"/>
      <c r="N60" s="26"/>
      <c r="O60" s="26"/>
      <c r="P60" s="26"/>
      <c r="Q60" s="26"/>
      <c r="R60" s="26"/>
      <c r="S60" s="26"/>
      <c r="T60" s="26"/>
      <c r="U60" s="26"/>
      <c r="V60" s="26">
        <v>0.1</v>
      </c>
      <c r="W60" s="26">
        <v>0.1</v>
      </c>
      <c r="X60" s="26">
        <v>0.1</v>
      </c>
      <c r="Y60" s="26">
        <v>0.1</v>
      </c>
      <c r="Z60" s="26">
        <v>0.1</v>
      </c>
      <c r="AA60" s="26"/>
      <c r="AB60" s="26"/>
      <c r="AC60" s="26"/>
      <c r="AD60" s="26"/>
      <c r="AE60" s="26"/>
      <c r="AF60" s="26"/>
      <c r="AG60" s="26">
        <v>0.1</v>
      </c>
      <c r="AH60" s="26">
        <v>0.1</v>
      </c>
      <c r="AI60" s="26">
        <v>0.1</v>
      </c>
      <c r="AJ60" s="26">
        <v>0.1</v>
      </c>
      <c r="AK60" s="26">
        <v>0.1</v>
      </c>
      <c r="AL60" s="26">
        <v>0.1</v>
      </c>
      <c r="AM60" s="26">
        <v>0.1</v>
      </c>
      <c r="AN60" s="26">
        <v>0.1</v>
      </c>
      <c r="AO60" s="26">
        <v>0.1</v>
      </c>
      <c r="AP60" s="26">
        <v>0.1</v>
      </c>
      <c r="AQ60" s="26">
        <v>0.1</v>
      </c>
      <c r="AR60" s="26">
        <v>0.1</v>
      </c>
      <c r="AS60" s="26">
        <v>0.1</v>
      </c>
      <c r="AT60" s="26">
        <v>0.1</v>
      </c>
      <c r="AU60" s="26">
        <v>0.1</v>
      </c>
      <c r="AV60" s="26">
        <v>0.1</v>
      </c>
      <c r="AW60" s="26">
        <v>0.1</v>
      </c>
      <c r="AX60" s="26">
        <v>0.1</v>
      </c>
      <c r="AY60" s="26"/>
      <c r="AZ60" s="26"/>
      <c r="BA60" s="26"/>
      <c r="BB60" s="26"/>
      <c r="BC60" s="26"/>
      <c r="BD60" s="26"/>
      <c r="BE60" s="26"/>
      <c r="BF60" s="26"/>
      <c r="BG60" s="26"/>
      <c r="BH60" s="26"/>
      <c r="BI60" s="26"/>
      <c r="BJ60" s="26"/>
      <c r="BK60" s="26">
        <v>0.1</v>
      </c>
      <c r="BL60" s="26">
        <v>0.1</v>
      </c>
      <c r="BM60" s="26">
        <v>0.1</v>
      </c>
      <c r="BN60" s="26">
        <v>0.1</v>
      </c>
      <c r="BO60" s="26">
        <v>0.1</v>
      </c>
      <c r="BP60" s="26">
        <v>0.1</v>
      </c>
      <c r="BQ60" s="26">
        <v>0.1</v>
      </c>
      <c r="BR60" s="26">
        <v>0.1</v>
      </c>
      <c r="BS60" s="26">
        <v>0.1</v>
      </c>
      <c r="BT60" s="26"/>
      <c r="BU60" s="26"/>
      <c r="BV60" s="26"/>
      <c r="BW60" s="26"/>
      <c r="BX60" s="26"/>
      <c r="BY60" s="26"/>
      <c r="BZ60" s="26">
        <v>0.1</v>
      </c>
      <c r="CA60" s="26">
        <v>0.1</v>
      </c>
      <c r="CB60" s="26">
        <v>0.1</v>
      </c>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v>0.1</v>
      </c>
      <c r="FD60" s="26">
        <v>0.1</v>
      </c>
      <c r="FE60" s="26">
        <v>0.1</v>
      </c>
      <c r="FF60" s="26">
        <v>0.1</v>
      </c>
      <c r="FG60" s="26">
        <v>0.1</v>
      </c>
      <c r="FH60" s="26">
        <v>0.1</v>
      </c>
    </row>
    <row r="61" spans="1:164" ht="14.25" customHeight="1" x14ac:dyDescent="0.3">
      <c r="A61" s="8" t="s">
        <v>71</v>
      </c>
      <c r="B61" s="26"/>
      <c r="C61" s="26">
        <v>0.1</v>
      </c>
      <c r="D61" s="26">
        <v>0.1</v>
      </c>
      <c r="E61" s="26">
        <v>0.1</v>
      </c>
      <c r="F61" s="26">
        <v>0.1</v>
      </c>
      <c r="G61" s="26">
        <v>0.1</v>
      </c>
      <c r="H61" s="26">
        <v>0.1</v>
      </c>
      <c r="I61" s="26"/>
      <c r="J61" s="26"/>
      <c r="K61" s="26"/>
      <c r="L61" s="26"/>
      <c r="M61" s="26"/>
      <c r="N61" s="26"/>
      <c r="O61" s="26"/>
      <c r="P61" s="26"/>
      <c r="Q61" s="26"/>
      <c r="R61" s="26">
        <v>0.1</v>
      </c>
      <c r="S61" s="26">
        <v>0.1</v>
      </c>
      <c r="T61" s="26">
        <v>0.1</v>
      </c>
      <c r="U61" s="26">
        <v>0.1</v>
      </c>
      <c r="V61" s="26"/>
      <c r="W61" s="26"/>
      <c r="X61" s="26"/>
      <c r="Y61" s="26"/>
      <c r="Z61" s="26"/>
      <c r="AA61" s="26"/>
      <c r="AB61" s="26"/>
      <c r="AC61" s="26"/>
      <c r="AD61" s="26"/>
      <c r="AE61" s="26"/>
      <c r="AF61" s="26"/>
      <c r="AG61" s="26">
        <v>0.1</v>
      </c>
      <c r="AH61" s="26">
        <v>0.1</v>
      </c>
      <c r="AI61" s="26">
        <v>0.1</v>
      </c>
      <c r="AJ61" s="26">
        <v>0.1</v>
      </c>
      <c r="AK61" s="26">
        <v>0.1</v>
      </c>
      <c r="AL61" s="26">
        <v>0.1</v>
      </c>
      <c r="AM61" s="26">
        <v>0.1</v>
      </c>
      <c r="AN61" s="26">
        <v>0.1</v>
      </c>
      <c r="AO61" s="26">
        <v>0.1</v>
      </c>
      <c r="AP61" s="26">
        <v>0.1</v>
      </c>
      <c r="AQ61" s="26">
        <v>0.1</v>
      </c>
      <c r="AR61" s="26">
        <v>0.1</v>
      </c>
      <c r="AS61" s="26">
        <v>0.1</v>
      </c>
      <c r="AT61" s="26">
        <v>0.1</v>
      </c>
      <c r="AU61" s="26">
        <v>0.1</v>
      </c>
      <c r="AV61" s="26">
        <v>0.1</v>
      </c>
      <c r="AW61" s="26">
        <v>0.1</v>
      </c>
      <c r="AX61" s="26">
        <v>0.1</v>
      </c>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v>0.1</v>
      </c>
      <c r="FD61" s="26">
        <v>0.1</v>
      </c>
      <c r="FE61" s="26">
        <v>0.1</v>
      </c>
      <c r="FF61" s="26">
        <v>0.1</v>
      </c>
      <c r="FG61" s="26">
        <v>0.1</v>
      </c>
      <c r="FH61" s="26">
        <v>0.1</v>
      </c>
    </row>
    <row r="62" spans="1:164" ht="14.25" customHeight="1" x14ac:dyDescent="0.3">
      <c r="A62" s="8" t="s">
        <v>75</v>
      </c>
      <c r="B62" s="26"/>
      <c r="C62" s="26">
        <v>0.1</v>
      </c>
      <c r="D62" s="26">
        <v>0.1</v>
      </c>
      <c r="E62" s="26">
        <v>0.1</v>
      </c>
      <c r="F62" s="26">
        <v>0.1</v>
      </c>
      <c r="G62" s="26">
        <v>0.1</v>
      </c>
      <c r="H62" s="26">
        <v>0.1</v>
      </c>
      <c r="I62" s="26"/>
      <c r="J62" s="26"/>
      <c r="K62" s="26"/>
      <c r="L62" s="26"/>
      <c r="M62" s="26"/>
      <c r="N62" s="26"/>
      <c r="O62" s="26"/>
      <c r="P62" s="26"/>
      <c r="Q62" s="26"/>
      <c r="R62" s="26"/>
      <c r="S62" s="26"/>
      <c r="T62" s="26"/>
      <c r="U62" s="26"/>
      <c r="V62" s="26"/>
      <c r="W62" s="26"/>
      <c r="X62" s="26"/>
      <c r="Y62" s="26"/>
      <c r="Z62" s="26"/>
      <c r="AA62" s="26">
        <v>0.1</v>
      </c>
      <c r="AB62" s="26">
        <v>0.1</v>
      </c>
      <c r="AC62" s="26">
        <v>0.1</v>
      </c>
      <c r="AD62" s="26"/>
      <c r="AE62" s="26"/>
      <c r="AF62" s="26"/>
      <c r="AG62" s="26">
        <v>0.1</v>
      </c>
      <c r="AH62" s="26">
        <v>0.1</v>
      </c>
      <c r="AI62" s="26">
        <v>0.1</v>
      </c>
      <c r="AJ62" s="26">
        <v>0.1</v>
      </c>
      <c r="AK62" s="26">
        <v>0.1</v>
      </c>
      <c r="AL62" s="26">
        <v>0.1</v>
      </c>
      <c r="AM62" s="26">
        <v>0.1</v>
      </c>
      <c r="AN62" s="26">
        <v>0.1</v>
      </c>
      <c r="AO62" s="26">
        <v>0.1</v>
      </c>
      <c r="AP62" s="26">
        <v>0.1</v>
      </c>
      <c r="AQ62" s="26">
        <v>0.1</v>
      </c>
      <c r="AR62" s="26">
        <v>0.1</v>
      </c>
      <c r="AS62" s="26">
        <v>0.1</v>
      </c>
      <c r="AT62" s="26">
        <v>0.1</v>
      </c>
      <c r="AU62" s="26">
        <v>0.1</v>
      </c>
      <c r="AV62" s="26">
        <v>0.1</v>
      </c>
      <c r="AW62" s="26">
        <v>0.1</v>
      </c>
      <c r="AX62" s="26">
        <v>0.1</v>
      </c>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v>0.1</v>
      </c>
      <c r="CY62" s="26">
        <v>0.1</v>
      </c>
      <c r="CZ62" s="26">
        <v>0.1</v>
      </c>
      <c r="DA62" s="26">
        <v>0.1</v>
      </c>
      <c r="DB62" s="26">
        <v>0.1</v>
      </c>
      <c r="DC62" s="26">
        <v>0.1</v>
      </c>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v>0.1</v>
      </c>
      <c r="FD62" s="26">
        <v>0.1</v>
      </c>
      <c r="FE62" s="26">
        <v>0.1</v>
      </c>
      <c r="FF62" s="26">
        <v>0.1</v>
      </c>
      <c r="FG62" s="26">
        <v>0.1</v>
      </c>
      <c r="FH62" s="26">
        <v>0.1</v>
      </c>
    </row>
    <row r="63" spans="1:164" ht="14.25" customHeight="1" x14ac:dyDescent="0.3">
      <c r="A63" s="8" t="s">
        <v>78</v>
      </c>
      <c r="B63" s="26"/>
      <c r="C63" s="26">
        <v>0.1</v>
      </c>
      <c r="D63" s="26">
        <v>0.1</v>
      </c>
      <c r="E63" s="26">
        <v>0.1</v>
      </c>
      <c r="F63" s="26">
        <v>0.1</v>
      </c>
      <c r="G63" s="26">
        <v>0.1</v>
      </c>
      <c r="H63" s="26">
        <v>0.1</v>
      </c>
      <c r="I63" s="26"/>
      <c r="J63" s="26"/>
      <c r="K63" s="26"/>
      <c r="L63" s="26"/>
      <c r="M63" s="26"/>
      <c r="N63" s="26"/>
      <c r="O63" s="26"/>
      <c r="P63" s="26"/>
      <c r="Q63" s="26"/>
      <c r="R63" s="26"/>
      <c r="S63" s="26"/>
      <c r="T63" s="26"/>
      <c r="U63" s="26"/>
      <c r="V63" s="26"/>
      <c r="W63" s="26"/>
      <c r="X63" s="26"/>
      <c r="Y63" s="26"/>
      <c r="Z63" s="26"/>
      <c r="AA63" s="26">
        <v>0.1</v>
      </c>
      <c r="AB63" s="26">
        <v>0.1</v>
      </c>
      <c r="AC63" s="26">
        <v>0.1</v>
      </c>
      <c r="AD63" s="26"/>
      <c r="AE63" s="26"/>
      <c r="AF63" s="26"/>
      <c r="AG63" s="26">
        <v>0.1</v>
      </c>
      <c r="AH63" s="26">
        <v>0.1</v>
      </c>
      <c r="AI63" s="26">
        <v>0.1</v>
      </c>
      <c r="AJ63" s="26">
        <v>0.1</v>
      </c>
      <c r="AK63" s="26">
        <v>0.1</v>
      </c>
      <c r="AL63" s="26">
        <v>0.1</v>
      </c>
      <c r="AM63" s="26">
        <v>0.1</v>
      </c>
      <c r="AN63" s="26">
        <v>0.1</v>
      </c>
      <c r="AO63" s="26">
        <v>0.1</v>
      </c>
      <c r="AP63" s="26">
        <v>0.1</v>
      </c>
      <c r="AQ63" s="26">
        <v>0.1</v>
      </c>
      <c r="AR63" s="26">
        <v>0.1</v>
      </c>
      <c r="AS63" s="26">
        <v>0.1</v>
      </c>
      <c r="AT63" s="26">
        <v>0.1</v>
      </c>
      <c r="AU63" s="26">
        <v>0.1</v>
      </c>
      <c r="AV63" s="26">
        <v>0.1</v>
      </c>
      <c r="AW63" s="26">
        <v>0.1</v>
      </c>
      <c r="AX63" s="26">
        <v>0.1</v>
      </c>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v>0.1</v>
      </c>
      <c r="CY63" s="26">
        <v>0.1</v>
      </c>
      <c r="CZ63" s="26">
        <v>0.1</v>
      </c>
      <c r="DA63" s="26">
        <v>0.1</v>
      </c>
      <c r="DB63" s="26">
        <v>0.1</v>
      </c>
      <c r="DC63" s="26">
        <v>0.1</v>
      </c>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v>0.1</v>
      </c>
      <c r="FD63" s="26">
        <v>0.1</v>
      </c>
      <c r="FE63" s="26">
        <v>0.1</v>
      </c>
      <c r="FF63" s="26">
        <v>0.1</v>
      </c>
      <c r="FG63" s="26">
        <v>0.1</v>
      </c>
      <c r="FH63" s="26">
        <v>0.1</v>
      </c>
    </row>
    <row r="64" spans="1:164" ht="14.25" customHeight="1" x14ac:dyDescent="0.3">
      <c r="A64" s="8"/>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row>
    <row r="65" spans="1:164" ht="14.25" customHeight="1" x14ac:dyDescent="0.3">
      <c r="A65" s="105" t="s">
        <v>173</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row>
    <row r="66" spans="1:164" ht="14.25" customHeight="1" x14ac:dyDescent="0.3">
      <c r="A66" s="8" t="s">
        <v>24</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v>0.1</v>
      </c>
      <c r="AK66" s="26">
        <v>0.1</v>
      </c>
      <c r="AL66" s="26">
        <v>0.1</v>
      </c>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v>0.1</v>
      </c>
      <c r="FA66" s="26">
        <v>0.1</v>
      </c>
      <c r="FB66" s="26">
        <v>0.1</v>
      </c>
      <c r="FC66" s="26"/>
      <c r="FD66" s="26"/>
      <c r="FE66" s="26"/>
      <c r="FF66" s="26"/>
      <c r="FG66" s="26"/>
      <c r="FH66" s="26"/>
    </row>
    <row r="67" spans="1:164" ht="14.25" customHeight="1" x14ac:dyDescent="0.3">
      <c r="A67" s="8" t="s">
        <v>85</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v>0.1</v>
      </c>
      <c r="AK67" s="26">
        <v>0.1</v>
      </c>
      <c r="AL67" s="26">
        <v>0.1</v>
      </c>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row>
    <row r="68" spans="1:164" ht="14.25" customHeight="1" x14ac:dyDescent="0.3">
      <c r="A68" s="8" t="s">
        <v>89</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v>0.1</v>
      </c>
      <c r="AN68" s="26">
        <v>0.1</v>
      </c>
      <c r="AO68" s="26">
        <v>0.1</v>
      </c>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row>
    <row r="69" spans="1:164" ht="14.25" customHeight="1" x14ac:dyDescent="0.3">
      <c r="A69" s="8" t="s">
        <v>174</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v>0.1</v>
      </c>
      <c r="AQ69" s="26">
        <v>0.1</v>
      </c>
      <c r="AR69" s="26">
        <v>0.1</v>
      </c>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row>
    <row r="70" spans="1:164" ht="14.25" customHeight="1" x14ac:dyDescent="0.3">
      <c r="A70" s="8" t="s">
        <v>94</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v>0.1</v>
      </c>
      <c r="AQ70" s="26">
        <v>0.1</v>
      </c>
      <c r="AR70" s="26">
        <v>0.1</v>
      </c>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row>
    <row r="71" spans="1:164" ht="14.25" customHeight="1" x14ac:dyDescent="0.3">
      <c r="A71" s="8" t="s">
        <v>98</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v>0.1</v>
      </c>
      <c r="DQ71" s="26">
        <v>0.1</v>
      </c>
      <c r="DR71" s="26">
        <v>0.1</v>
      </c>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row>
    <row r="72" spans="1:164" ht="14.25" customHeight="1" x14ac:dyDescent="0.3">
      <c r="A72" s="8" t="s">
        <v>102</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v>0.1</v>
      </c>
      <c r="DT72" s="26">
        <v>0.1</v>
      </c>
      <c r="DU72" s="26">
        <v>0.1</v>
      </c>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row>
    <row r="73" spans="1:164" ht="14.25" customHeight="1" x14ac:dyDescent="0.3">
      <c r="A73" s="8" t="s">
        <v>106</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v>0.1</v>
      </c>
      <c r="DW73" s="26">
        <v>0.1</v>
      </c>
      <c r="DX73" s="26">
        <v>0.1</v>
      </c>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row>
    <row r="74" spans="1:164" ht="14.25" customHeight="1" x14ac:dyDescent="0.3">
      <c r="A74" s="8" t="s">
        <v>110</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v>0.1</v>
      </c>
      <c r="DZ74" s="26">
        <v>0.1</v>
      </c>
      <c r="EA74" s="26">
        <v>0.1</v>
      </c>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row>
    <row r="75" spans="1:164" ht="14.25" customHeight="1" x14ac:dyDescent="0.3">
      <c r="A75" s="8" t="s">
        <v>39</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v>0.1</v>
      </c>
      <c r="EC75" s="26">
        <v>0.1</v>
      </c>
      <c r="ED75" s="26">
        <v>0.1</v>
      </c>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row>
    <row r="76" spans="1:164" ht="14.25" customHeight="1" x14ac:dyDescent="0.3">
      <c r="A76" s="8" t="s">
        <v>117</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v>0.1</v>
      </c>
      <c r="EF76" s="26">
        <v>0.1</v>
      </c>
      <c r="EG76" s="26">
        <v>0.1</v>
      </c>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row>
    <row r="77" spans="1:164" ht="14.25" customHeight="1" x14ac:dyDescent="0.3">
      <c r="A77" s="8"/>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row>
    <row r="78" spans="1:164" ht="14.25" customHeight="1" x14ac:dyDescent="0.3">
      <c r="A78" s="30" t="s">
        <v>121</v>
      </c>
      <c r="B78" s="26"/>
      <c r="C78" s="36">
        <v>-0.1</v>
      </c>
      <c r="D78" s="36">
        <v>-0.1</v>
      </c>
      <c r="E78" s="36">
        <v>-0.1</v>
      </c>
      <c r="F78" s="37"/>
      <c r="G78" s="36">
        <v>-0.1</v>
      </c>
      <c r="H78" s="36">
        <v>-0.1</v>
      </c>
      <c r="I78" s="36">
        <v>-0.1</v>
      </c>
      <c r="J78" s="37"/>
      <c r="K78" s="37"/>
      <c r="L78" s="36">
        <v>-0.1</v>
      </c>
      <c r="M78" s="36">
        <v>-0.1</v>
      </c>
      <c r="N78" s="36">
        <v>-0.1</v>
      </c>
      <c r="O78" s="36">
        <v>-0.1</v>
      </c>
      <c r="P78" s="36">
        <v>-0.1</v>
      </c>
      <c r="Q78" s="38">
        <v>-0.1</v>
      </c>
      <c r="R78" s="38">
        <v>-0.1</v>
      </c>
      <c r="S78" s="38">
        <v>-0.1</v>
      </c>
      <c r="T78" s="38">
        <v>-0.1</v>
      </c>
      <c r="U78" s="38">
        <v>-0.1</v>
      </c>
      <c r="V78" s="38">
        <v>-0.1</v>
      </c>
      <c r="W78" s="36">
        <v>-0.1</v>
      </c>
      <c r="X78" s="36">
        <v>-0.1</v>
      </c>
      <c r="Y78" s="36">
        <v>-0.1</v>
      </c>
      <c r="Z78" s="36">
        <v>-0.1</v>
      </c>
      <c r="AA78" s="36">
        <v>-0.1</v>
      </c>
      <c r="AB78" s="36">
        <v>-0.1</v>
      </c>
      <c r="AC78" s="36">
        <v>-0.1</v>
      </c>
      <c r="AD78" s="36">
        <v>-0.2</v>
      </c>
      <c r="AE78" s="36">
        <v>-0.2</v>
      </c>
      <c r="AF78" s="36">
        <v>-0.2</v>
      </c>
      <c r="AG78" s="37"/>
      <c r="AH78" s="37"/>
      <c r="AI78" s="37"/>
      <c r="AJ78" s="37"/>
      <c r="AK78" s="37"/>
      <c r="AL78" s="37"/>
      <c r="AM78" s="37"/>
      <c r="AN78" s="37"/>
      <c r="AO78" s="37"/>
      <c r="AP78" s="37"/>
      <c r="AQ78" s="37"/>
      <c r="AR78" s="37"/>
      <c r="AS78" s="38">
        <v>-0.3</v>
      </c>
      <c r="AT78" s="38">
        <v>-0.3</v>
      </c>
      <c r="AU78" s="38">
        <v>-0.3</v>
      </c>
      <c r="AV78" s="38"/>
      <c r="AW78" s="38"/>
      <c r="AX78" s="38"/>
      <c r="AY78" s="38">
        <v>-0.1</v>
      </c>
      <c r="AZ78" s="38">
        <v>-0.1</v>
      </c>
      <c r="BA78" s="38">
        <v>-0.1</v>
      </c>
      <c r="BB78" s="38">
        <v>-0.1</v>
      </c>
      <c r="BC78" s="38">
        <v>-0.1</v>
      </c>
      <c r="BD78" s="38">
        <v>-0.1</v>
      </c>
      <c r="BE78" s="38">
        <v>-0.1</v>
      </c>
      <c r="BF78" s="38">
        <v>-0.1</v>
      </c>
      <c r="BG78" s="38">
        <v>-0.1</v>
      </c>
      <c r="BH78" s="38">
        <v>-0.1</v>
      </c>
      <c r="BI78" s="38">
        <v>-0.1</v>
      </c>
      <c r="BJ78" s="38">
        <v>-0.1</v>
      </c>
      <c r="BK78" s="38">
        <v>-0.1</v>
      </c>
      <c r="BL78" s="38">
        <v>-0.1</v>
      </c>
      <c r="BM78" s="38">
        <v>-0.1</v>
      </c>
      <c r="BN78" s="38">
        <v>-0.1</v>
      </c>
      <c r="BO78" s="38">
        <v>-0.1</v>
      </c>
      <c r="BP78" s="64">
        <v>-0.1</v>
      </c>
      <c r="BQ78" s="38">
        <v>-0.1</v>
      </c>
      <c r="BR78" s="38">
        <v>-0.1</v>
      </c>
      <c r="BS78" s="64">
        <v>-0.1</v>
      </c>
      <c r="BT78" s="65"/>
      <c r="BU78" s="64">
        <v>-0.1</v>
      </c>
      <c r="BV78" s="65"/>
      <c r="BW78" s="37"/>
      <c r="BX78" s="64">
        <v>-0.1</v>
      </c>
      <c r="BY78" s="65"/>
      <c r="CA78" s="45">
        <v>-0.1</v>
      </c>
      <c r="CB78" s="45">
        <v>-0.1</v>
      </c>
      <c r="CC78" s="37"/>
      <c r="CD78" s="37"/>
      <c r="CE78" s="64">
        <v>-0.1</v>
      </c>
      <c r="CF78" s="65"/>
      <c r="CG78" s="37"/>
      <c r="CH78" s="38">
        <v>-0.1</v>
      </c>
      <c r="CI78" s="38">
        <v>-0.1</v>
      </c>
      <c r="CJ78" s="38">
        <v>-0.1</v>
      </c>
      <c r="CK78" s="38">
        <v>-0.1</v>
      </c>
      <c r="CL78" s="37"/>
      <c r="CM78" s="38">
        <v>-0.1</v>
      </c>
      <c r="CN78" s="38">
        <v>-0.1</v>
      </c>
      <c r="CO78" s="37"/>
      <c r="CP78" s="38">
        <v>-0.1</v>
      </c>
      <c r="CQ78" s="38">
        <v>-0.1</v>
      </c>
      <c r="CR78" s="37"/>
      <c r="CS78" s="38">
        <v>-0.1</v>
      </c>
      <c r="CT78" s="37"/>
      <c r="CU78" s="38">
        <v>-0.1</v>
      </c>
      <c r="CV78" s="38">
        <v>-0.1</v>
      </c>
      <c r="CW78" s="38">
        <v>-0.1</v>
      </c>
      <c r="CX78" s="38">
        <v>-0.1</v>
      </c>
      <c r="CY78" s="37"/>
      <c r="CZ78" s="37"/>
      <c r="DA78" s="38">
        <v>-0.1</v>
      </c>
      <c r="DB78" s="37"/>
      <c r="DC78" s="37"/>
      <c r="DD78" s="38">
        <v>-0.1</v>
      </c>
      <c r="DE78" s="37"/>
      <c r="DF78" s="37"/>
      <c r="DG78" s="38">
        <v>-0.2</v>
      </c>
      <c r="DH78" s="37"/>
      <c r="DI78" s="37"/>
      <c r="DJ78" s="38">
        <v>-0.1</v>
      </c>
      <c r="DK78" s="37"/>
      <c r="DL78" s="37"/>
      <c r="DM78" s="38">
        <v>-0.1</v>
      </c>
      <c r="DN78" s="26"/>
      <c r="DO78" s="26"/>
      <c r="DP78" s="38">
        <v>-0.1</v>
      </c>
      <c r="DQ78" s="38">
        <v>-0.1</v>
      </c>
      <c r="DR78" s="38">
        <v>-0.1</v>
      </c>
      <c r="DS78" s="38">
        <v>-0.1</v>
      </c>
      <c r="DT78" s="38">
        <v>-0.1</v>
      </c>
      <c r="DU78" s="38">
        <v>-0.1</v>
      </c>
      <c r="DV78" s="38">
        <v>-0.1</v>
      </c>
      <c r="DW78" s="38">
        <v>-0.1</v>
      </c>
      <c r="DX78" s="38">
        <v>-0.1</v>
      </c>
      <c r="DY78" s="38">
        <v>-0.1</v>
      </c>
      <c r="DZ78" s="38">
        <v>-0.1</v>
      </c>
      <c r="EA78" s="38">
        <v>-0.1</v>
      </c>
      <c r="EB78" s="38">
        <v>-0.1</v>
      </c>
      <c r="EC78" s="38">
        <v>-0.1</v>
      </c>
      <c r="ED78" s="38">
        <v>-0.1</v>
      </c>
      <c r="EE78" s="38">
        <v>-0.1</v>
      </c>
      <c r="EF78" s="38">
        <v>-0.1</v>
      </c>
      <c r="EG78" s="38">
        <v>-0.1</v>
      </c>
      <c r="EH78" s="26">
        <v>-0.2</v>
      </c>
      <c r="EI78" s="26">
        <v>-0.3</v>
      </c>
      <c r="EJ78" s="26">
        <v>-0.2</v>
      </c>
      <c r="EK78" s="26">
        <v>-0.2</v>
      </c>
      <c r="EL78" s="26">
        <v>-0.2</v>
      </c>
      <c r="EM78" s="26">
        <v>-0.2</v>
      </c>
      <c r="EN78" s="26">
        <v>-0.3</v>
      </c>
      <c r="EO78" s="26">
        <v>-0.3</v>
      </c>
      <c r="EP78" s="26">
        <v>-0.3</v>
      </c>
      <c r="EQ78" s="26">
        <v>-0.3</v>
      </c>
      <c r="ER78" s="26">
        <v>-0.3</v>
      </c>
      <c r="ES78" s="26">
        <v>-0.3</v>
      </c>
      <c r="ET78" s="26"/>
      <c r="EU78" s="26"/>
      <c r="EV78" s="26"/>
      <c r="EW78" s="26"/>
      <c r="EX78" s="26"/>
      <c r="EY78" s="26"/>
      <c r="EZ78" s="26"/>
      <c r="FA78" s="26"/>
      <c r="FB78" s="26"/>
      <c r="FC78" s="26"/>
      <c r="FD78" s="26"/>
      <c r="FE78" s="26"/>
      <c r="FF78" s="26">
        <v>-0.3</v>
      </c>
      <c r="FG78" s="26">
        <v>-0.3</v>
      </c>
      <c r="FH78" s="26">
        <v>-0.3</v>
      </c>
    </row>
    <row r="79" spans="1:164" ht="14.25" customHeight="1" x14ac:dyDescent="0.3">
      <c r="A79" s="31" t="s">
        <v>124</v>
      </c>
      <c r="B79" s="26"/>
      <c r="C79" s="36">
        <v>-0.2</v>
      </c>
      <c r="D79" s="36">
        <v>-0.2</v>
      </c>
      <c r="E79" s="36">
        <v>-0.2</v>
      </c>
      <c r="F79" s="37"/>
      <c r="G79" s="36">
        <v>-0.1</v>
      </c>
      <c r="H79" s="36">
        <v>-0.1</v>
      </c>
      <c r="I79" s="36">
        <v>-0.1</v>
      </c>
      <c r="J79" s="37"/>
      <c r="K79" s="37"/>
      <c r="L79" s="36">
        <v>-0.1</v>
      </c>
      <c r="M79" s="36">
        <v>-0.1</v>
      </c>
      <c r="N79" s="36">
        <v>-0.1</v>
      </c>
      <c r="O79" s="36">
        <v>-0.1</v>
      </c>
      <c r="P79" s="36">
        <v>-0.1</v>
      </c>
      <c r="Q79" s="38">
        <v>-0.1</v>
      </c>
      <c r="R79" s="38">
        <v>-0.1</v>
      </c>
      <c r="S79" s="38">
        <v>-0.1</v>
      </c>
      <c r="T79" s="38">
        <v>-0.1</v>
      </c>
      <c r="U79" s="38">
        <v>-0.1</v>
      </c>
      <c r="V79" s="38">
        <v>-0.1</v>
      </c>
      <c r="W79" s="36">
        <v>-0.1</v>
      </c>
      <c r="X79" s="36">
        <v>-0.1</v>
      </c>
      <c r="Y79" s="36">
        <v>-0.1</v>
      </c>
      <c r="Z79" s="36">
        <v>-0.1</v>
      </c>
      <c r="AA79" s="36">
        <v>-0.1</v>
      </c>
      <c r="AB79" s="36">
        <v>-0.1</v>
      </c>
      <c r="AC79" s="36">
        <v>-0.1</v>
      </c>
      <c r="AD79" s="36">
        <v>-0.2</v>
      </c>
      <c r="AE79" s="36">
        <v>-0.2</v>
      </c>
      <c r="AF79" s="36">
        <v>-0.2</v>
      </c>
      <c r="AG79" s="36">
        <v>-0.1</v>
      </c>
      <c r="AH79" s="36">
        <v>-0.1</v>
      </c>
      <c r="AI79" s="36">
        <v>-0.1</v>
      </c>
      <c r="AJ79" s="36">
        <v>-0.1</v>
      </c>
      <c r="AK79" s="36">
        <v>-0.1</v>
      </c>
      <c r="AL79" s="36">
        <v>-0.1</v>
      </c>
      <c r="AM79" s="36">
        <v>-0.1</v>
      </c>
      <c r="AN79" s="36">
        <v>-0.1</v>
      </c>
      <c r="AO79" s="36">
        <v>-0.1</v>
      </c>
      <c r="AP79" s="36">
        <v>-0.1</v>
      </c>
      <c r="AQ79" s="36">
        <v>-0.1</v>
      </c>
      <c r="AR79" s="36">
        <v>-0.1</v>
      </c>
      <c r="AS79" s="38">
        <v>0.3</v>
      </c>
      <c r="AT79" s="38">
        <v>0.3</v>
      </c>
      <c r="AU79" s="38">
        <v>0.3</v>
      </c>
      <c r="AV79" s="38"/>
      <c r="AW79" s="38"/>
      <c r="AX79" s="38"/>
      <c r="AY79" s="38">
        <v>-0.1</v>
      </c>
      <c r="AZ79" s="38">
        <v>-0.1</v>
      </c>
      <c r="BA79" s="38">
        <v>-0.1</v>
      </c>
      <c r="BB79" s="38">
        <v>-0.1</v>
      </c>
      <c r="BC79" s="38">
        <v>-0.1</v>
      </c>
      <c r="BD79" s="38">
        <v>-0.1</v>
      </c>
      <c r="BE79" s="38">
        <v>-0.1</v>
      </c>
      <c r="BF79" s="38">
        <v>-0.1</v>
      </c>
      <c r="BG79" s="38">
        <v>-0.1</v>
      </c>
      <c r="BH79" s="38">
        <v>-0.1</v>
      </c>
      <c r="BI79" s="38">
        <v>-0.1</v>
      </c>
      <c r="BJ79" s="38">
        <v>-0.1</v>
      </c>
      <c r="BK79" s="38">
        <v>-0.1</v>
      </c>
      <c r="BL79" s="38">
        <v>-0.1</v>
      </c>
      <c r="BM79" s="38">
        <v>-0.1</v>
      </c>
      <c r="BN79" s="38">
        <v>-0.1</v>
      </c>
      <c r="BO79" s="38">
        <v>-0.1</v>
      </c>
      <c r="BP79" s="64">
        <v>-0.1</v>
      </c>
      <c r="BQ79" s="38">
        <v>-0.1</v>
      </c>
      <c r="BR79" s="38">
        <v>-0.1</v>
      </c>
      <c r="BS79" s="64">
        <v>-0.1</v>
      </c>
      <c r="BT79" s="65"/>
      <c r="BU79" s="64">
        <v>-0.1</v>
      </c>
      <c r="BV79" s="65"/>
      <c r="BW79" s="37"/>
      <c r="BX79" s="64">
        <v>-0.1</v>
      </c>
      <c r="BY79" s="65"/>
      <c r="CA79" s="45">
        <v>-0.1</v>
      </c>
      <c r="CB79" s="45">
        <v>-0.1</v>
      </c>
      <c r="CC79" s="37"/>
      <c r="CD79" s="37"/>
      <c r="CE79" s="64">
        <v>-0.1</v>
      </c>
      <c r="CF79" s="65"/>
      <c r="CG79" s="37"/>
      <c r="CH79" s="38">
        <v>-0.1</v>
      </c>
      <c r="CI79" s="38">
        <v>-0.1</v>
      </c>
      <c r="CJ79" s="38">
        <v>-0.1</v>
      </c>
      <c r="CK79" s="38">
        <v>-0.1</v>
      </c>
      <c r="CL79" s="37"/>
      <c r="CM79" s="38">
        <v>-0.1</v>
      </c>
      <c r="CN79" s="38">
        <v>-0.1</v>
      </c>
      <c r="CO79" s="37"/>
      <c r="CP79" s="38">
        <v>-0.1</v>
      </c>
      <c r="CQ79" s="38">
        <v>-0.1</v>
      </c>
      <c r="CR79" s="37"/>
      <c r="CS79" s="38">
        <v>-0.1</v>
      </c>
      <c r="CT79" s="38">
        <v>-0.1</v>
      </c>
      <c r="CU79" s="38">
        <v>-0.1</v>
      </c>
      <c r="CV79" s="38">
        <v>-0.1</v>
      </c>
      <c r="CW79" s="38">
        <v>-0.1</v>
      </c>
      <c r="CX79" s="38">
        <v>-0.1</v>
      </c>
      <c r="CY79" s="38">
        <v>-0.1</v>
      </c>
      <c r="CZ79" s="38">
        <v>-0.1</v>
      </c>
      <c r="DA79" s="38">
        <v>-0.1</v>
      </c>
      <c r="DB79" s="38">
        <v>-0.1</v>
      </c>
      <c r="DC79" s="38">
        <v>-0.1</v>
      </c>
      <c r="DD79" s="38">
        <v>-0.1</v>
      </c>
      <c r="DE79" s="37"/>
      <c r="DF79" s="37"/>
      <c r="DG79" s="38">
        <v>-0.2</v>
      </c>
      <c r="DH79" s="37"/>
      <c r="DI79" s="37"/>
      <c r="DJ79" s="38">
        <v>-0.2</v>
      </c>
      <c r="DK79" s="37"/>
      <c r="DL79" s="37"/>
      <c r="DM79" s="38">
        <v>-0.1</v>
      </c>
      <c r="DN79" s="26"/>
      <c r="DO79" s="26"/>
      <c r="DP79" s="38">
        <v>-0.1</v>
      </c>
      <c r="DQ79" s="38">
        <v>-0.1</v>
      </c>
      <c r="DR79" s="38">
        <v>-0.1</v>
      </c>
      <c r="DS79" s="38">
        <v>-0.1</v>
      </c>
      <c r="DT79" s="38">
        <v>-0.1</v>
      </c>
      <c r="DU79" s="38">
        <v>-0.1</v>
      </c>
      <c r="DV79" s="38">
        <v>-0.1</v>
      </c>
      <c r="DW79" s="38">
        <v>-0.1</v>
      </c>
      <c r="DX79" s="38">
        <v>-0.1</v>
      </c>
      <c r="DY79" s="38">
        <v>-0.1</v>
      </c>
      <c r="DZ79" s="38">
        <v>-0.1</v>
      </c>
      <c r="EA79" s="38">
        <v>-0.1</v>
      </c>
      <c r="EB79" s="38">
        <v>-0.1</v>
      </c>
      <c r="EC79" s="38">
        <v>-0.1</v>
      </c>
      <c r="ED79" s="38">
        <v>-0.1</v>
      </c>
      <c r="EE79" s="38">
        <v>-0.1</v>
      </c>
      <c r="EF79" s="38">
        <v>-0.1</v>
      </c>
      <c r="EG79" s="38">
        <v>-0.1</v>
      </c>
      <c r="EH79" s="26">
        <v>-0.2</v>
      </c>
      <c r="EI79" s="26">
        <v>-0.2</v>
      </c>
      <c r="EJ79" s="26">
        <v>-0.2</v>
      </c>
      <c r="EK79" s="26">
        <v>-0.2</v>
      </c>
      <c r="EL79" s="26">
        <v>-0.2</v>
      </c>
      <c r="EM79" s="26">
        <v>-0.2</v>
      </c>
      <c r="EN79" s="26">
        <v>-0.3</v>
      </c>
      <c r="EO79" s="26">
        <v>-0.3</v>
      </c>
      <c r="EP79" s="26">
        <v>-0.3</v>
      </c>
      <c r="EQ79" s="26">
        <v>-0.1</v>
      </c>
      <c r="ER79" s="26">
        <v>-0.1</v>
      </c>
      <c r="ES79" s="26">
        <v>-0.1</v>
      </c>
      <c r="ET79" s="26">
        <v>-0.2</v>
      </c>
      <c r="EU79" s="26">
        <v>-0.2</v>
      </c>
      <c r="EV79" s="26">
        <v>-0.2</v>
      </c>
      <c r="EW79" s="26">
        <v>-0.1</v>
      </c>
      <c r="EX79" s="26">
        <v>-0.1</v>
      </c>
      <c r="EY79" s="26">
        <v>-0.1</v>
      </c>
      <c r="EZ79" s="26">
        <v>-0.1</v>
      </c>
      <c r="FA79" s="26">
        <v>-0.1</v>
      </c>
      <c r="FB79" s="26">
        <v>-0.1</v>
      </c>
      <c r="FC79" s="26"/>
      <c r="FD79" s="26"/>
      <c r="FE79" s="26"/>
      <c r="FF79" s="26">
        <v>-0.3</v>
      </c>
      <c r="FG79" s="26">
        <v>-0.3</v>
      </c>
      <c r="FH79" s="26">
        <v>-0.3</v>
      </c>
    </row>
    <row r="80" spans="1:164" ht="14.25" customHeight="1" x14ac:dyDescent="0.3">
      <c r="A80" s="31" t="s">
        <v>128</v>
      </c>
      <c r="B80" s="26"/>
      <c r="C80" s="36">
        <v>-0.1</v>
      </c>
      <c r="D80" s="36">
        <v>-0.1</v>
      </c>
      <c r="E80" s="36">
        <v>-0.1</v>
      </c>
      <c r="F80" s="37"/>
      <c r="G80" s="37"/>
      <c r="H80" s="37"/>
      <c r="I80" s="36">
        <v>-0.1</v>
      </c>
      <c r="J80" s="37"/>
      <c r="K80" s="37"/>
      <c r="L80" s="37"/>
      <c r="M80" s="37"/>
      <c r="N80" s="37"/>
      <c r="O80" s="37"/>
      <c r="P80" s="37"/>
      <c r="Q80" s="37"/>
      <c r="R80" s="37"/>
      <c r="S80" s="37"/>
      <c r="T80" s="37"/>
      <c r="U80" s="37"/>
      <c r="V80" s="37"/>
      <c r="W80" s="37"/>
      <c r="X80" s="37"/>
      <c r="Y80" s="37"/>
      <c r="Z80" s="37"/>
      <c r="AA80" s="37"/>
      <c r="AB80" s="37"/>
      <c r="AC80" s="37"/>
      <c r="AD80" s="36">
        <v>-0.2</v>
      </c>
      <c r="AE80" s="36">
        <v>-0.2</v>
      </c>
      <c r="AF80" s="36">
        <v>-0.2</v>
      </c>
      <c r="AG80" s="37"/>
      <c r="AH80" s="37"/>
      <c r="AI80" s="37"/>
      <c r="AJ80" s="37"/>
      <c r="AK80" s="37"/>
      <c r="AL80" s="37"/>
      <c r="AM80" s="37"/>
      <c r="AN80" s="37"/>
      <c r="AO80" s="37"/>
      <c r="AP80" s="37"/>
      <c r="AQ80" s="37"/>
      <c r="AR80" s="37"/>
      <c r="AS80" s="38">
        <v>-0.1</v>
      </c>
      <c r="AT80" s="38">
        <v>-0.1</v>
      </c>
      <c r="AU80" s="38">
        <v>-0.1</v>
      </c>
      <c r="AV80" s="68"/>
      <c r="AW80" s="68"/>
      <c r="AX80" s="68"/>
      <c r="AY80" s="64">
        <v>-0.1</v>
      </c>
      <c r="AZ80" s="65"/>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26"/>
      <c r="CA80" s="26"/>
      <c r="CB80" s="26"/>
      <c r="CC80" s="37"/>
      <c r="CD80" s="37"/>
      <c r="CE80" s="37"/>
      <c r="CF80" s="37"/>
      <c r="CG80" s="37"/>
      <c r="CH80" s="37"/>
      <c r="CI80" s="37"/>
      <c r="CJ80" s="37"/>
      <c r="CK80" s="37"/>
      <c r="CL80" s="37"/>
      <c r="CM80" s="37"/>
      <c r="CN80" s="37"/>
      <c r="CO80" s="37"/>
      <c r="CP80" s="37"/>
      <c r="CQ80" s="37"/>
      <c r="CR80" s="37"/>
      <c r="CS80" s="37"/>
      <c r="CT80" s="37"/>
      <c r="CU80" s="26"/>
      <c r="CV80" s="26"/>
      <c r="CW80" s="26"/>
      <c r="CX80" s="37"/>
      <c r="CY80" s="37"/>
      <c r="CZ80" s="37"/>
      <c r="DA80" s="37"/>
      <c r="DB80" s="37"/>
      <c r="DC80" s="37"/>
      <c r="DD80" s="38">
        <v>-0.1</v>
      </c>
      <c r="DE80" s="37"/>
      <c r="DF80" s="37"/>
      <c r="DG80" s="38">
        <v>-0.1</v>
      </c>
      <c r="DH80" s="37"/>
      <c r="DI80" s="37"/>
      <c r="DJ80" s="38">
        <v>-0.1</v>
      </c>
      <c r="DK80" s="37"/>
      <c r="DL80" s="37"/>
      <c r="DM80" s="37"/>
      <c r="DN80" s="26"/>
      <c r="DO80" s="26"/>
      <c r="DP80" s="37"/>
      <c r="DQ80" s="37"/>
      <c r="DR80" s="37"/>
      <c r="DS80" s="37"/>
      <c r="DT80" s="37"/>
      <c r="DU80" s="37"/>
      <c r="DV80" s="37"/>
      <c r="DW80" s="37"/>
      <c r="DX80" s="37"/>
      <c r="DY80" s="37"/>
      <c r="DZ80" s="37"/>
      <c r="EA80" s="37"/>
      <c r="EB80" s="37"/>
      <c r="EC80" s="37"/>
      <c r="ED80" s="37"/>
      <c r="EE80" s="37"/>
      <c r="EF80" s="37"/>
      <c r="EG80" s="37"/>
      <c r="EH80" s="26">
        <v>-0.3</v>
      </c>
      <c r="EI80" s="26">
        <v>-0.3</v>
      </c>
      <c r="EJ80" s="26">
        <v>-0.3</v>
      </c>
      <c r="EK80" s="26">
        <v>-0.2</v>
      </c>
      <c r="EL80" s="26">
        <v>-0.2</v>
      </c>
      <c r="EM80" s="26">
        <v>-0.2</v>
      </c>
      <c r="EN80" s="26">
        <v>-0.2</v>
      </c>
      <c r="EO80" s="26">
        <v>-0.2</v>
      </c>
      <c r="EP80" s="26">
        <v>-0.2</v>
      </c>
      <c r="EQ80" s="26">
        <v>-0.2</v>
      </c>
      <c r="ER80" s="26">
        <v>-0.2</v>
      </c>
      <c r="ES80" s="26">
        <v>-0.2</v>
      </c>
      <c r="ET80" s="26">
        <v>-0.3</v>
      </c>
      <c r="EU80" s="26">
        <v>-0.3</v>
      </c>
      <c r="EV80" s="26">
        <v>-0.3</v>
      </c>
      <c r="EW80" s="26"/>
      <c r="EX80" s="26"/>
      <c r="EY80" s="26"/>
      <c r="EZ80" s="26">
        <v>-0.1</v>
      </c>
      <c r="FA80" s="26">
        <v>-0.1</v>
      </c>
      <c r="FB80" s="26">
        <v>-0.1</v>
      </c>
      <c r="FC80" s="26"/>
      <c r="FD80" s="26"/>
      <c r="FE80" s="26"/>
      <c r="FF80" s="26">
        <v>-0.1</v>
      </c>
      <c r="FG80" s="26">
        <v>-0.1</v>
      </c>
      <c r="FH80" s="26">
        <v>-0.1</v>
      </c>
    </row>
    <row r="81" spans="1:164" ht="14.25" customHeight="1" x14ac:dyDescent="0.3">
      <c r="A81" s="30" t="s">
        <v>131</v>
      </c>
      <c r="B81" s="26"/>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8">
        <v>0.2</v>
      </c>
      <c r="AT81" s="38">
        <v>0.2</v>
      </c>
      <c r="AU81" s="38">
        <v>0.2</v>
      </c>
      <c r="AV81" s="38"/>
      <c r="AW81" s="38"/>
      <c r="AX81" s="38"/>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26"/>
      <c r="CA81" s="26"/>
      <c r="CB81" s="26"/>
      <c r="CC81" s="37"/>
      <c r="CD81" s="37"/>
      <c r="CE81" s="37"/>
      <c r="CF81" s="37"/>
      <c r="CG81" s="37"/>
      <c r="CH81" s="37"/>
      <c r="CI81" s="37"/>
      <c r="CJ81" s="37"/>
      <c r="CK81" s="37"/>
      <c r="CL81" s="37"/>
      <c r="CM81" s="37"/>
      <c r="CN81" s="37"/>
      <c r="CO81" s="37"/>
      <c r="CP81" s="37"/>
      <c r="CQ81" s="37"/>
      <c r="CR81" s="37"/>
      <c r="CS81" s="37"/>
      <c r="CT81" s="37"/>
      <c r="CU81" s="26"/>
      <c r="CV81" s="26"/>
      <c r="CW81" s="26"/>
      <c r="CX81" s="37"/>
      <c r="CY81" s="37"/>
      <c r="CZ81" s="37"/>
      <c r="DA81" s="37"/>
      <c r="DB81" s="37"/>
      <c r="DC81" s="37"/>
      <c r="DD81" s="37"/>
      <c r="DE81" s="37"/>
      <c r="DF81" s="37"/>
      <c r="DG81" s="37"/>
      <c r="DH81" s="37"/>
      <c r="DI81" s="37"/>
      <c r="DJ81" s="37"/>
      <c r="DK81" s="37"/>
      <c r="DL81" s="37"/>
      <c r="DM81" s="37"/>
      <c r="DN81" s="26"/>
      <c r="DO81" s="26"/>
      <c r="DP81" s="37"/>
      <c r="DQ81" s="37"/>
      <c r="DR81" s="37"/>
      <c r="DS81" s="37"/>
      <c r="DT81" s="37"/>
      <c r="DU81" s="37"/>
      <c r="DV81" s="37"/>
      <c r="DW81" s="37"/>
      <c r="DX81" s="37"/>
      <c r="DY81" s="37"/>
      <c r="DZ81" s="37"/>
      <c r="EA81" s="37"/>
      <c r="EB81" s="37"/>
      <c r="EC81" s="37"/>
      <c r="ED81" s="37"/>
      <c r="EE81" s="37"/>
      <c r="EF81" s="37"/>
      <c r="EG81" s="37"/>
      <c r="EH81" s="26"/>
      <c r="EI81" s="26"/>
      <c r="EJ81" s="26"/>
      <c r="EK81" s="26"/>
      <c r="EL81" s="26"/>
      <c r="EM81" s="26"/>
      <c r="EN81" s="26"/>
      <c r="EO81" s="26"/>
      <c r="EP81" s="26"/>
      <c r="EQ81" s="26">
        <v>0.1</v>
      </c>
      <c r="ER81" s="26">
        <v>0.1</v>
      </c>
      <c r="ES81" s="26">
        <v>0.1</v>
      </c>
      <c r="ET81" s="26">
        <v>0.3</v>
      </c>
      <c r="EU81" s="26">
        <v>0.3</v>
      </c>
      <c r="EV81" s="26">
        <v>0.3</v>
      </c>
      <c r="EW81" s="26"/>
      <c r="EX81" s="26"/>
      <c r="EY81" s="26"/>
      <c r="EZ81" s="26"/>
      <c r="FA81" s="26"/>
      <c r="FB81" s="26"/>
      <c r="FC81" s="26">
        <v>0.1</v>
      </c>
      <c r="FD81" s="26">
        <v>0.1</v>
      </c>
      <c r="FE81" s="26">
        <v>0.1</v>
      </c>
      <c r="FF81" s="26">
        <v>0.2</v>
      </c>
      <c r="FG81" s="26">
        <v>0.2</v>
      </c>
      <c r="FH81" s="26">
        <v>0.2</v>
      </c>
    </row>
    <row r="82" spans="1:164" ht="14.25" customHeight="1" x14ac:dyDescent="0.3">
      <c r="A82" s="30" t="s">
        <v>132</v>
      </c>
      <c r="B82" s="26"/>
      <c r="C82" s="36">
        <v>0.1</v>
      </c>
      <c r="D82" s="36">
        <v>0.1</v>
      </c>
      <c r="E82" s="36">
        <v>0.1</v>
      </c>
      <c r="F82" s="37"/>
      <c r="G82" s="36">
        <v>0.1</v>
      </c>
      <c r="H82" s="36">
        <v>0.1</v>
      </c>
      <c r="I82" s="36">
        <v>0.1</v>
      </c>
      <c r="J82" s="37"/>
      <c r="K82" s="37"/>
      <c r="L82" s="36">
        <v>0.1</v>
      </c>
      <c r="M82" s="36">
        <v>0.2</v>
      </c>
      <c r="N82" s="36"/>
      <c r="O82" s="36">
        <v>0.2</v>
      </c>
      <c r="P82" s="36"/>
      <c r="Q82" s="38">
        <v>0.1</v>
      </c>
      <c r="R82" s="38">
        <v>0.1</v>
      </c>
      <c r="S82" s="38"/>
      <c r="T82" s="38">
        <v>0.1</v>
      </c>
      <c r="U82" s="38"/>
      <c r="V82" s="38">
        <v>0.1</v>
      </c>
      <c r="W82" s="36">
        <v>0.2</v>
      </c>
      <c r="X82" s="36"/>
      <c r="Y82" s="36">
        <v>0.2</v>
      </c>
      <c r="Z82" s="36"/>
      <c r="AA82" s="37"/>
      <c r="AB82" s="37"/>
      <c r="AC82" s="37"/>
      <c r="AD82" s="37"/>
      <c r="AE82" s="37"/>
      <c r="AF82" s="37"/>
      <c r="AG82" s="37"/>
      <c r="AH82" s="37"/>
      <c r="AI82" s="37"/>
      <c r="AJ82" s="37"/>
      <c r="AK82" s="37"/>
      <c r="AL82" s="37"/>
      <c r="AM82" s="37"/>
      <c r="AN82" s="37"/>
      <c r="AO82" s="37"/>
      <c r="AP82" s="37"/>
      <c r="AQ82" s="37"/>
      <c r="AR82" s="37"/>
      <c r="AS82" s="38">
        <v>0.3</v>
      </c>
      <c r="AT82" s="38">
        <v>0.3</v>
      </c>
      <c r="AU82" s="38">
        <v>0.3</v>
      </c>
      <c r="AV82" s="38"/>
      <c r="AW82" s="38"/>
      <c r="AX82" s="38"/>
      <c r="AY82" s="38">
        <v>0.1</v>
      </c>
      <c r="AZ82" s="38">
        <v>0.1</v>
      </c>
      <c r="BA82" s="38">
        <v>0.2</v>
      </c>
      <c r="BB82" s="38">
        <v>0.1</v>
      </c>
      <c r="BC82" s="38">
        <v>0.1</v>
      </c>
      <c r="BD82" s="38">
        <v>0.1</v>
      </c>
      <c r="BE82" s="38">
        <v>0.1</v>
      </c>
      <c r="BF82" s="38">
        <v>0.1</v>
      </c>
      <c r="BG82" s="38">
        <v>0.2</v>
      </c>
      <c r="BH82" s="38">
        <v>0.1</v>
      </c>
      <c r="BI82" s="38">
        <v>0.1</v>
      </c>
      <c r="BJ82" s="38">
        <v>0.1</v>
      </c>
      <c r="BK82" s="38">
        <v>0.1</v>
      </c>
      <c r="BL82" s="38">
        <v>0.1</v>
      </c>
      <c r="BM82" s="38">
        <v>0.1</v>
      </c>
      <c r="BN82" s="38">
        <v>0.1</v>
      </c>
      <c r="BO82" s="38">
        <v>0.1</v>
      </c>
      <c r="BP82" s="64">
        <v>0.2</v>
      </c>
      <c r="BQ82" s="38">
        <v>0.1</v>
      </c>
      <c r="BR82" s="38">
        <v>0.1</v>
      </c>
      <c r="BS82" s="64">
        <v>0.2</v>
      </c>
      <c r="BT82" s="65"/>
      <c r="BU82" s="64">
        <v>0.1</v>
      </c>
      <c r="BV82" s="65"/>
      <c r="BW82" s="37"/>
      <c r="BX82" s="64">
        <v>0.1</v>
      </c>
      <c r="BY82" s="65"/>
      <c r="CA82" s="45">
        <v>0.2</v>
      </c>
      <c r="CB82" s="45">
        <v>0.1</v>
      </c>
      <c r="CC82" s="37"/>
      <c r="CD82" s="37"/>
      <c r="CE82" s="64">
        <v>0.1</v>
      </c>
      <c r="CF82" s="65"/>
      <c r="CG82" s="37"/>
      <c r="CH82" s="38">
        <v>0.2</v>
      </c>
      <c r="CI82" s="38">
        <v>0.1</v>
      </c>
      <c r="CJ82" s="38">
        <v>0.1</v>
      </c>
      <c r="CK82" s="38">
        <v>0.1</v>
      </c>
      <c r="CL82" s="37"/>
      <c r="CM82" s="38">
        <v>0.1</v>
      </c>
      <c r="CN82" s="38">
        <v>0.1</v>
      </c>
      <c r="CO82" s="37"/>
      <c r="CP82" s="38">
        <v>0.1</v>
      </c>
      <c r="CQ82" s="38">
        <v>0.1</v>
      </c>
      <c r="CR82" s="37"/>
      <c r="CS82" s="38">
        <v>0.1</v>
      </c>
      <c r="CT82" s="38">
        <v>0.1</v>
      </c>
      <c r="CU82" s="26">
        <v>0.1</v>
      </c>
      <c r="CV82" s="26">
        <v>0.2</v>
      </c>
      <c r="CW82" s="26">
        <v>0.2</v>
      </c>
      <c r="CX82" s="37"/>
      <c r="CY82" s="37"/>
      <c r="CZ82" s="37"/>
      <c r="DA82" s="37"/>
      <c r="DB82" s="37"/>
      <c r="DC82" s="37"/>
      <c r="DD82" s="38">
        <v>0.1</v>
      </c>
      <c r="DE82" s="37"/>
      <c r="DF82" s="37"/>
      <c r="DG82" s="38">
        <v>0.1</v>
      </c>
      <c r="DH82" s="37"/>
      <c r="DI82" s="37"/>
      <c r="DJ82" s="38">
        <v>0.1</v>
      </c>
      <c r="DK82" s="37"/>
      <c r="DL82" s="37"/>
      <c r="DM82" s="38">
        <v>0.1</v>
      </c>
      <c r="DN82" s="26"/>
      <c r="DO82" s="26"/>
      <c r="DP82" s="38">
        <v>0.1</v>
      </c>
      <c r="DQ82" s="38">
        <v>0.1</v>
      </c>
      <c r="DR82" s="38">
        <v>0.1</v>
      </c>
      <c r="DS82" s="38">
        <v>0.1</v>
      </c>
      <c r="DT82" s="38">
        <v>0.1</v>
      </c>
      <c r="DU82" s="38">
        <v>0.1</v>
      </c>
      <c r="DV82" s="38">
        <v>0.1</v>
      </c>
      <c r="DW82" s="38">
        <v>0.1</v>
      </c>
      <c r="DX82" s="38">
        <v>0.1</v>
      </c>
      <c r="DY82" s="38">
        <v>0.1</v>
      </c>
      <c r="DZ82" s="38">
        <v>0.1</v>
      </c>
      <c r="EA82" s="38">
        <v>0.1</v>
      </c>
      <c r="EB82" s="38">
        <v>0.1</v>
      </c>
      <c r="EC82" s="38">
        <v>0.1</v>
      </c>
      <c r="ED82" s="38">
        <v>0.1</v>
      </c>
      <c r="EE82" s="38">
        <v>0.1</v>
      </c>
      <c r="EF82" s="38">
        <v>0.1</v>
      </c>
      <c r="EG82" s="38">
        <v>0.1</v>
      </c>
      <c r="EH82" s="26">
        <v>-0.1</v>
      </c>
      <c r="EI82" s="26">
        <v>-0.1</v>
      </c>
      <c r="EJ82" s="26">
        <v>-0.1</v>
      </c>
      <c r="EK82" s="26"/>
      <c r="EL82" s="26"/>
      <c r="EM82" s="26"/>
      <c r="EN82" s="26"/>
      <c r="EO82" s="26"/>
      <c r="EP82" s="26"/>
      <c r="EQ82" s="26">
        <v>0.1</v>
      </c>
      <c r="ER82" s="26">
        <v>0.1</v>
      </c>
      <c r="ES82" s="26">
        <v>0.1</v>
      </c>
      <c r="ET82" s="26">
        <v>0.1</v>
      </c>
      <c r="EU82" s="26">
        <v>0.1</v>
      </c>
      <c r="EV82" s="26">
        <v>0.1</v>
      </c>
      <c r="EW82" s="26"/>
      <c r="EX82" s="26"/>
      <c r="EY82" s="26"/>
      <c r="EZ82" s="26">
        <v>0.3</v>
      </c>
      <c r="FA82" s="26">
        <v>0.3</v>
      </c>
      <c r="FB82" s="26">
        <v>0.3</v>
      </c>
      <c r="FC82" s="26"/>
      <c r="FD82" s="26"/>
      <c r="FE82" s="26"/>
      <c r="FF82" s="26"/>
      <c r="FG82" s="26"/>
      <c r="FH82" s="26"/>
    </row>
    <row r="83" spans="1:164" ht="14.25" customHeight="1" x14ac:dyDescent="0.3">
      <c r="A83" s="30" t="s">
        <v>135</v>
      </c>
      <c r="B83" s="26"/>
      <c r="C83" s="36">
        <v>0.1</v>
      </c>
      <c r="D83" s="36">
        <v>0.1</v>
      </c>
      <c r="E83" s="36">
        <v>0.1</v>
      </c>
      <c r="F83" s="36">
        <v>0.1</v>
      </c>
      <c r="G83" s="36">
        <v>0.1</v>
      </c>
      <c r="H83" s="36">
        <v>0.1</v>
      </c>
      <c r="I83" s="37"/>
      <c r="J83" s="37"/>
      <c r="K83" s="37"/>
      <c r="L83" s="36">
        <v>0.1</v>
      </c>
      <c r="M83" s="36">
        <v>0.1</v>
      </c>
      <c r="N83" s="36">
        <v>0.1</v>
      </c>
      <c r="O83" s="36">
        <v>0.1</v>
      </c>
      <c r="P83" s="36">
        <v>0.1</v>
      </c>
      <c r="Q83" s="38">
        <v>0.1</v>
      </c>
      <c r="R83" s="38">
        <v>0.1</v>
      </c>
      <c r="S83" s="38">
        <v>0.1</v>
      </c>
      <c r="T83" s="38">
        <v>0.1</v>
      </c>
      <c r="U83" s="38">
        <v>0.1</v>
      </c>
      <c r="V83" s="38">
        <v>0.1</v>
      </c>
      <c r="W83" s="36">
        <v>0.1</v>
      </c>
      <c r="X83" s="36">
        <v>0.1</v>
      </c>
      <c r="Y83" s="36">
        <v>0.1</v>
      </c>
      <c r="Z83" s="36">
        <v>0.1</v>
      </c>
      <c r="AA83" s="36">
        <v>0.1</v>
      </c>
      <c r="AB83" s="36">
        <v>0.1</v>
      </c>
      <c r="AC83" s="36">
        <v>0.1</v>
      </c>
      <c r="AD83" s="37"/>
      <c r="AE83" s="37"/>
      <c r="AF83" s="37"/>
      <c r="AG83" s="38">
        <v>0.2</v>
      </c>
      <c r="AH83" s="38">
        <v>0.2</v>
      </c>
      <c r="AI83" s="38">
        <v>0.2</v>
      </c>
      <c r="AJ83" s="38">
        <v>0.3</v>
      </c>
      <c r="AK83" s="38">
        <v>0.3</v>
      </c>
      <c r="AL83" s="38">
        <v>0.3</v>
      </c>
      <c r="AM83" s="38">
        <v>0.2</v>
      </c>
      <c r="AN83" s="38">
        <v>0.2</v>
      </c>
      <c r="AO83" s="38">
        <v>0.2</v>
      </c>
      <c r="AP83" s="38">
        <v>0.2</v>
      </c>
      <c r="AQ83" s="38">
        <v>0.2</v>
      </c>
      <c r="AR83" s="38">
        <v>0.2</v>
      </c>
      <c r="AS83" s="38">
        <v>0.3</v>
      </c>
      <c r="AT83" s="38">
        <v>0.3</v>
      </c>
      <c r="AU83" s="38">
        <v>0.3</v>
      </c>
      <c r="AV83" s="38">
        <v>0.2</v>
      </c>
      <c r="AW83" s="38">
        <v>0.2</v>
      </c>
      <c r="AX83" s="38">
        <v>0.2</v>
      </c>
      <c r="AY83" s="38">
        <v>0.1</v>
      </c>
      <c r="AZ83" s="38">
        <v>0.1</v>
      </c>
      <c r="BA83" s="38">
        <v>0.1</v>
      </c>
      <c r="BB83" s="38">
        <v>0.1</v>
      </c>
      <c r="BC83" s="38">
        <v>0.1</v>
      </c>
      <c r="BD83" s="38">
        <v>0.1</v>
      </c>
      <c r="BE83" s="38">
        <v>0.1</v>
      </c>
      <c r="BF83" s="38">
        <v>0.1</v>
      </c>
      <c r="BG83" s="38">
        <v>0.1</v>
      </c>
      <c r="BH83" s="38">
        <v>0.1</v>
      </c>
      <c r="BI83" s="38">
        <v>0.1</v>
      </c>
      <c r="BJ83" s="38">
        <v>0.1</v>
      </c>
      <c r="BK83" s="38">
        <v>0.1</v>
      </c>
      <c r="BL83" s="38">
        <v>0.1</v>
      </c>
      <c r="BM83" s="38">
        <v>0.1</v>
      </c>
      <c r="BN83" s="38">
        <v>0.1</v>
      </c>
      <c r="BO83" s="38">
        <v>0.1</v>
      </c>
      <c r="BP83" s="64">
        <v>0.1</v>
      </c>
      <c r="BQ83" s="38">
        <v>0.1</v>
      </c>
      <c r="BR83" s="38">
        <v>0.1</v>
      </c>
      <c r="BS83" s="64">
        <v>0.1</v>
      </c>
      <c r="BT83" s="65"/>
      <c r="BU83" s="37"/>
      <c r="BV83" s="37"/>
      <c r="BW83" s="37"/>
      <c r="BX83" s="37"/>
      <c r="BY83" s="37"/>
      <c r="BZ83" s="26">
        <v>0.1</v>
      </c>
      <c r="CA83" s="26">
        <v>0.1</v>
      </c>
      <c r="CB83" s="26">
        <v>0.1</v>
      </c>
      <c r="CC83" s="37"/>
      <c r="CD83" s="37"/>
      <c r="CE83" s="37"/>
      <c r="CF83" s="37"/>
      <c r="CG83" s="37"/>
      <c r="CH83" s="37"/>
      <c r="CI83" s="37"/>
      <c r="CJ83" s="37"/>
      <c r="CK83" s="37"/>
      <c r="CL83" s="37"/>
      <c r="CM83" s="37"/>
      <c r="CN83" s="37"/>
      <c r="CO83" s="37"/>
      <c r="CP83" s="37"/>
      <c r="CQ83" s="37"/>
      <c r="CR83" s="37"/>
      <c r="CS83" s="37"/>
      <c r="CT83" s="37"/>
      <c r="CU83" s="37"/>
      <c r="CV83" s="37"/>
      <c r="CW83" s="37"/>
      <c r="CX83" s="38">
        <v>0.1</v>
      </c>
      <c r="CY83" s="38">
        <v>0.1</v>
      </c>
      <c r="CZ83" s="38">
        <v>0.1</v>
      </c>
      <c r="DA83" s="38">
        <v>0.1</v>
      </c>
      <c r="DB83" s="38">
        <v>0.1</v>
      </c>
      <c r="DC83" s="38">
        <v>0.1</v>
      </c>
      <c r="DD83" s="37"/>
      <c r="DE83" s="37"/>
      <c r="DF83" s="37"/>
      <c r="DG83" s="37"/>
      <c r="DH83" s="37"/>
      <c r="DI83" s="37"/>
      <c r="DJ83" s="37"/>
      <c r="DK83" s="37"/>
      <c r="DL83" s="37"/>
      <c r="DM83" s="37"/>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v>0.2</v>
      </c>
      <c r="EU83" s="26">
        <v>0.2</v>
      </c>
      <c r="EV83" s="26">
        <v>0.2</v>
      </c>
      <c r="EW83" s="26">
        <v>0.1</v>
      </c>
      <c r="EX83" s="26">
        <v>0.1</v>
      </c>
      <c r="EY83" s="26">
        <v>0.1</v>
      </c>
      <c r="EZ83" s="26">
        <v>0.2</v>
      </c>
      <c r="FA83" s="26">
        <v>0.2</v>
      </c>
      <c r="FB83" s="26">
        <v>0.2</v>
      </c>
      <c r="FC83" s="26">
        <v>0.2</v>
      </c>
      <c r="FD83" s="26">
        <v>0.2</v>
      </c>
      <c r="FE83" s="26">
        <v>0.2</v>
      </c>
      <c r="FF83" s="26">
        <v>0.3</v>
      </c>
      <c r="FG83" s="26">
        <v>0.3</v>
      </c>
      <c r="FH83" s="26">
        <v>0.3</v>
      </c>
    </row>
    <row r="84" spans="1:164" ht="14.25" customHeight="1" x14ac:dyDescent="0.3">
      <c r="A84" s="8"/>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7"/>
      <c r="FG84" s="27"/>
      <c r="FH84" s="27"/>
    </row>
    <row r="85" spans="1:164" ht="14.25" customHeight="1" x14ac:dyDescent="0.3">
      <c r="A85" s="8"/>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7"/>
      <c r="FG85" s="27"/>
      <c r="FH85" s="27"/>
    </row>
    <row r="86" spans="1:164" ht="14.25" customHeight="1" x14ac:dyDescent="0.3">
      <c r="A86" s="8"/>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7"/>
      <c r="FG86" s="27"/>
      <c r="FH86" s="27"/>
    </row>
    <row r="87" spans="1:164" ht="14.25" customHeight="1" x14ac:dyDescent="0.3">
      <c r="A87" s="8"/>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7"/>
      <c r="FG87" s="27"/>
      <c r="FH87" s="27"/>
    </row>
    <row r="88" spans="1:164" ht="14.25" customHeight="1" x14ac:dyDescent="0.3">
      <c r="A88" s="8"/>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7"/>
      <c r="FG88" s="27"/>
      <c r="FH88" s="27"/>
    </row>
    <row r="89" spans="1:164" ht="14.25" customHeight="1" x14ac:dyDescent="0.3">
      <c r="A89" s="8"/>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7"/>
      <c r="FG89" s="27"/>
      <c r="FH89" s="27"/>
    </row>
    <row r="90" spans="1:164" ht="14.25" customHeight="1" x14ac:dyDescent="0.3">
      <c r="A90" s="8"/>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7"/>
      <c r="FG90" s="27"/>
      <c r="FH90" s="27"/>
    </row>
    <row r="91" spans="1:164" ht="14.25" customHeight="1" x14ac:dyDescent="0.3">
      <c r="A91" s="8"/>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7"/>
      <c r="FG91" s="27"/>
      <c r="FH91" s="27"/>
    </row>
    <row r="92" spans="1:164" ht="14.25" customHeight="1" x14ac:dyDescent="0.3">
      <c r="A92" s="8"/>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7"/>
      <c r="FG92" s="27"/>
      <c r="FH92" s="27"/>
    </row>
    <row r="93" spans="1:164" ht="14.25" customHeight="1" x14ac:dyDescent="0.3">
      <c r="A93" s="8"/>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7"/>
      <c r="FG93" s="27"/>
      <c r="FH93" s="27"/>
    </row>
    <row r="94" spans="1:164" ht="14.25" customHeight="1" x14ac:dyDescent="0.3">
      <c r="A94" s="8"/>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7"/>
      <c r="FG94" s="27"/>
      <c r="FH94" s="27"/>
    </row>
    <row r="95" spans="1:164" ht="14.25" customHeight="1" x14ac:dyDescent="0.3">
      <c r="A95" s="8"/>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7"/>
      <c r="FG95" s="27"/>
      <c r="FH95" s="27"/>
    </row>
    <row r="96" spans="1:164" ht="14.25" customHeight="1" x14ac:dyDescent="0.3">
      <c r="A96" s="8"/>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7"/>
      <c r="FG96" s="27"/>
      <c r="FH96" s="27"/>
    </row>
    <row r="97" spans="1:164" ht="14.25" customHeight="1" x14ac:dyDescent="0.3">
      <c r="A97" s="8"/>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7"/>
      <c r="FG97" s="27"/>
      <c r="FH97" s="27"/>
    </row>
    <row r="98" spans="1:164" ht="14.25" customHeight="1" x14ac:dyDescent="0.3">
      <c r="A98" s="8"/>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7"/>
      <c r="FG98" s="27"/>
      <c r="FH98" s="27"/>
    </row>
    <row r="99" spans="1:164" ht="14.25" customHeight="1" x14ac:dyDescent="0.3">
      <c r="A99" s="8"/>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7"/>
      <c r="FG99" s="27"/>
      <c r="FH99" s="27"/>
    </row>
    <row r="100" spans="1:164" ht="14.25" customHeight="1" x14ac:dyDescent="0.3">
      <c r="A100" s="8"/>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7"/>
      <c r="FG100" s="27"/>
      <c r="FH100" s="27"/>
    </row>
    <row r="101" spans="1:164" ht="14.25" customHeight="1" x14ac:dyDescent="0.3">
      <c r="A101" s="8"/>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7"/>
      <c r="FG101" s="27"/>
      <c r="FH101" s="27"/>
    </row>
    <row r="102" spans="1:164" ht="14.25" customHeight="1" x14ac:dyDescent="0.3">
      <c r="A102" s="8"/>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7"/>
      <c r="FG102" s="27"/>
      <c r="FH102" s="27"/>
    </row>
    <row r="103" spans="1:164" ht="14.25" customHeight="1" x14ac:dyDescent="0.3">
      <c r="A103" s="8"/>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7"/>
      <c r="FG103" s="27"/>
      <c r="FH103" s="27"/>
    </row>
    <row r="104" spans="1:164" ht="14.25" customHeight="1" x14ac:dyDescent="0.3">
      <c r="A104" s="8"/>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7"/>
      <c r="FG104" s="27"/>
      <c r="FH104" s="27"/>
    </row>
    <row r="105" spans="1:164" ht="14.25" customHeight="1" x14ac:dyDescent="0.3">
      <c r="A105" s="8"/>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7"/>
      <c r="FG105" s="27"/>
      <c r="FH105" s="27"/>
    </row>
    <row r="106" spans="1:164" ht="14.25" customHeight="1" x14ac:dyDescent="0.3">
      <c r="A106" s="8"/>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7"/>
      <c r="FG106" s="27"/>
      <c r="FH106" s="27"/>
    </row>
    <row r="107" spans="1:164" ht="14.25" customHeight="1" x14ac:dyDescent="0.3">
      <c r="A107" s="8"/>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7"/>
      <c r="FG107" s="27"/>
      <c r="FH107" s="27"/>
    </row>
    <row r="108" spans="1:164" ht="14.25" customHeight="1" x14ac:dyDescent="0.3">
      <c r="A108" s="8"/>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7"/>
      <c r="FG108" s="27"/>
      <c r="FH108" s="27"/>
    </row>
    <row r="109" spans="1:164" ht="14.25" customHeight="1" x14ac:dyDescent="0.3">
      <c r="A109" s="8"/>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7"/>
      <c r="FG109" s="27"/>
      <c r="FH109" s="27"/>
    </row>
    <row r="110" spans="1:164" ht="14.25" customHeight="1" x14ac:dyDescent="0.3">
      <c r="A110" s="8"/>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7"/>
      <c r="FG110" s="27"/>
      <c r="FH110" s="27"/>
    </row>
    <row r="111" spans="1:164" ht="14.25" customHeight="1" x14ac:dyDescent="0.3">
      <c r="A111" s="8"/>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7"/>
      <c r="FG111" s="27"/>
      <c r="FH111" s="27"/>
    </row>
    <row r="112" spans="1:164" ht="14.25" customHeight="1" x14ac:dyDescent="0.3">
      <c r="A112" s="8"/>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7"/>
      <c r="FG112" s="27"/>
      <c r="FH112" s="27"/>
    </row>
    <row r="113" spans="1:164" ht="14.25" customHeight="1" x14ac:dyDescent="0.3">
      <c r="A113" s="8"/>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7"/>
      <c r="FG113" s="27"/>
      <c r="FH113" s="27"/>
    </row>
    <row r="114" spans="1:164" ht="14.25" customHeight="1" x14ac:dyDescent="0.3">
      <c r="A114" s="8"/>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7"/>
      <c r="FG114" s="27"/>
      <c r="FH114" s="27"/>
    </row>
    <row r="115" spans="1:164" ht="14.25" customHeight="1" x14ac:dyDescent="0.3">
      <c r="A115" s="8"/>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7"/>
      <c r="FG115" s="27"/>
      <c r="FH115" s="27"/>
    </row>
    <row r="116" spans="1:164" ht="14.25" customHeight="1" x14ac:dyDescent="0.3">
      <c r="A116" s="8"/>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7"/>
      <c r="FG116" s="27"/>
      <c r="FH116" s="27"/>
    </row>
    <row r="117" spans="1:164" ht="14.25" customHeight="1" x14ac:dyDescent="0.3">
      <c r="A117" s="8"/>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7"/>
      <c r="FG117" s="27"/>
      <c r="FH117" s="27"/>
    </row>
    <row r="118" spans="1:164" ht="14.25" customHeight="1" x14ac:dyDescent="0.3">
      <c r="A118" s="8"/>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7"/>
      <c r="FG118" s="27"/>
      <c r="FH118" s="27"/>
    </row>
    <row r="119" spans="1:164" ht="14.25" customHeight="1" x14ac:dyDescent="0.3">
      <c r="A119" s="8"/>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7"/>
      <c r="FG119" s="27"/>
      <c r="FH119" s="27"/>
    </row>
    <row r="120" spans="1:164" ht="14.25" customHeight="1" x14ac:dyDescent="0.3">
      <c r="A120" s="8"/>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7"/>
      <c r="FG120" s="27"/>
      <c r="FH120" s="27"/>
    </row>
    <row r="121" spans="1:164" ht="14.25" customHeight="1" x14ac:dyDescent="0.3">
      <c r="A121" s="8"/>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7"/>
      <c r="FG121" s="27"/>
      <c r="FH121" s="27"/>
    </row>
    <row r="122" spans="1:164" ht="14.25" customHeight="1" x14ac:dyDescent="0.3">
      <c r="A122" s="8"/>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7"/>
      <c r="FG122" s="27"/>
      <c r="FH122" s="27"/>
    </row>
    <row r="123" spans="1:164" ht="14.25" customHeight="1" x14ac:dyDescent="0.3">
      <c r="A123" s="8"/>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7"/>
      <c r="FG123" s="27"/>
      <c r="FH123" s="27"/>
    </row>
    <row r="124" spans="1:164" ht="14.25" customHeight="1" x14ac:dyDescent="0.3">
      <c r="A124" s="8"/>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7"/>
      <c r="FG124" s="27"/>
      <c r="FH124" s="27"/>
    </row>
    <row r="125" spans="1:164" ht="14.25" customHeight="1" x14ac:dyDescent="0.3">
      <c r="A125" s="8"/>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7"/>
      <c r="FG125" s="27"/>
      <c r="FH125" s="27"/>
    </row>
    <row r="126" spans="1:164" ht="14.25" customHeight="1" x14ac:dyDescent="0.3">
      <c r="A126" s="8"/>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7"/>
      <c r="FG126" s="27"/>
      <c r="FH126" s="27"/>
    </row>
    <row r="127" spans="1:164" ht="14.25" customHeight="1" x14ac:dyDescent="0.3">
      <c r="A127" s="8"/>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7"/>
      <c r="FG127" s="27"/>
      <c r="FH127" s="27"/>
    </row>
    <row r="128" spans="1:164" ht="14.25" customHeight="1" x14ac:dyDescent="0.3">
      <c r="A128" s="8"/>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7"/>
      <c r="FG128" s="27"/>
      <c r="FH128" s="27"/>
    </row>
    <row r="129" spans="1:164" ht="14.25" customHeight="1" x14ac:dyDescent="0.3">
      <c r="A129" s="8"/>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7"/>
      <c r="FG129" s="27"/>
      <c r="FH129" s="27"/>
    </row>
    <row r="130" spans="1:164" ht="14.25" customHeight="1" x14ac:dyDescent="0.3">
      <c r="A130" s="8"/>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7"/>
      <c r="FG130" s="27"/>
      <c r="FH130" s="27"/>
    </row>
    <row r="131" spans="1:164" ht="14.25" customHeight="1" x14ac:dyDescent="0.3">
      <c r="A131" s="8"/>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7"/>
      <c r="FG131" s="27"/>
      <c r="FH131" s="27"/>
    </row>
    <row r="132" spans="1:164" ht="14.25" customHeight="1" x14ac:dyDescent="0.3">
      <c r="A132" s="8"/>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7"/>
      <c r="FG132" s="27"/>
      <c r="FH132" s="27"/>
    </row>
    <row r="133" spans="1:164" ht="14.25" customHeight="1" x14ac:dyDescent="0.3">
      <c r="A133" s="8"/>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7"/>
      <c r="FG133" s="27"/>
      <c r="FH133" s="27"/>
    </row>
    <row r="134" spans="1:164" ht="14.25" customHeight="1" x14ac:dyDescent="0.3">
      <c r="A134" s="8"/>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7"/>
      <c r="FG134" s="27"/>
      <c r="FH134" s="27"/>
    </row>
    <row r="135" spans="1:164" ht="14.25" customHeight="1" x14ac:dyDescent="0.3">
      <c r="A135" s="8"/>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7"/>
      <c r="FG135" s="27"/>
      <c r="FH135" s="27"/>
    </row>
    <row r="136" spans="1:164" ht="14.25" customHeight="1" x14ac:dyDescent="0.3">
      <c r="A136" s="8"/>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7"/>
      <c r="FG136" s="27"/>
      <c r="FH136" s="27"/>
    </row>
    <row r="137" spans="1:164" ht="14.25" customHeight="1" x14ac:dyDescent="0.3">
      <c r="A137" s="8"/>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7"/>
      <c r="FG137" s="27"/>
      <c r="FH137" s="27"/>
    </row>
    <row r="138" spans="1:164" ht="14.25" customHeight="1" x14ac:dyDescent="0.3">
      <c r="A138" s="8"/>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7"/>
      <c r="FG138" s="27"/>
      <c r="FH138" s="27"/>
    </row>
    <row r="139" spans="1:164" ht="14.25" customHeight="1" x14ac:dyDescent="0.3">
      <c r="A139" s="8"/>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7"/>
      <c r="FG139" s="27"/>
      <c r="FH139" s="27"/>
    </row>
    <row r="140" spans="1:164" ht="14.25" customHeight="1" x14ac:dyDescent="0.3">
      <c r="A140" s="8"/>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7"/>
      <c r="FG140" s="27"/>
      <c r="FH140" s="27"/>
    </row>
    <row r="141" spans="1:164" ht="14.25" customHeight="1" x14ac:dyDescent="0.3">
      <c r="A141" s="8"/>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7"/>
      <c r="FG141" s="27"/>
      <c r="FH141" s="27"/>
    </row>
    <row r="142" spans="1:164" ht="14.25" customHeight="1" x14ac:dyDescent="0.3">
      <c r="A142" s="8"/>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7"/>
      <c r="FG142" s="27"/>
      <c r="FH142" s="27"/>
    </row>
    <row r="143" spans="1:164" ht="14.25" customHeight="1" x14ac:dyDescent="0.3">
      <c r="A143" s="8"/>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7"/>
      <c r="FG143" s="27"/>
      <c r="FH143" s="27"/>
    </row>
    <row r="144" spans="1:164" ht="14.25" customHeight="1" x14ac:dyDescent="0.3">
      <c r="A144" s="8"/>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7"/>
      <c r="FG144" s="27"/>
      <c r="FH144" s="27"/>
    </row>
    <row r="145" spans="1:164" ht="14.25" customHeight="1" x14ac:dyDescent="0.3">
      <c r="A145" s="8"/>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7"/>
      <c r="FG145" s="27"/>
      <c r="FH145" s="27"/>
    </row>
    <row r="146" spans="1:164" ht="14.25" customHeight="1" x14ac:dyDescent="0.3">
      <c r="A146" s="8"/>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7"/>
      <c r="FG146" s="27"/>
      <c r="FH146" s="27"/>
    </row>
    <row r="147" spans="1:164" ht="14.25" customHeight="1" x14ac:dyDescent="0.3">
      <c r="A147" s="8"/>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7"/>
      <c r="FG147" s="27"/>
      <c r="FH147" s="27"/>
    </row>
    <row r="148" spans="1:164" ht="14.25" customHeight="1" x14ac:dyDescent="0.3">
      <c r="A148" s="8"/>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7"/>
      <c r="FG148" s="27"/>
      <c r="FH148" s="27"/>
    </row>
    <row r="149" spans="1:164" ht="14.25" customHeight="1" x14ac:dyDescent="0.3">
      <c r="A149" s="8"/>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7"/>
      <c r="FG149" s="27"/>
      <c r="FH149" s="27"/>
    </row>
    <row r="150" spans="1:164" ht="14.25" customHeight="1" x14ac:dyDescent="0.3">
      <c r="A150" s="8"/>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7"/>
      <c r="FG150" s="27"/>
      <c r="FH150" s="27"/>
    </row>
    <row r="151" spans="1:164" ht="14.25" customHeight="1" x14ac:dyDescent="0.3">
      <c r="A151" s="8"/>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7"/>
      <c r="FG151" s="27"/>
      <c r="FH151" s="27"/>
    </row>
    <row r="152" spans="1:164" ht="14.25" customHeight="1" x14ac:dyDescent="0.3">
      <c r="A152" s="8"/>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7"/>
      <c r="FG152" s="27"/>
      <c r="FH152" s="27"/>
    </row>
    <row r="153" spans="1:164" ht="14.25" customHeight="1" x14ac:dyDescent="0.3">
      <c r="A153" s="8"/>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7"/>
      <c r="FG153" s="27"/>
      <c r="FH153" s="27"/>
    </row>
    <row r="154" spans="1:164" ht="14.25" customHeight="1" x14ac:dyDescent="0.3">
      <c r="A154" s="8"/>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7"/>
      <c r="FG154" s="27"/>
      <c r="FH154" s="27"/>
    </row>
    <row r="155" spans="1:164" ht="14.25" customHeight="1" x14ac:dyDescent="0.3">
      <c r="A155" s="8"/>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7"/>
      <c r="FG155" s="27"/>
      <c r="FH155" s="27"/>
    </row>
    <row r="156" spans="1:164" ht="14.25" customHeight="1" x14ac:dyDescent="0.3">
      <c r="A156" s="8"/>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7"/>
      <c r="FG156" s="27"/>
      <c r="FH156" s="27"/>
    </row>
    <row r="157" spans="1:164" ht="14.25" customHeight="1" x14ac:dyDescent="0.3">
      <c r="A157" s="8"/>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7"/>
      <c r="FG157" s="27"/>
      <c r="FH157" s="27"/>
    </row>
    <row r="158" spans="1:164" ht="14.25" customHeight="1" x14ac:dyDescent="0.3">
      <c r="A158" s="8"/>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7"/>
      <c r="FG158" s="27"/>
      <c r="FH158" s="27"/>
    </row>
    <row r="159" spans="1:164" ht="14.25" customHeight="1" x14ac:dyDescent="0.3">
      <c r="A159" s="8"/>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7"/>
      <c r="FG159" s="27"/>
      <c r="FH159" s="27"/>
    </row>
    <row r="160" spans="1:164" ht="14.25" customHeight="1" x14ac:dyDescent="0.3">
      <c r="A160" s="8"/>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7"/>
      <c r="FG160" s="27"/>
      <c r="FH160" s="27"/>
    </row>
    <row r="161" spans="1:164" ht="14.25" customHeight="1" x14ac:dyDescent="0.3">
      <c r="A161" s="8"/>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7"/>
      <c r="FG161" s="27"/>
      <c r="FH161" s="27"/>
    </row>
    <row r="162" spans="1:164" ht="14.25" customHeight="1" x14ac:dyDescent="0.3">
      <c r="A162" s="8"/>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7"/>
      <c r="FG162" s="27"/>
      <c r="FH162" s="27"/>
    </row>
    <row r="163" spans="1:164" ht="14.25" customHeight="1" x14ac:dyDescent="0.3">
      <c r="A163" s="8"/>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7"/>
      <c r="FG163" s="27"/>
      <c r="FH163" s="27"/>
    </row>
    <row r="164" spans="1:164" ht="14.25" customHeight="1" x14ac:dyDescent="0.3">
      <c r="A164" s="8"/>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7"/>
      <c r="FG164" s="27"/>
      <c r="FH164" s="27"/>
    </row>
    <row r="165" spans="1:164" ht="14.25" customHeight="1" x14ac:dyDescent="0.3">
      <c r="A165" s="8"/>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7"/>
      <c r="FG165" s="27"/>
      <c r="FH165" s="27"/>
    </row>
    <row r="166" spans="1:164" ht="14.25" customHeight="1" x14ac:dyDescent="0.3">
      <c r="A166" s="8"/>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7"/>
      <c r="FG166" s="27"/>
      <c r="FH166" s="27"/>
    </row>
    <row r="167" spans="1:164" ht="14.25" customHeight="1" x14ac:dyDescent="0.3">
      <c r="A167" s="8"/>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7"/>
      <c r="FG167" s="27"/>
      <c r="FH167" s="27"/>
    </row>
    <row r="168" spans="1:164" ht="14.25" customHeight="1" x14ac:dyDescent="0.3">
      <c r="A168" s="8"/>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7"/>
      <c r="FG168" s="27"/>
      <c r="FH168" s="27"/>
    </row>
    <row r="169" spans="1:164" ht="14.25" customHeight="1" x14ac:dyDescent="0.3">
      <c r="A169" s="8"/>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7"/>
      <c r="FG169" s="27"/>
      <c r="FH169" s="27"/>
    </row>
    <row r="170" spans="1:164" ht="14.25" customHeight="1" x14ac:dyDescent="0.3">
      <c r="A170" s="8"/>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7"/>
      <c r="FG170" s="27"/>
      <c r="FH170" s="27"/>
    </row>
    <row r="171" spans="1:164" ht="14.25" customHeight="1" x14ac:dyDescent="0.3">
      <c r="A171" s="8"/>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7"/>
      <c r="FG171" s="27"/>
      <c r="FH171" s="27"/>
    </row>
    <row r="172" spans="1:164" ht="14.25" customHeight="1" x14ac:dyDescent="0.3">
      <c r="A172" s="8"/>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7"/>
      <c r="FG172" s="27"/>
      <c r="FH172" s="27"/>
    </row>
    <row r="173" spans="1:164" ht="14.25" customHeight="1" x14ac:dyDescent="0.3">
      <c r="A173" s="8"/>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7"/>
      <c r="FG173" s="27"/>
      <c r="FH173" s="27"/>
    </row>
    <row r="174" spans="1:164" ht="14.25" customHeight="1" x14ac:dyDescent="0.3">
      <c r="A174" s="8"/>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7"/>
      <c r="FG174" s="27"/>
      <c r="FH174" s="27"/>
    </row>
    <row r="175" spans="1:164" ht="14.25" customHeight="1" x14ac:dyDescent="0.3">
      <c r="A175" s="8"/>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7"/>
      <c r="FG175" s="27"/>
      <c r="FH175" s="27"/>
    </row>
    <row r="176" spans="1:164" ht="14.25" customHeight="1" x14ac:dyDescent="0.3">
      <c r="A176" s="8"/>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7"/>
      <c r="FG176" s="27"/>
      <c r="FH176" s="27"/>
    </row>
    <row r="177" spans="1:164" ht="14.25" customHeight="1" x14ac:dyDescent="0.3">
      <c r="A177" s="8"/>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7"/>
      <c r="FG177" s="27"/>
      <c r="FH177" s="27"/>
    </row>
    <row r="178" spans="1:164" ht="14.25" customHeight="1" x14ac:dyDescent="0.3">
      <c r="A178" s="8"/>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7"/>
      <c r="FG178" s="27"/>
      <c r="FH178" s="27"/>
    </row>
    <row r="179" spans="1:164" ht="14.25" customHeight="1" x14ac:dyDescent="0.3">
      <c r="A179" s="8"/>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7"/>
      <c r="FG179" s="27"/>
      <c r="FH179" s="27"/>
    </row>
    <row r="180" spans="1:164" ht="14.25" customHeight="1" x14ac:dyDescent="0.3">
      <c r="A180" s="8"/>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7"/>
      <c r="FG180" s="27"/>
      <c r="FH180" s="27"/>
    </row>
    <row r="181" spans="1:164" ht="14.25" customHeight="1" x14ac:dyDescent="0.3">
      <c r="A181" s="8"/>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7"/>
      <c r="FG181" s="27"/>
      <c r="FH181" s="27"/>
    </row>
    <row r="182" spans="1:164" ht="14.25" customHeight="1" x14ac:dyDescent="0.3">
      <c r="A182" s="8"/>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7"/>
      <c r="FG182" s="27"/>
      <c r="FH182" s="27"/>
    </row>
    <row r="183" spans="1:164" ht="14.25" customHeight="1" x14ac:dyDescent="0.3">
      <c r="A183" s="8"/>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7"/>
      <c r="FG183" s="27"/>
      <c r="FH183" s="27"/>
    </row>
    <row r="184" spans="1:164" ht="14.25" customHeight="1" x14ac:dyDescent="0.3">
      <c r="A184" s="8"/>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7"/>
      <c r="FG184" s="27"/>
      <c r="FH184" s="27"/>
    </row>
    <row r="185" spans="1:164" ht="14.25" customHeight="1" x14ac:dyDescent="0.3">
      <c r="A185" s="8"/>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7"/>
      <c r="FG185" s="27"/>
      <c r="FH185" s="27"/>
    </row>
    <row r="186" spans="1:164" ht="14.25" customHeight="1" x14ac:dyDescent="0.3">
      <c r="A186" s="8"/>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7"/>
      <c r="FG186" s="27"/>
      <c r="FH186" s="27"/>
    </row>
    <row r="187" spans="1:164" ht="14.25" customHeight="1" x14ac:dyDescent="0.3">
      <c r="A187" s="8"/>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7"/>
      <c r="FG187" s="27"/>
      <c r="FH187" s="27"/>
    </row>
    <row r="188" spans="1:164" ht="14.25" customHeight="1" x14ac:dyDescent="0.3">
      <c r="A188" s="8"/>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7"/>
      <c r="FG188" s="27"/>
      <c r="FH188" s="27"/>
    </row>
    <row r="189" spans="1:164" ht="14.25" customHeight="1" x14ac:dyDescent="0.3">
      <c r="A189" s="8"/>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7"/>
      <c r="FG189" s="27"/>
      <c r="FH189" s="27"/>
    </row>
    <row r="190" spans="1:164" ht="14.25" customHeight="1" x14ac:dyDescent="0.3">
      <c r="A190" s="8"/>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7"/>
      <c r="FG190" s="27"/>
      <c r="FH190" s="27"/>
    </row>
    <row r="191" spans="1:164" ht="14.25" customHeight="1" x14ac:dyDescent="0.3">
      <c r="A191" s="8"/>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7"/>
      <c r="FG191" s="27"/>
      <c r="FH191" s="27"/>
    </row>
    <row r="192" spans="1:164" ht="14.25" customHeight="1" x14ac:dyDescent="0.3">
      <c r="A192" s="8"/>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7"/>
      <c r="FG192" s="27"/>
      <c r="FH192" s="27"/>
    </row>
    <row r="193" spans="1:164" ht="14.25" customHeight="1" x14ac:dyDescent="0.3">
      <c r="A193" s="8"/>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7"/>
      <c r="FG193" s="27"/>
      <c r="FH193" s="27"/>
    </row>
    <row r="194" spans="1:164" ht="14.25" customHeight="1" x14ac:dyDescent="0.3">
      <c r="A194" s="8"/>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7"/>
      <c r="FG194" s="27"/>
      <c r="FH194" s="27"/>
    </row>
    <row r="195" spans="1:164" ht="14.25" customHeight="1" x14ac:dyDescent="0.3">
      <c r="A195" s="8"/>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7"/>
      <c r="FG195" s="27"/>
      <c r="FH195" s="27"/>
    </row>
    <row r="196" spans="1:164" ht="14.25" customHeight="1" x14ac:dyDescent="0.3">
      <c r="A196" s="8"/>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7"/>
      <c r="FG196" s="27"/>
      <c r="FH196" s="27"/>
    </row>
    <row r="197" spans="1:164" ht="14.25" customHeight="1" x14ac:dyDescent="0.3">
      <c r="A197" s="8"/>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7"/>
      <c r="FG197" s="27"/>
      <c r="FH197" s="27"/>
    </row>
    <row r="198" spans="1:164" ht="14.25" customHeight="1" x14ac:dyDescent="0.3">
      <c r="A198" s="8"/>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7"/>
      <c r="FG198" s="27"/>
      <c r="FH198" s="27"/>
    </row>
    <row r="199" spans="1:164" ht="14.25" customHeight="1" x14ac:dyDescent="0.3">
      <c r="A199" s="8"/>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7"/>
      <c r="FG199" s="27"/>
      <c r="FH199" s="27"/>
    </row>
    <row r="200" spans="1:164" ht="14.25" customHeight="1" x14ac:dyDescent="0.3">
      <c r="A200" s="8"/>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7"/>
      <c r="FG200" s="27"/>
      <c r="FH200" s="27"/>
    </row>
    <row r="201" spans="1:164" ht="14.25" customHeight="1" x14ac:dyDescent="0.3">
      <c r="A201" s="8"/>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7"/>
      <c r="FG201" s="27"/>
      <c r="FH201" s="27"/>
    </row>
    <row r="202" spans="1:164" ht="14.25" customHeight="1" x14ac:dyDescent="0.3">
      <c r="A202" s="8"/>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7"/>
      <c r="FG202" s="27"/>
      <c r="FH202" s="27"/>
    </row>
    <row r="203" spans="1:164" ht="14.25" customHeight="1" x14ac:dyDescent="0.3">
      <c r="A203" s="8"/>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7"/>
      <c r="FG203" s="27"/>
      <c r="FH203" s="27"/>
    </row>
    <row r="204" spans="1:164" ht="14.25" customHeight="1" x14ac:dyDescent="0.3">
      <c r="A204" s="8"/>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7"/>
      <c r="FG204" s="27"/>
      <c r="FH204" s="27"/>
    </row>
    <row r="205" spans="1:164" ht="14.25" customHeight="1" x14ac:dyDescent="0.3">
      <c r="A205" s="8"/>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7"/>
      <c r="FG205" s="27"/>
      <c r="FH205" s="27"/>
    </row>
    <row r="206" spans="1:164" ht="14.25" customHeight="1" x14ac:dyDescent="0.3">
      <c r="A206" s="8"/>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7"/>
      <c r="FG206" s="27"/>
      <c r="FH206" s="27"/>
    </row>
    <row r="207" spans="1:164" ht="14.25" customHeight="1" x14ac:dyDescent="0.3">
      <c r="A207" s="8"/>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7"/>
      <c r="FG207" s="27"/>
      <c r="FH207" s="27"/>
    </row>
    <row r="208" spans="1:164" ht="14.25" customHeight="1" x14ac:dyDescent="0.3">
      <c r="A208" s="8"/>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7"/>
      <c r="FG208" s="27"/>
      <c r="FH208" s="27"/>
    </row>
    <row r="209" spans="1:164" ht="14.25" customHeight="1" x14ac:dyDescent="0.3">
      <c r="A209" s="8"/>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7"/>
      <c r="FG209" s="27"/>
      <c r="FH209" s="27"/>
    </row>
    <row r="210" spans="1:164" ht="14.25" customHeight="1" x14ac:dyDescent="0.3">
      <c r="A210" s="8"/>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7"/>
      <c r="FG210" s="27"/>
      <c r="FH210" s="27"/>
    </row>
    <row r="211" spans="1:164" ht="14.25" customHeight="1" x14ac:dyDescent="0.3">
      <c r="A211" s="8"/>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7"/>
      <c r="FG211" s="27"/>
      <c r="FH211" s="27"/>
    </row>
    <row r="212" spans="1:164" ht="14.25" customHeight="1" x14ac:dyDescent="0.3">
      <c r="A212" s="8"/>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7"/>
      <c r="FG212" s="27"/>
      <c r="FH212" s="27"/>
    </row>
    <row r="213" spans="1:164" ht="14.25" customHeight="1" x14ac:dyDescent="0.3">
      <c r="A213" s="8"/>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7"/>
      <c r="FG213" s="27"/>
      <c r="FH213" s="27"/>
    </row>
    <row r="214" spans="1:164" ht="14.25" customHeight="1" x14ac:dyDescent="0.3">
      <c r="A214" s="8"/>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7"/>
      <c r="FG214" s="27"/>
      <c r="FH214" s="27"/>
    </row>
    <row r="215" spans="1:164" ht="14.25" customHeight="1" x14ac:dyDescent="0.3">
      <c r="A215" s="8"/>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7"/>
      <c r="FG215" s="27"/>
      <c r="FH215" s="27"/>
    </row>
    <row r="216" spans="1:164" ht="14.25" customHeight="1" x14ac:dyDescent="0.3">
      <c r="A216" s="8"/>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7"/>
      <c r="FG216" s="27"/>
      <c r="FH216" s="27"/>
    </row>
    <row r="217" spans="1:164" ht="14.25" customHeight="1" x14ac:dyDescent="0.3">
      <c r="A217" s="8"/>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7"/>
      <c r="FG217" s="27"/>
      <c r="FH217" s="27"/>
    </row>
    <row r="218" spans="1:164" ht="14.25" customHeight="1" x14ac:dyDescent="0.3">
      <c r="A218" s="8"/>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c r="FD218" s="26"/>
      <c r="FE218" s="26"/>
      <c r="FF218" s="27"/>
      <c r="FG218" s="27"/>
      <c r="FH218" s="27"/>
    </row>
    <row r="219" spans="1:164" ht="14.25" customHeight="1" x14ac:dyDescent="0.3">
      <c r="A219" s="8"/>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7"/>
      <c r="FG219" s="27"/>
      <c r="FH219" s="27"/>
    </row>
    <row r="220" spans="1:164" ht="14.25" customHeight="1" x14ac:dyDescent="0.3">
      <c r="A220" s="8"/>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c r="EZ220" s="26"/>
      <c r="FA220" s="26"/>
      <c r="FB220" s="26"/>
      <c r="FC220" s="26"/>
      <c r="FD220" s="26"/>
      <c r="FE220" s="26"/>
      <c r="FF220" s="27"/>
      <c r="FG220" s="27"/>
      <c r="FH220" s="27"/>
    </row>
    <row r="221" spans="1:164" ht="14.25" customHeight="1" x14ac:dyDescent="0.3">
      <c r="A221" s="8"/>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c r="FA221" s="26"/>
      <c r="FB221" s="26"/>
      <c r="FC221" s="26"/>
      <c r="FD221" s="26"/>
      <c r="FE221" s="26"/>
      <c r="FF221" s="27"/>
      <c r="FG221" s="27"/>
      <c r="FH221" s="27"/>
    </row>
    <row r="222" spans="1:164" ht="14.25" customHeight="1" x14ac:dyDescent="0.3">
      <c r="A222" s="8"/>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7"/>
      <c r="FG222" s="27"/>
      <c r="FH222" s="27"/>
    </row>
    <row r="223" spans="1:164" ht="14.25" customHeight="1" x14ac:dyDescent="0.3">
      <c r="A223" s="8"/>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c r="FD223" s="26"/>
      <c r="FE223" s="26"/>
      <c r="FF223" s="27"/>
      <c r="FG223" s="27"/>
      <c r="FH223" s="27"/>
    </row>
    <row r="224" spans="1:164" ht="14.25" customHeight="1" x14ac:dyDescent="0.3">
      <c r="A224" s="8"/>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c r="FD224" s="26"/>
      <c r="FE224" s="26"/>
      <c r="FF224" s="27"/>
      <c r="FG224" s="27"/>
      <c r="FH224" s="27"/>
    </row>
    <row r="225" spans="1:164" ht="14.25" customHeight="1" x14ac:dyDescent="0.3">
      <c r="A225" s="8"/>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c r="FD225" s="26"/>
      <c r="FE225" s="26"/>
      <c r="FF225" s="27"/>
      <c r="FG225" s="27"/>
      <c r="FH225" s="27"/>
    </row>
    <row r="226" spans="1:164" ht="14.25" customHeight="1" x14ac:dyDescent="0.3">
      <c r="A226" s="8"/>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7"/>
      <c r="FG226" s="27"/>
      <c r="FH226" s="27"/>
    </row>
    <row r="227" spans="1:164" ht="14.25" customHeight="1" x14ac:dyDescent="0.3">
      <c r="A227" s="8"/>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c r="FD227" s="26"/>
      <c r="FE227" s="26"/>
      <c r="FF227" s="27"/>
      <c r="FG227" s="27"/>
      <c r="FH227" s="27"/>
    </row>
    <row r="228" spans="1:164" ht="14.25" customHeight="1" x14ac:dyDescent="0.3">
      <c r="A228" s="8"/>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c r="EZ228" s="26"/>
      <c r="FA228" s="26"/>
      <c r="FB228" s="26"/>
      <c r="FC228" s="26"/>
      <c r="FD228" s="26"/>
      <c r="FE228" s="26"/>
      <c r="FF228" s="27"/>
      <c r="FG228" s="27"/>
      <c r="FH228" s="27"/>
    </row>
    <row r="229" spans="1:164" ht="14.25" customHeight="1" x14ac:dyDescent="0.3">
      <c r="A229" s="8"/>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c r="FB229" s="26"/>
      <c r="FC229" s="26"/>
      <c r="FD229" s="26"/>
      <c r="FE229" s="26"/>
      <c r="FF229" s="27"/>
      <c r="FG229" s="27"/>
      <c r="FH229" s="27"/>
    </row>
    <row r="230" spans="1:164" ht="14.25" customHeight="1" x14ac:dyDescent="0.3">
      <c r="A230" s="8"/>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c r="FB230" s="26"/>
      <c r="FC230" s="26"/>
      <c r="FD230" s="26"/>
      <c r="FE230" s="26"/>
      <c r="FF230" s="27"/>
      <c r="FG230" s="27"/>
      <c r="FH230" s="27"/>
    </row>
    <row r="231" spans="1:164" ht="14.25" customHeight="1" x14ac:dyDescent="0.3">
      <c r="A231" s="8"/>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7"/>
      <c r="FG231" s="27"/>
      <c r="FH231" s="27"/>
    </row>
    <row r="232" spans="1:164" ht="14.25" customHeight="1" x14ac:dyDescent="0.3">
      <c r="A232" s="8"/>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c r="FD232" s="26"/>
      <c r="FE232" s="26"/>
      <c r="FF232" s="27"/>
      <c r="FG232" s="27"/>
      <c r="FH232" s="27"/>
    </row>
    <row r="233" spans="1:164" ht="14.25" customHeight="1" x14ac:dyDescent="0.3">
      <c r="A233" s="8"/>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7"/>
      <c r="FG233" s="27"/>
      <c r="FH233" s="27"/>
    </row>
    <row r="234" spans="1:164" ht="14.25" customHeight="1" x14ac:dyDescent="0.3">
      <c r="A234" s="8"/>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7"/>
      <c r="FG234" s="27"/>
      <c r="FH234" s="27"/>
    </row>
    <row r="235" spans="1:164" ht="14.25" customHeight="1" x14ac:dyDescent="0.3">
      <c r="A235" s="8"/>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7"/>
      <c r="FG235" s="27"/>
      <c r="FH235" s="27"/>
    </row>
    <row r="236" spans="1:164" ht="14.25" customHeight="1" x14ac:dyDescent="0.3">
      <c r="A236" s="8"/>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7"/>
      <c r="FG236" s="27"/>
      <c r="FH236" s="27"/>
    </row>
    <row r="237" spans="1:164" ht="14.25" customHeight="1" x14ac:dyDescent="0.3">
      <c r="A237" s="8"/>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c r="FB237" s="26"/>
      <c r="FC237" s="26"/>
      <c r="FD237" s="26"/>
      <c r="FE237" s="26"/>
      <c r="FF237" s="27"/>
      <c r="FG237" s="27"/>
      <c r="FH237" s="27"/>
    </row>
    <row r="238" spans="1:164" ht="14.25" customHeight="1" x14ac:dyDescent="0.3">
      <c r="A238" s="8"/>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c r="FB238" s="26"/>
      <c r="FC238" s="26"/>
      <c r="FD238" s="26"/>
      <c r="FE238" s="26"/>
      <c r="FF238" s="27"/>
      <c r="FG238" s="27"/>
      <c r="FH238" s="27"/>
    </row>
    <row r="239" spans="1:164" ht="14.25" customHeight="1" x14ac:dyDescent="0.3">
      <c r="A239" s="8"/>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7"/>
      <c r="FG239" s="27"/>
      <c r="FH239" s="27"/>
    </row>
    <row r="240" spans="1:164" ht="14.25" customHeight="1" x14ac:dyDescent="0.3">
      <c r="A240" s="8"/>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7"/>
      <c r="FG240" s="27"/>
      <c r="FH240" s="27"/>
    </row>
    <row r="241" spans="1:164" ht="14.25" customHeight="1" x14ac:dyDescent="0.3">
      <c r="A241" s="8"/>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7"/>
      <c r="FG241" s="27"/>
      <c r="FH241" s="27"/>
    </row>
    <row r="242" spans="1:164" ht="14.25" customHeight="1" x14ac:dyDescent="0.3">
      <c r="A242" s="8"/>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c r="FD242" s="26"/>
      <c r="FE242" s="26"/>
      <c r="FF242" s="27"/>
      <c r="FG242" s="27"/>
      <c r="FH242" s="27"/>
    </row>
    <row r="243" spans="1:164" ht="14.25" customHeight="1" x14ac:dyDescent="0.3">
      <c r="A243" s="8"/>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c r="FB243" s="26"/>
      <c r="FC243" s="26"/>
      <c r="FD243" s="26"/>
      <c r="FE243" s="26"/>
      <c r="FF243" s="27"/>
      <c r="FG243" s="27"/>
      <c r="FH243" s="27"/>
    </row>
    <row r="244" spans="1:164" ht="14.25" customHeight="1" x14ac:dyDescent="0.3">
      <c r="A244" s="8"/>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7"/>
      <c r="FG244" s="27"/>
      <c r="FH244" s="27"/>
    </row>
    <row r="245" spans="1:164" ht="14.25" customHeight="1" x14ac:dyDescent="0.3">
      <c r="A245" s="8"/>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c r="FA245" s="26"/>
      <c r="FB245" s="26"/>
      <c r="FC245" s="26"/>
      <c r="FD245" s="26"/>
      <c r="FE245" s="26"/>
      <c r="FF245" s="27"/>
      <c r="FG245" s="27"/>
      <c r="FH245" s="27"/>
    </row>
    <row r="246" spans="1:164" ht="14.25" customHeight="1" x14ac:dyDescent="0.3">
      <c r="A246" s="8"/>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7"/>
      <c r="FG246" s="27"/>
      <c r="FH246" s="27"/>
    </row>
    <row r="247" spans="1:164" ht="14.25" customHeight="1" x14ac:dyDescent="0.3">
      <c r="A247" s="8"/>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c r="FD247" s="26"/>
      <c r="FE247" s="26"/>
      <c r="FF247" s="27"/>
      <c r="FG247" s="27"/>
      <c r="FH247" s="27"/>
    </row>
    <row r="248" spans="1:164" ht="14.25" customHeight="1" x14ac:dyDescent="0.3">
      <c r="A248" s="8"/>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c r="FA248" s="26"/>
      <c r="FB248" s="26"/>
      <c r="FC248" s="26"/>
      <c r="FD248" s="26"/>
      <c r="FE248" s="26"/>
      <c r="FF248" s="27"/>
      <c r="FG248" s="27"/>
      <c r="FH248" s="27"/>
    </row>
    <row r="249" spans="1:164" ht="14.25" customHeight="1" x14ac:dyDescent="0.3">
      <c r="A249" s="8"/>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c r="FA249" s="26"/>
      <c r="FB249" s="26"/>
      <c r="FC249" s="26"/>
      <c r="FD249" s="26"/>
      <c r="FE249" s="26"/>
      <c r="FF249" s="27"/>
      <c r="FG249" s="27"/>
      <c r="FH249" s="27"/>
    </row>
    <row r="250" spans="1:164" ht="14.25" customHeight="1" x14ac:dyDescent="0.3">
      <c r="A250" s="8"/>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c r="FB250" s="26"/>
      <c r="FC250" s="26"/>
      <c r="FD250" s="26"/>
      <c r="FE250" s="26"/>
      <c r="FF250" s="27"/>
      <c r="FG250" s="27"/>
      <c r="FH250" s="27"/>
    </row>
    <row r="251" spans="1:164" ht="14.25" customHeight="1" x14ac:dyDescent="0.3">
      <c r="A251" s="8"/>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c r="FB251" s="26"/>
      <c r="FC251" s="26"/>
      <c r="FD251" s="26"/>
      <c r="FE251" s="26"/>
      <c r="FF251" s="27"/>
      <c r="FG251" s="27"/>
      <c r="FH251" s="27"/>
    </row>
    <row r="252" spans="1:164" ht="14.25" customHeight="1" x14ac:dyDescent="0.3">
      <c r="A252" s="8"/>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c r="FA252" s="26"/>
      <c r="FB252" s="26"/>
      <c r="FC252" s="26"/>
      <c r="FD252" s="26"/>
      <c r="FE252" s="26"/>
      <c r="FF252" s="27"/>
      <c r="FG252" s="27"/>
      <c r="FH252" s="27"/>
    </row>
    <row r="253" spans="1:164" ht="14.25" customHeight="1" x14ac:dyDescent="0.3">
      <c r="A253" s="8"/>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c r="EZ253" s="26"/>
      <c r="FA253" s="26"/>
      <c r="FB253" s="26"/>
      <c r="FC253" s="26"/>
      <c r="FD253" s="26"/>
      <c r="FE253" s="26"/>
      <c r="FF253" s="27"/>
      <c r="FG253" s="27"/>
      <c r="FH253" s="27"/>
    </row>
    <row r="254" spans="1:164" ht="14.25" customHeight="1" x14ac:dyDescent="0.3">
      <c r="A254" s="8"/>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c r="FD254" s="26"/>
      <c r="FE254" s="26"/>
      <c r="FF254" s="27"/>
      <c r="FG254" s="27"/>
      <c r="FH254" s="27"/>
    </row>
    <row r="255" spans="1:164" ht="14.25" customHeight="1" x14ac:dyDescent="0.3">
      <c r="A255" s="8"/>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c r="EZ255" s="26"/>
      <c r="FA255" s="26"/>
      <c r="FB255" s="26"/>
      <c r="FC255" s="26"/>
      <c r="FD255" s="26"/>
      <c r="FE255" s="26"/>
      <c r="FF255" s="27"/>
      <c r="FG255" s="27"/>
      <c r="FH255" s="27"/>
    </row>
    <row r="256" spans="1:164" ht="14.25" customHeight="1" x14ac:dyDescent="0.3">
      <c r="A256" s="8"/>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7"/>
      <c r="FG256" s="27"/>
      <c r="FH256" s="27"/>
    </row>
    <row r="257" spans="1:164" ht="14.25" customHeight="1" x14ac:dyDescent="0.3">
      <c r="A257" s="8"/>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c r="FA257" s="26"/>
      <c r="FB257" s="26"/>
      <c r="FC257" s="26"/>
      <c r="FD257" s="26"/>
      <c r="FE257" s="26"/>
      <c r="FF257" s="27"/>
      <c r="FG257" s="27"/>
      <c r="FH257" s="27"/>
    </row>
    <row r="258" spans="1:164" ht="14.25" customHeight="1" x14ac:dyDescent="0.3">
      <c r="A258" s="8"/>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c r="EZ258" s="26"/>
      <c r="FA258" s="26"/>
      <c r="FB258" s="26"/>
      <c r="FC258" s="26"/>
      <c r="FD258" s="26"/>
      <c r="FE258" s="26"/>
      <c r="FF258" s="27"/>
      <c r="FG258" s="27"/>
      <c r="FH258" s="27"/>
    </row>
    <row r="259" spans="1:164" ht="14.25" customHeight="1" x14ac:dyDescent="0.3">
      <c r="A259" s="8"/>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c r="EZ259" s="26"/>
      <c r="FA259" s="26"/>
      <c r="FB259" s="26"/>
      <c r="FC259" s="26"/>
      <c r="FD259" s="26"/>
      <c r="FE259" s="26"/>
      <c r="FF259" s="27"/>
      <c r="FG259" s="27"/>
      <c r="FH259" s="27"/>
    </row>
    <row r="260" spans="1:164" ht="14.25" customHeight="1" x14ac:dyDescent="0.3">
      <c r="A260" s="8"/>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7"/>
      <c r="FG260" s="27"/>
      <c r="FH260" s="27"/>
    </row>
    <row r="261" spans="1:164" ht="14.25" customHeight="1" x14ac:dyDescent="0.3">
      <c r="A261" s="8"/>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c r="EZ261" s="26"/>
      <c r="FA261" s="26"/>
      <c r="FB261" s="26"/>
      <c r="FC261" s="26"/>
      <c r="FD261" s="26"/>
      <c r="FE261" s="26"/>
      <c r="FF261" s="27"/>
      <c r="FG261" s="27"/>
      <c r="FH261" s="27"/>
    </row>
    <row r="262" spans="1:164" ht="14.25" customHeight="1" x14ac:dyDescent="0.3">
      <c r="A262" s="8"/>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7"/>
      <c r="FG262" s="27"/>
      <c r="FH262" s="27"/>
    </row>
    <row r="263" spans="1:164" ht="14.25" customHeight="1" x14ac:dyDescent="0.3">
      <c r="A263" s="8"/>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c r="FA263" s="26"/>
      <c r="FB263" s="26"/>
      <c r="FC263" s="26"/>
      <c r="FD263" s="26"/>
      <c r="FE263" s="26"/>
      <c r="FF263" s="27"/>
      <c r="FG263" s="27"/>
      <c r="FH263" s="27"/>
    </row>
    <row r="264" spans="1:164" ht="14.25" customHeight="1" x14ac:dyDescent="0.3">
      <c r="A264" s="8"/>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7"/>
      <c r="FG264" s="27"/>
      <c r="FH264" s="27"/>
    </row>
    <row r="265" spans="1:164" ht="14.25" customHeight="1" x14ac:dyDescent="0.3">
      <c r="A265" s="8"/>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c r="FD265" s="26"/>
      <c r="FE265" s="26"/>
      <c r="FF265" s="27"/>
      <c r="FG265" s="27"/>
      <c r="FH265" s="27"/>
    </row>
    <row r="266" spans="1:164" ht="14.25" customHeight="1" x14ac:dyDescent="0.3">
      <c r="A266" s="8"/>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7"/>
      <c r="FG266" s="27"/>
      <c r="FH266" s="27"/>
    </row>
    <row r="267" spans="1:164" ht="14.25" customHeight="1" x14ac:dyDescent="0.3">
      <c r="A267" s="8"/>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c r="EZ267" s="26"/>
      <c r="FA267" s="26"/>
      <c r="FB267" s="26"/>
      <c r="FC267" s="26"/>
      <c r="FD267" s="26"/>
      <c r="FE267" s="26"/>
      <c r="FF267" s="27"/>
      <c r="FG267" s="27"/>
      <c r="FH267" s="27"/>
    </row>
    <row r="268" spans="1:164" ht="14.25" customHeight="1" x14ac:dyDescent="0.3">
      <c r="A268" s="8"/>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c r="EZ268" s="26"/>
      <c r="FA268" s="26"/>
      <c r="FB268" s="26"/>
      <c r="FC268" s="26"/>
      <c r="FD268" s="26"/>
      <c r="FE268" s="26"/>
      <c r="FF268" s="27"/>
      <c r="FG268" s="27"/>
      <c r="FH268" s="27"/>
    </row>
    <row r="269" spans="1:164" ht="14.25" customHeight="1" x14ac:dyDescent="0.3">
      <c r="A269" s="8"/>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7"/>
      <c r="FG269" s="27"/>
      <c r="FH269" s="27"/>
    </row>
    <row r="270" spans="1:164" ht="14.25" customHeight="1" x14ac:dyDescent="0.3">
      <c r="A270" s="8"/>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7"/>
      <c r="FG270" s="27"/>
      <c r="FH270" s="27"/>
    </row>
    <row r="271" spans="1:164" ht="14.25" customHeight="1" x14ac:dyDescent="0.3">
      <c r="A271" s="8"/>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c r="EZ271" s="26"/>
      <c r="FA271" s="26"/>
      <c r="FB271" s="26"/>
      <c r="FC271" s="26"/>
      <c r="FD271" s="26"/>
      <c r="FE271" s="26"/>
      <c r="FF271" s="27"/>
      <c r="FG271" s="27"/>
      <c r="FH271" s="27"/>
    </row>
    <row r="272" spans="1:164" ht="14.25" customHeight="1" x14ac:dyDescent="0.3">
      <c r="A272" s="8"/>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c r="FA272" s="26"/>
      <c r="FB272" s="26"/>
      <c r="FC272" s="26"/>
      <c r="FD272" s="26"/>
      <c r="FE272" s="26"/>
      <c r="FF272" s="27"/>
      <c r="FG272" s="27"/>
      <c r="FH272" s="27"/>
    </row>
    <row r="273" spans="1:164" ht="14.25" customHeight="1" x14ac:dyDescent="0.3">
      <c r="A273" s="8"/>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c r="EZ273" s="26"/>
      <c r="FA273" s="26"/>
      <c r="FB273" s="26"/>
      <c r="FC273" s="26"/>
      <c r="FD273" s="26"/>
      <c r="FE273" s="26"/>
      <c r="FF273" s="27"/>
      <c r="FG273" s="27"/>
      <c r="FH273" s="27"/>
    </row>
    <row r="274" spans="1:164" ht="14.25" customHeight="1" x14ac:dyDescent="0.3">
      <c r="A274" s="8"/>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c r="FD274" s="26"/>
      <c r="FE274" s="26"/>
      <c r="FF274" s="27"/>
      <c r="FG274" s="27"/>
      <c r="FH274" s="27"/>
    </row>
    <row r="275" spans="1:164" ht="14.25" customHeight="1" x14ac:dyDescent="0.3">
      <c r="A275" s="8"/>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c r="FD275" s="26"/>
      <c r="FE275" s="26"/>
      <c r="FF275" s="27"/>
      <c r="FG275" s="27"/>
      <c r="FH275" s="27"/>
    </row>
    <row r="276" spans="1:164" ht="14.25" customHeight="1" x14ac:dyDescent="0.3">
      <c r="A276" s="8"/>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c r="EZ276" s="26"/>
      <c r="FA276" s="26"/>
      <c r="FB276" s="26"/>
      <c r="FC276" s="26"/>
      <c r="FD276" s="26"/>
      <c r="FE276" s="26"/>
      <c r="FF276" s="27"/>
      <c r="FG276" s="27"/>
      <c r="FH276" s="27"/>
    </row>
    <row r="277" spans="1:164" ht="14.25" customHeight="1" x14ac:dyDescent="0.3">
      <c r="A277" s="8"/>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c r="EZ277" s="26"/>
      <c r="FA277" s="26"/>
      <c r="FB277" s="26"/>
      <c r="FC277" s="26"/>
      <c r="FD277" s="26"/>
      <c r="FE277" s="26"/>
      <c r="FF277" s="27"/>
      <c r="FG277" s="27"/>
      <c r="FH277" s="27"/>
    </row>
    <row r="278" spans="1:164" ht="14.25" customHeight="1" x14ac:dyDescent="0.3">
      <c r="A278" s="8"/>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c r="FA278" s="26"/>
      <c r="FB278" s="26"/>
      <c r="FC278" s="26"/>
      <c r="FD278" s="26"/>
      <c r="FE278" s="26"/>
      <c r="FF278" s="27"/>
      <c r="FG278" s="27"/>
      <c r="FH278" s="27"/>
    </row>
    <row r="279" spans="1:164" ht="14.25" customHeight="1" x14ac:dyDescent="0.3">
      <c r="A279" s="8"/>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c r="EZ279" s="26"/>
      <c r="FA279" s="26"/>
      <c r="FB279" s="26"/>
      <c r="FC279" s="26"/>
      <c r="FD279" s="26"/>
      <c r="FE279" s="26"/>
      <c r="FF279" s="27"/>
      <c r="FG279" s="27"/>
      <c r="FH279" s="27"/>
    </row>
    <row r="280" spans="1:164" ht="14.25" customHeight="1" x14ac:dyDescent="0.3">
      <c r="A280" s="8"/>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c r="FD280" s="26"/>
      <c r="FE280" s="26"/>
      <c r="FF280" s="27"/>
      <c r="FG280" s="27"/>
      <c r="FH280" s="27"/>
    </row>
    <row r="281" spans="1:164" ht="14.25" customHeight="1" x14ac:dyDescent="0.3">
      <c r="A281" s="8"/>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c r="FA281" s="26"/>
      <c r="FB281" s="26"/>
      <c r="FC281" s="26"/>
      <c r="FD281" s="26"/>
      <c r="FE281" s="26"/>
      <c r="FF281" s="27"/>
      <c r="FG281" s="27"/>
      <c r="FH281" s="27"/>
    </row>
    <row r="282" spans="1:164" ht="14.25" customHeight="1" x14ac:dyDescent="0.3">
      <c r="A282" s="8"/>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c r="EZ282" s="26"/>
      <c r="FA282" s="26"/>
      <c r="FB282" s="26"/>
      <c r="FC282" s="26"/>
      <c r="FD282" s="26"/>
      <c r="FE282" s="26"/>
      <c r="FF282" s="27"/>
      <c r="FG282" s="27"/>
      <c r="FH282" s="27"/>
    </row>
    <row r="283" spans="1:164" ht="14.25" customHeight="1" x14ac:dyDescent="0.3">
      <c r="A283" s="8"/>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c r="EZ283" s="26"/>
      <c r="FA283" s="26"/>
      <c r="FB283" s="26"/>
      <c r="FC283" s="26"/>
      <c r="FD283" s="26"/>
      <c r="FE283" s="26"/>
      <c r="FF283" s="27"/>
      <c r="FG283" s="27"/>
      <c r="FH283" s="27"/>
    </row>
  </sheetData>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H281"/>
  <sheetViews>
    <sheetView workbookViewId="0">
      <pane xSplit="2" ySplit="6" topLeftCell="BH9" activePane="bottomRight" state="frozen"/>
      <selection activeCell="C2" sqref="C2"/>
      <selection pane="topRight" activeCell="C2" sqref="C2"/>
      <selection pane="bottomLeft" activeCell="C2" sqref="C2"/>
      <selection pane="bottomRight" activeCell="C2" sqref="C2"/>
    </sheetView>
  </sheetViews>
  <sheetFormatPr defaultColWidth="14.44140625" defaultRowHeight="15" customHeight="1" x14ac:dyDescent="0.3"/>
  <cols>
    <col min="1" max="1" width="19.33203125" customWidth="1"/>
    <col min="2" max="2" width="3.109375" customWidth="1"/>
    <col min="3" max="164" width="11.6640625" customWidth="1"/>
  </cols>
  <sheetData>
    <row r="1" spans="1:164" ht="14.25" customHeight="1" x14ac:dyDescent="0.3">
      <c r="A1" s="25" t="s">
        <v>145</v>
      </c>
      <c r="B1" s="26"/>
      <c r="C1" s="26" t="s">
        <v>146</v>
      </c>
      <c r="D1" s="26" t="s">
        <v>146</v>
      </c>
      <c r="E1" s="26" t="s">
        <v>146</v>
      </c>
      <c r="F1" s="26" t="s">
        <v>146</v>
      </c>
      <c r="G1" s="26" t="s">
        <v>146</v>
      </c>
      <c r="H1" s="26" t="s">
        <v>146</v>
      </c>
      <c r="I1" s="26" t="s">
        <v>146</v>
      </c>
      <c r="J1" s="26" t="s">
        <v>146</v>
      </c>
      <c r="K1" s="26" t="s">
        <v>146</v>
      </c>
      <c r="L1" s="26" t="s">
        <v>146</v>
      </c>
      <c r="M1" s="26" t="s">
        <v>146</v>
      </c>
      <c r="N1" s="26" t="s">
        <v>146</v>
      </c>
      <c r="O1" s="26" t="s">
        <v>146</v>
      </c>
      <c r="P1" s="26" t="s">
        <v>146</v>
      </c>
      <c r="Q1" s="26" t="s">
        <v>146</v>
      </c>
      <c r="R1" s="26" t="s">
        <v>146</v>
      </c>
      <c r="S1" s="26" t="s">
        <v>146</v>
      </c>
      <c r="T1" s="26" t="s">
        <v>146</v>
      </c>
      <c r="U1" s="26" t="s">
        <v>146</v>
      </c>
      <c r="V1" s="26" t="s">
        <v>146</v>
      </c>
      <c r="W1" s="26" t="s">
        <v>146</v>
      </c>
      <c r="X1" s="26" t="s">
        <v>146</v>
      </c>
      <c r="Y1" s="26" t="s">
        <v>146</v>
      </c>
      <c r="Z1" s="26" t="s">
        <v>146</v>
      </c>
      <c r="AA1" s="26" t="s">
        <v>146</v>
      </c>
      <c r="AB1" s="26" t="s">
        <v>146</v>
      </c>
      <c r="AC1" s="26" t="s">
        <v>146</v>
      </c>
      <c r="AD1" s="26" t="s">
        <v>146</v>
      </c>
      <c r="AE1" s="26" t="s">
        <v>146</v>
      </c>
      <c r="AF1" s="26" t="s">
        <v>146</v>
      </c>
      <c r="AG1" s="26" t="s">
        <v>147</v>
      </c>
      <c r="AH1" s="26" t="s">
        <v>147</v>
      </c>
      <c r="AI1" s="26" t="s">
        <v>147</v>
      </c>
      <c r="AJ1" s="26" t="s">
        <v>147</v>
      </c>
      <c r="AK1" s="26" t="s">
        <v>147</v>
      </c>
      <c r="AL1" s="26" t="s">
        <v>147</v>
      </c>
      <c r="AM1" s="26" t="s">
        <v>147</v>
      </c>
      <c r="AN1" s="26" t="s">
        <v>147</v>
      </c>
      <c r="AO1" s="26" t="s">
        <v>147</v>
      </c>
      <c r="AP1" s="26" t="s">
        <v>147</v>
      </c>
      <c r="AQ1" s="26" t="s">
        <v>147</v>
      </c>
      <c r="AR1" s="26" t="s">
        <v>147</v>
      </c>
      <c r="AS1" s="26" t="s">
        <v>147</v>
      </c>
      <c r="AT1" s="26" t="s">
        <v>147</v>
      </c>
      <c r="AU1" s="26" t="s">
        <v>147</v>
      </c>
      <c r="AV1" s="26" t="s">
        <v>147</v>
      </c>
      <c r="AW1" s="26" t="s">
        <v>147</v>
      </c>
      <c r="AX1" s="26" t="s">
        <v>147</v>
      </c>
      <c r="AY1" s="26" t="s">
        <v>42</v>
      </c>
      <c r="AZ1" s="26" t="s">
        <v>42</v>
      </c>
      <c r="BA1" s="26" t="s">
        <v>42</v>
      </c>
      <c r="BB1" s="26" t="s">
        <v>42</v>
      </c>
      <c r="BC1" s="26" t="s">
        <v>42</v>
      </c>
      <c r="BD1" s="26" t="s">
        <v>42</v>
      </c>
      <c r="BE1" s="26" t="s">
        <v>42</v>
      </c>
      <c r="BF1" s="26" t="s">
        <v>42</v>
      </c>
      <c r="BG1" s="26" t="s">
        <v>42</v>
      </c>
      <c r="BH1" s="26" t="s">
        <v>42</v>
      </c>
      <c r="BI1" s="26" t="s">
        <v>42</v>
      </c>
      <c r="BJ1" s="26" t="s">
        <v>42</v>
      </c>
      <c r="BK1" s="26" t="s">
        <v>53</v>
      </c>
      <c r="BL1" s="26" t="s">
        <v>53</v>
      </c>
      <c r="BM1" s="26" t="s">
        <v>53</v>
      </c>
      <c r="BN1" s="26" t="s">
        <v>53</v>
      </c>
      <c r="BO1" s="26" t="s">
        <v>53</v>
      </c>
      <c r="BP1" s="26" t="s">
        <v>53</v>
      </c>
      <c r="BQ1" s="26" t="s">
        <v>53</v>
      </c>
      <c r="BR1" s="26" t="s">
        <v>53</v>
      </c>
      <c r="BS1" s="26" t="s">
        <v>53</v>
      </c>
      <c r="BT1" s="26" t="s">
        <v>53</v>
      </c>
      <c r="BU1" s="26" t="s">
        <v>53</v>
      </c>
      <c r="BV1" s="26" t="s">
        <v>53</v>
      </c>
      <c r="BW1" s="26" t="s">
        <v>53</v>
      </c>
      <c r="BX1" s="26" t="s">
        <v>53</v>
      </c>
      <c r="BY1" s="26" t="s">
        <v>53</v>
      </c>
      <c r="BZ1" s="26" t="s">
        <v>53</v>
      </c>
      <c r="CA1" s="26" t="s">
        <v>53</v>
      </c>
      <c r="CB1" s="26" t="s">
        <v>53</v>
      </c>
      <c r="CC1" s="26" t="s">
        <v>87</v>
      </c>
      <c r="CD1" s="26" t="s">
        <v>87</v>
      </c>
      <c r="CE1" s="26" t="s">
        <v>87</v>
      </c>
      <c r="CF1" s="26" t="s">
        <v>87</v>
      </c>
      <c r="CG1" s="26" t="s">
        <v>87</v>
      </c>
      <c r="CH1" s="26" t="s">
        <v>87</v>
      </c>
      <c r="CI1" s="26" t="s">
        <v>87</v>
      </c>
      <c r="CJ1" s="26" t="s">
        <v>87</v>
      </c>
      <c r="CK1" s="26" t="s">
        <v>87</v>
      </c>
      <c r="CL1" s="26" t="s">
        <v>87</v>
      </c>
      <c r="CM1" s="26" t="s">
        <v>87</v>
      </c>
      <c r="CN1" s="26" t="s">
        <v>87</v>
      </c>
      <c r="CO1" s="26" t="s">
        <v>87</v>
      </c>
      <c r="CP1" s="26" t="s">
        <v>87</v>
      </c>
      <c r="CQ1" s="26" t="s">
        <v>87</v>
      </c>
      <c r="CR1" s="26" t="s">
        <v>87</v>
      </c>
      <c r="CS1" s="26" t="s">
        <v>87</v>
      </c>
      <c r="CT1" s="26" t="s">
        <v>87</v>
      </c>
      <c r="CU1" s="26" t="s">
        <v>87</v>
      </c>
      <c r="CV1" s="26" t="s">
        <v>87</v>
      </c>
      <c r="CW1" s="26" t="s">
        <v>87</v>
      </c>
      <c r="CX1" s="26" t="s">
        <v>57</v>
      </c>
      <c r="CY1" s="26" t="s">
        <v>57</v>
      </c>
      <c r="CZ1" s="26" t="s">
        <v>57</v>
      </c>
      <c r="DA1" s="26" t="s">
        <v>57</v>
      </c>
      <c r="DB1" s="26" t="s">
        <v>57</v>
      </c>
      <c r="DC1" s="26" t="s">
        <v>57</v>
      </c>
      <c r="DD1" s="26" t="s">
        <v>41</v>
      </c>
      <c r="DE1" s="26" t="s">
        <v>41</v>
      </c>
      <c r="DF1" s="26" t="s">
        <v>41</v>
      </c>
      <c r="DG1" s="26" t="s">
        <v>41</v>
      </c>
      <c r="DH1" s="26" t="s">
        <v>41</v>
      </c>
      <c r="DI1" s="26" t="s">
        <v>41</v>
      </c>
      <c r="DJ1" s="26" t="s">
        <v>41</v>
      </c>
      <c r="DK1" s="26" t="s">
        <v>41</v>
      </c>
      <c r="DL1" s="26" t="s">
        <v>41</v>
      </c>
      <c r="DM1" s="26" t="s">
        <v>41</v>
      </c>
      <c r="DN1" s="26" t="s">
        <v>41</v>
      </c>
      <c r="DO1" s="26" t="s">
        <v>41</v>
      </c>
      <c r="DP1" s="26" t="s">
        <v>148</v>
      </c>
      <c r="DQ1" s="26" t="s">
        <v>148</v>
      </c>
      <c r="DR1" s="26" t="s">
        <v>148</v>
      </c>
      <c r="DS1" s="26" t="s">
        <v>148</v>
      </c>
      <c r="DT1" s="26" t="s">
        <v>148</v>
      </c>
      <c r="DU1" s="26" t="s">
        <v>148</v>
      </c>
      <c r="DV1" s="26" t="s">
        <v>148</v>
      </c>
      <c r="DW1" s="26" t="s">
        <v>148</v>
      </c>
      <c r="DX1" s="26" t="s">
        <v>148</v>
      </c>
      <c r="DY1" s="26" t="s">
        <v>148</v>
      </c>
      <c r="DZ1" s="26" t="s">
        <v>148</v>
      </c>
      <c r="EA1" s="26" t="s">
        <v>148</v>
      </c>
      <c r="EB1" s="26" t="s">
        <v>148</v>
      </c>
      <c r="EC1" s="26" t="s">
        <v>148</v>
      </c>
      <c r="ED1" s="26" t="s">
        <v>148</v>
      </c>
      <c r="EE1" s="26" t="s">
        <v>148</v>
      </c>
      <c r="EF1" s="26" t="s">
        <v>148</v>
      </c>
      <c r="EG1" s="26" t="s">
        <v>148</v>
      </c>
      <c r="EH1" s="26" t="s">
        <v>61</v>
      </c>
      <c r="EI1" s="26" t="s">
        <v>61</v>
      </c>
      <c r="EJ1" s="26" t="s">
        <v>61</v>
      </c>
      <c r="EK1" s="26" t="s">
        <v>61</v>
      </c>
      <c r="EL1" s="26" t="s">
        <v>61</v>
      </c>
      <c r="EM1" s="26" t="s">
        <v>61</v>
      </c>
      <c r="EN1" s="26" t="s">
        <v>61</v>
      </c>
      <c r="EO1" s="26" t="s">
        <v>61</v>
      </c>
      <c r="EP1" s="26" t="s">
        <v>61</v>
      </c>
      <c r="EQ1" s="26" t="s">
        <v>61</v>
      </c>
      <c r="ER1" s="26" t="s">
        <v>61</v>
      </c>
      <c r="ES1" s="26" t="s">
        <v>61</v>
      </c>
      <c r="ET1" s="26" t="s">
        <v>61</v>
      </c>
      <c r="EU1" s="26" t="s">
        <v>61</v>
      </c>
      <c r="EV1" s="26" t="s">
        <v>61</v>
      </c>
      <c r="EW1" s="26" t="s">
        <v>149</v>
      </c>
      <c r="EX1" s="26" t="s">
        <v>149</v>
      </c>
      <c r="EY1" s="26" t="s">
        <v>149</v>
      </c>
      <c r="EZ1" s="26" t="s">
        <v>149</v>
      </c>
      <c r="FA1" s="26" t="s">
        <v>149</v>
      </c>
      <c r="FB1" s="26" t="s">
        <v>149</v>
      </c>
      <c r="FC1" s="26" t="s">
        <v>35</v>
      </c>
      <c r="FD1" s="26" t="s">
        <v>35</v>
      </c>
      <c r="FE1" s="26" t="s">
        <v>35</v>
      </c>
      <c r="FF1" s="27" t="s">
        <v>35</v>
      </c>
      <c r="FG1" s="27" t="s">
        <v>35</v>
      </c>
      <c r="FH1" s="27" t="s">
        <v>35</v>
      </c>
    </row>
    <row r="2" spans="1:164" ht="14.25" customHeight="1" x14ac:dyDescent="0.3">
      <c r="A2" s="25" t="s">
        <v>150</v>
      </c>
      <c r="B2" s="26"/>
      <c r="C2" s="26" t="s">
        <v>20</v>
      </c>
      <c r="D2" s="26" t="s">
        <v>20</v>
      </c>
      <c r="E2" s="26" t="s">
        <v>20</v>
      </c>
      <c r="F2" s="26" t="s">
        <v>31</v>
      </c>
      <c r="G2" s="26" t="s">
        <v>31</v>
      </c>
      <c r="H2" s="26" t="s">
        <v>31</v>
      </c>
      <c r="I2" s="26" t="s">
        <v>41</v>
      </c>
      <c r="J2" s="26" t="s">
        <v>41</v>
      </c>
      <c r="K2" s="26" t="s">
        <v>41</v>
      </c>
      <c r="L2" s="26" t="s">
        <v>42</v>
      </c>
      <c r="M2" s="26" t="s">
        <v>42</v>
      </c>
      <c r="N2" s="26" t="s">
        <v>42</v>
      </c>
      <c r="O2" s="26" t="s">
        <v>42</v>
      </c>
      <c r="P2" s="26" t="s">
        <v>42</v>
      </c>
      <c r="Q2" s="26" t="s">
        <v>46</v>
      </c>
      <c r="R2" s="26" t="s">
        <v>46</v>
      </c>
      <c r="S2" s="26" t="s">
        <v>46</v>
      </c>
      <c r="T2" s="26" t="s">
        <v>46</v>
      </c>
      <c r="U2" s="26" t="s">
        <v>46</v>
      </c>
      <c r="V2" s="26" t="s">
        <v>53</v>
      </c>
      <c r="W2" s="26" t="s">
        <v>53</v>
      </c>
      <c r="X2" s="26" t="s">
        <v>53</v>
      </c>
      <c r="Y2" s="26" t="s">
        <v>53</v>
      </c>
      <c r="Z2" s="26" t="s">
        <v>53</v>
      </c>
      <c r="AA2" s="26" t="s">
        <v>57</v>
      </c>
      <c r="AB2" s="26" t="s">
        <v>57</v>
      </c>
      <c r="AC2" s="26" t="s">
        <v>57</v>
      </c>
      <c r="AD2" s="26" t="s">
        <v>61</v>
      </c>
      <c r="AE2" s="26" t="s">
        <v>61</v>
      </c>
      <c r="AF2" s="26" t="s">
        <v>61</v>
      </c>
      <c r="AG2" s="26" t="s">
        <v>34</v>
      </c>
      <c r="AH2" s="26" t="s">
        <v>34</v>
      </c>
      <c r="AI2" s="26" t="s">
        <v>34</v>
      </c>
      <c r="AJ2" s="26" t="s">
        <v>24</v>
      </c>
      <c r="AK2" s="26" t="s">
        <v>24</v>
      </c>
      <c r="AL2" s="26" t="s">
        <v>24</v>
      </c>
      <c r="AM2" s="26" t="s">
        <v>72</v>
      </c>
      <c r="AN2" s="26" t="s">
        <v>72</v>
      </c>
      <c r="AO2" s="26" t="s">
        <v>72</v>
      </c>
      <c r="AP2" s="26" t="s">
        <v>22</v>
      </c>
      <c r="AQ2" s="26" t="s">
        <v>22</v>
      </c>
      <c r="AR2" s="26" t="s">
        <v>22</v>
      </c>
      <c r="AS2" s="26" t="s">
        <v>79</v>
      </c>
      <c r="AT2" s="26" t="s">
        <v>79</v>
      </c>
      <c r="AU2" s="26" t="s">
        <v>79</v>
      </c>
      <c r="AV2" s="26" t="s">
        <v>36</v>
      </c>
      <c r="AW2" s="26" t="s">
        <v>36</v>
      </c>
      <c r="AX2" s="26" t="s">
        <v>36</v>
      </c>
      <c r="AY2" s="26" t="s">
        <v>83</v>
      </c>
      <c r="AZ2" s="26" t="s">
        <v>83</v>
      </c>
      <c r="BA2" s="26" t="s">
        <v>83</v>
      </c>
      <c r="BB2" s="26" t="s">
        <v>86</v>
      </c>
      <c r="BC2" s="26" t="s">
        <v>86</v>
      </c>
      <c r="BD2" s="26" t="s">
        <v>86</v>
      </c>
      <c r="BE2" s="26" t="s">
        <v>90</v>
      </c>
      <c r="BF2" s="26" t="s">
        <v>90</v>
      </c>
      <c r="BG2" s="26" t="s">
        <v>90</v>
      </c>
      <c r="BH2" s="26" t="s">
        <v>21</v>
      </c>
      <c r="BI2" s="26" t="s">
        <v>21</v>
      </c>
      <c r="BJ2" s="26" t="s">
        <v>21</v>
      </c>
      <c r="BK2" s="26" t="s">
        <v>95</v>
      </c>
      <c r="BL2" s="26" t="s">
        <v>95</v>
      </c>
      <c r="BM2" s="26" t="s">
        <v>95</v>
      </c>
      <c r="BN2" s="26" t="s">
        <v>99</v>
      </c>
      <c r="BO2" s="26" t="s">
        <v>99</v>
      </c>
      <c r="BP2" s="26" t="s">
        <v>99</v>
      </c>
      <c r="BQ2" s="26" t="s">
        <v>103</v>
      </c>
      <c r="BR2" s="26" t="s">
        <v>103</v>
      </c>
      <c r="BS2" s="26" t="s">
        <v>103</v>
      </c>
      <c r="BT2" s="26" t="s">
        <v>107</v>
      </c>
      <c r="BU2" s="26" t="s">
        <v>107</v>
      </c>
      <c r="BV2" s="26" t="s">
        <v>107</v>
      </c>
      <c r="BW2" s="26" t="s">
        <v>151</v>
      </c>
      <c r="BX2" s="26" t="s">
        <v>151</v>
      </c>
      <c r="BY2" s="26" t="s">
        <v>151</v>
      </c>
      <c r="BZ2" s="26" t="s">
        <v>114</v>
      </c>
      <c r="CA2" s="26" t="s">
        <v>114</v>
      </c>
      <c r="CB2" s="26" t="s">
        <v>114</v>
      </c>
      <c r="CC2" s="26" t="s">
        <v>152</v>
      </c>
      <c r="CD2" s="26" t="s">
        <v>152</v>
      </c>
      <c r="CE2" s="26" t="s">
        <v>152</v>
      </c>
      <c r="CF2" s="26" t="s">
        <v>153</v>
      </c>
      <c r="CG2" s="26" t="s">
        <v>153</v>
      </c>
      <c r="CH2" s="26" t="s">
        <v>153</v>
      </c>
      <c r="CI2" s="26" t="s">
        <v>154</v>
      </c>
      <c r="CJ2" s="26" t="s">
        <v>154</v>
      </c>
      <c r="CK2" s="26" t="s">
        <v>154</v>
      </c>
      <c r="CL2" s="26" t="s">
        <v>175</v>
      </c>
      <c r="CM2" s="26" t="s">
        <v>175</v>
      </c>
      <c r="CN2" s="26" t="s">
        <v>175</v>
      </c>
      <c r="CO2" s="26" t="s">
        <v>129</v>
      </c>
      <c r="CP2" s="26" t="s">
        <v>129</v>
      </c>
      <c r="CQ2" s="26" t="s">
        <v>129</v>
      </c>
      <c r="CR2" s="26" t="s">
        <v>155</v>
      </c>
      <c r="CS2" s="26" t="s">
        <v>155</v>
      </c>
      <c r="CT2" s="26" t="s">
        <v>155</v>
      </c>
      <c r="CU2" s="26" t="s">
        <v>133</v>
      </c>
      <c r="CV2" s="26" t="s">
        <v>133</v>
      </c>
      <c r="CW2" s="26" t="s">
        <v>133</v>
      </c>
      <c r="CX2" s="26" t="s">
        <v>136</v>
      </c>
      <c r="CY2" s="26" t="s">
        <v>136</v>
      </c>
      <c r="CZ2" s="26" t="s">
        <v>136</v>
      </c>
      <c r="DA2" s="26" t="s">
        <v>137</v>
      </c>
      <c r="DB2" s="26" t="s">
        <v>137</v>
      </c>
      <c r="DC2" s="26" t="s">
        <v>137</v>
      </c>
      <c r="DD2" s="26" t="s">
        <v>156</v>
      </c>
      <c r="DE2" s="26" t="s">
        <v>156</v>
      </c>
      <c r="DF2" s="26" t="s">
        <v>156</v>
      </c>
      <c r="DG2" s="26" t="s">
        <v>62</v>
      </c>
      <c r="DH2" s="26" t="s">
        <v>62</v>
      </c>
      <c r="DI2" s="26" t="s">
        <v>62</v>
      </c>
      <c r="DJ2" s="26" t="s">
        <v>157</v>
      </c>
      <c r="DK2" s="26" t="s">
        <v>157</v>
      </c>
      <c r="DL2" s="26" t="s">
        <v>157</v>
      </c>
      <c r="DM2" s="26" t="s">
        <v>139</v>
      </c>
      <c r="DN2" s="26" t="s">
        <v>139</v>
      </c>
      <c r="DO2" s="26" t="s">
        <v>139</v>
      </c>
      <c r="DP2" s="26" t="s">
        <v>98</v>
      </c>
      <c r="DQ2" s="26" t="s">
        <v>98</v>
      </c>
      <c r="DR2" s="26" t="s">
        <v>98</v>
      </c>
      <c r="DS2" s="26" t="s">
        <v>102</v>
      </c>
      <c r="DT2" s="26" t="s">
        <v>102</v>
      </c>
      <c r="DU2" s="26" t="s">
        <v>102</v>
      </c>
      <c r="DV2" s="26" t="s">
        <v>106</v>
      </c>
      <c r="DW2" s="26" t="s">
        <v>106</v>
      </c>
      <c r="DX2" s="26" t="s">
        <v>106</v>
      </c>
      <c r="DY2" s="26" t="s">
        <v>110</v>
      </c>
      <c r="DZ2" s="26" t="s">
        <v>110</v>
      </c>
      <c r="EA2" s="26" t="s">
        <v>110</v>
      </c>
      <c r="EB2" s="26" t="s">
        <v>39</v>
      </c>
      <c r="EC2" s="26" t="s">
        <v>39</v>
      </c>
      <c r="ED2" s="26" t="s">
        <v>39</v>
      </c>
      <c r="EE2" s="26" t="s">
        <v>117</v>
      </c>
      <c r="EF2" s="26" t="s">
        <v>117</v>
      </c>
      <c r="EG2" s="26" t="s">
        <v>117</v>
      </c>
      <c r="EH2" s="26" t="s">
        <v>141</v>
      </c>
      <c r="EI2" s="26" t="s">
        <v>141</v>
      </c>
      <c r="EJ2" s="26" t="s">
        <v>141</v>
      </c>
      <c r="EK2" s="26" t="s">
        <v>142</v>
      </c>
      <c r="EL2" s="26" t="s">
        <v>142</v>
      </c>
      <c r="EM2" s="26" t="s">
        <v>142</v>
      </c>
      <c r="EN2" s="26" t="s">
        <v>33</v>
      </c>
      <c r="EO2" s="26" t="s">
        <v>33</v>
      </c>
      <c r="EP2" s="26" t="s">
        <v>33</v>
      </c>
      <c r="EQ2" s="26" t="s">
        <v>26</v>
      </c>
      <c r="ER2" s="26" t="s">
        <v>26</v>
      </c>
      <c r="ES2" s="26" t="s">
        <v>26</v>
      </c>
      <c r="ET2" s="26" t="s">
        <v>25</v>
      </c>
      <c r="EU2" s="26" t="s">
        <v>25</v>
      </c>
      <c r="EV2" s="26" t="s">
        <v>25</v>
      </c>
      <c r="EW2" s="26" t="s">
        <v>143</v>
      </c>
      <c r="EX2" s="26" t="s">
        <v>143</v>
      </c>
      <c r="EY2" s="26" t="s">
        <v>143</v>
      </c>
      <c r="EZ2" s="26" t="s">
        <v>158</v>
      </c>
      <c r="FA2" s="26" t="s">
        <v>158</v>
      </c>
      <c r="FB2" s="26" t="s">
        <v>158</v>
      </c>
      <c r="FC2" s="26" t="s">
        <v>40</v>
      </c>
      <c r="FD2" s="26" t="s">
        <v>40</v>
      </c>
      <c r="FE2" s="26" t="s">
        <v>40</v>
      </c>
      <c r="FF2" s="27" t="s">
        <v>35</v>
      </c>
      <c r="FG2" s="27" t="s">
        <v>35</v>
      </c>
      <c r="FH2" s="27" t="s">
        <v>35</v>
      </c>
    </row>
    <row r="3" spans="1:164" ht="14.25" customHeight="1" x14ac:dyDescent="0.3">
      <c r="A3" s="25" t="s">
        <v>159</v>
      </c>
      <c r="B3" s="26"/>
      <c r="C3" s="26" t="s">
        <v>43</v>
      </c>
      <c r="D3" s="26" t="s">
        <v>44</v>
      </c>
      <c r="E3" s="26" t="s">
        <v>45</v>
      </c>
      <c r="F3" s="26" t="s">
        <v>43</v>
      </c>
      <c r="G3" s="26" t="s">
        <v>44</v>
      </c>
      <c r="H3" s="26" t="s">
        <v>45</v>
      </c>
      <c r="I3" s="26" t="s">
        <v>43</v>
      </c>
      <c r="J3" s="26" t="s">
        <v>45</v>
      </c>
      <c r="K3" s="26" t="s">
        <v>44</v>
      </c>
      <c r="L3" s="26" t="s">
        <v>43</v>
      </c>
      <c r="M3" s="26" t="s">
        <v>44</v>
      </c>
      <c r="N3" s="26" t="s">
        <v>44</v>
      </c>
      <c r="O3" s="26" t="s">
        <v>45</v>
      </c>
      <c r="P3" s="26" t="s">
        <v>45</v>
      </c>
      <c r="Q3" s="26" t="s">
        <v>43</v>
      </c>
      <c r="R3" s="26" t="s">
        <v>44</v>
      </c>
      <c r="S3" s="26" t="s">
        <v>44</v>
      </c>
      <c r="T3" s="26" t="s">
        <v>45</v>
      </c>
      <c r="U3" s="26" t="s">
        <v>45</v>
      </c>
      <c r="V3" s="26" t="s">
        <v>43</v>
      </c>
      <c r="W3" s="26" t="s">
        <v>44</v>
      </c>
      <c r="X3" s="26" t="s">
        <v>44</v>
      </c>
      <c r="Y3" s="26" t="s">
        <v>45</v>
      </c>
      <c r="Z3" s="26" t="s">
        <v>45</v>
      </c>
      <c r="AA3" s="26" t="s">
        <v>43</v>
      </c>
      <c r="AB3" s="26" t="s">
        <v>44</v>
      </c>
      <c r="AC3" s="26" t="s">
        <v>45</v>
      </c>
      <c r="AD3" s="26" t="s">
        <v>43</v>
      </c>
      <c r="AE3" s="26" t="s">
        <v>44</v>
      </c>
      <c r="AF3" s="26" t="s">
        <v>45</v>
      </c>
      <c r="AG3" s="26" t="s">
        <v>43</v>
      </c>
      <c r="AH3" s="26" t="s">
        <v>44</v>
      </c>
      <c r="AI3" s="26" t="s">
        <v>45</v>
      </c>
      <c r="AJ3" s="26" t="s">
        <v>43</v>
      </c>
      <c r="AK3" s="26" t="s">
        <v>44</v>
      </c>
      <c r="AL3" s="26" t="s">
        <v>45</v>
      </c>
      <c r="AM3" s="26" t="s">
        <v>43</v>
      </c>
      <c r="AN3" s="26" t="s">
        <v>44</v>
      </c>
      <c r="AO3" s="26" t="s">
        <v>45</v>
      </c>
      <c r="AP3" s="26" t="s">
        <v>43</v>
      </c>
      <c r="AQ3" s="26" t="s">
        <v>44</v>
      </c>
      <c r="AR3" s="26" t="s">
        <v>45</v>
      </c>
      <c r="AS3" s="26" t="s">
        <v>43</v>
      </c>
      <c r="AT3" s="26" t="s">
        <v>44</v>
      </c>
      <c r="AU3" s="26" t="s">
        <v>45</v>
      </c>
      <c r="AV3" s="26" t="s">
        <v>43</v>
      </c>
      <c r="AW3" s="26" t="s">
        <v>44</v>
      </c>
      <c r="AX3" s="26" t="s">
        <v>45</v>
      </c>
      <c r="AY3" s="26" t="s">
        <v>43</v>
      </c>
      <c r="AZ3" s="26" t="s">
        <v>44</v>
      </c>
      <c r="BA3" s="26" t="s">
        <v>45</v>
      </c>
      <c r="BB3" s="26" t="s">
        <v>43</v>
      </c>
      <c r="BC3" s="26" t="s">
        <v>44</v>
      </c>
      <c r="BD3" s="26" t="s">
        <v>45</v>
      </c>
      <c r="BE3" s="26" t="s">
        <v>43</v>
      </c>
      <c r="BF3" s="26" t="s">
        <v>44</v>
      </c>
      <c r="BG3" s="26" t="s">
        <v>45</v>
      </c>
      <c r="BH3" s="26" t="s">
        <v>43</v>
      </c>
      <c r="BI3" s="26" t="s">
        <v>44</v>
      </c>
      <c r="BJ3" s="26" t="s">
        <v>45</v>
      </c>
      <c r="BK3" s="26" t="s">
        <v>43</v>
      </c>
      <c r="BL3" s="26" t="s">
        <v>44</v>
      </c>
      <c r="BM3" s="26" t="s">
        <v>45</v>
      </c>
      <c r="BN3" s="26" t="s">
        <v>43</v>
      </c>
      <c r="BO3" s="26" t="s">
        <v>44</v>
      </c>
      <c r="BP3" s="26" t="s">
        <v>45</v>
      </c>
      <c r="BQ3" s="26" t="s">
        <v>43</v>
      </c>
      <c r="BR3" s="26" t="s">
        <v>44</v>
      </c>
      <c r="BS3" s="26" t="s">
        <v>45</v>
      </c>
      <c r="BT3" s="26" t="s">
        <v>43</v>
      </c>
      <c r="BU3" s="26" t="s">
        <v>44</v>
      </c>
      <c r="BV3" s="26" t="s">
        <v>45</v>
      </c>
      <c r="BW3" s="26" t="s">
        <v>43</v>
      </c>
      <c r="BX3" s="26" t="s">
        <v>44</v>
      </c>
      <c r="BY3" s="26" t="s">
        <v>45</v>
      </c>
      <c r="BZ3" s="26" t="s">
        <v>43</v>
      </c>
      <c r="CA3" s="26" t="s">
        <v>44</v>
      </c>
      <c r="CB3" s="26" t="s">
        <v>45</v>
      </c>
      <c r="CC3" s="26" t="s">
        <v>43</v>
      </c>
      <c r="CD3" s="26" t="s">
        <v>44</v>
      </c>
      <c r="CE3" s="26" t="s">
        <v>45</v>
      </c>
      <c r="CF3" s="26" t="s">
        <v>43</v>
      </c>
      <c r="CG3" s="26" t="s">
        <v>44</v>
      </c>
      <c r="CH3" s="26" t="s">
        <v>45</v>
      </c>
      <c r="CI3" s="26" t="s">
        <v>43</v>
      </c>
      <c r="CJ3" s="26" t="s">
        <v>44</v>
      </c>
      <c r="CK3" s="26" t="s">
        <v>45</v>
      </c>
      <c r="CL3" s="26" t="s">
        <v>43</v>
      </c>
      <c r="CM3" s="26" t="s">
        <v>44</v>
      </c>
      <c r="CN3" s="26" t="s">
        <v>45</v>
      </c>
      <c r="CO3" s="26" t="s">
        <v>43</v>
      </c>
      <c r="CP3" s="26" t="s">
        <v>44</v>
      </c>
      <c r="CQ3" s="26" t="s">
        <v>45</v>
      </c>
      <c r="CR3" s="26" t="s">
        <v>43</v>
      </c>
      <c r="CS3" s="26" t="s">
        <v>44</v>
      </c>
      <c r="CT3" s="26" t="s">
        <v>45</v>
      </c>
      <c r="CU3" s="26" t="s">
        <v>43</v>
      </c>
      <c r="CV3" s="26" t="s">
        <v>44</v>
      </c>
      <c r="CW3" s="26" t="s">
        <v>45</v>
      </c>
      <c r="CX3" s="26" t="s">
        <v>43</v>
      </c>
      <c r="CY3" s="26" t="s">
        <v>44</v>
      </c>
      <c r="CZ3" s="26" t="s">
        <v>45</v>
      </c>
      <c r="DA3" s="26" t="s">
        <v>43</v>
      </c>
      <c r="DB3" s="26" t="s">
        <v>44</v>
      </c>
      <c r="DC3" s="26" t="s">
        <v>45</v>
      </c>
      <c r="DD3" s="26" t="s">
        <v>43</v>
      </c>
      <c r="DE3" s="26" t="s">
        <v>44</v>
      </c>
      <c r="DF3" s="26" t="s">
        <v>45</v>
      </c>
      <c r="DG3" s="26" t="s">
        <v>43</v>
      </c>
      <c r="DH3" s="26" t="s">
        <v>44</v>
      </c>
      <c r="DI3" s="26" t="s">
        <v>45</v>
      </c>
      <c r="DJ3" s="26" t="s">
        <v>43</v>
      </c>
      <c r="DK3" s="26" t="s">
        <v>44</v>
      </c>
      <c r="DL3" s="26" t="s">
        <v>45</v>
      </c>
      <c r="DM3" s="26" t="s">
        <v>43</v>
      </c>
      <c r="DN3" s="26" t="s">
        <v>44</v>
      </c>
      <c r="DO3" s="26" t="s">
        <v>45</v>
      </c>
      <c r="DP3" s="26" t="s">
        <v>43</v>
      </c>
      <c r="DQ3" s="26" t="s">
        <v>44</v>
      </c>
      <c r="DR3" s="26" t="s">
        <v>45</v>
      </c>
      <c r="DS3" s="26" t="s">
        <v>43</v>
      </c>
      <c r="DT3" s="26" t="s">
        <v>44</v>
      </c>
      <c r="DU3" s="26" t="s">
        <v>45</v>
      </c>
      <c r="DV3" s="26" t="s">
        <v>43</v>
      </c>
      <c r="DW3" s="26" t="s">
        <v>44</v>
      </c>
      <c r="DX3" s="26" t="s">
        <v>45</v>
      </c>
      <c r="DY3" s="26" t="s">
        <v>43</v>
      </c>
      <c r="DZ3" s="26" t="s">
        <v>44</v>
      </c>
      <c r="EA3" s="26" t="s">
        <v>45</v>
      </c>
      <c r="EB3" s="26" t="s">
        <v>43</v>
      </c>
      <c r="EC3" s="26" t="s">
        <v>44</v>
      </c>
      <c r="ED3" s="26" t="s">
        <v>45</v>
      </c>
      <c r="EE3" s="26" t="s">
        <v>43</v>
      </c>
      <c r="EF3" s="26" t="s">
        <v>44</v>
      </c>
      <c r="EG3" s="26" t="s">
        <v>45</v>
      </c>
      <c r="EH3" s="26" t="s">
        <v>43</v>
      </c>
      <c r="EI3" s="26" t="s">
        <v>44</v>
      </c>
      <c r="EJ3" s="26" t="s">
        <v>45</v>
      </c>
      <c r="EK3" s="26" t="s">
        <v>43</v>
      </c>
      <c r="EL3" s="26" t="s">
        <v>44</v>
      </c>
      <c r="EM3" s="26" t="s">
        <v>45</v>
      </c>
      <c r="EN3" s="26" t="s">
        <v>43</v>
      </c>
      <c r="EO3" s="26" t="s">
        <v>44</v>
      </c>
      <c r="EP3" s="26" t="s">
        <v>45</v>
      </c>
      <c r="EQ3" s="26" t="s">
        <v>43</v>
      </c>
      <c r="ER3" s="26" t="s">
        <v>44</v>
      </c>
      <c r="ES3" s="26" t="s">
        <v>45</v>
      </c>
      <c r="ET3" s="26" t="s">
        <v>43</v>
      </c>
      <c r="EU3" s="26" t="s">
        <v>44</v>
      </c>
      <c r="EV3" s="26" t="s">
        <v>45</v>
      </c>
      <c r="EW3" s="26" t="s">
        <v>43</v>
      </c>
      <c r="EX3" s="26" t="s">
        <v>44</v>
      </c>
      <c r="EY3" s="26" t="s">
        <v>45</v>
      </c>
      <c r="EZ3" s="26" t="s">
        <v>43</v>
      </c>
      <c r="FA3" s="26" t="s">
        <v>44</v>
      </c>
      <c r="FB3" s="26" t="s">
        <v>45</v>
      </c>
      <c r="FC3" s="26" t="s">
        <v>43</v>
      </c>
      <c r="FD3" s="26" t="s">
        <v>44</v>
      </c>
      <c r="FE3" s="26" t="s">
        <v>45</v>
      </c>
      <c r="FF3" s="26" t="s">
        <v>43</v>
      </c>
      <c r="FG3" s="26" t="s">
        <v>44</v>
      </c>
      <c r="FH3" s="26" t="s">
        <v>45</v>
      </c>
    </row>
    <row r="4" spans="1:164" ht="14.25" customHeight="1" x14ac:dyDescent="0.3">
      <c r="A4" s="25" t="s">
        <v>160</v>
      </c>
      <c r="B4" s="26"/>
      <c r="C4" s="26" t="s">
        <v>161</v>
      </c>
      <c r="D4" s="26" t="s">
        <v>161</v>
      </c>
      <c r="E4" s="26" t="s">
        <v>161</v>
      </c>
      <c r="F4" s="26" t="s">
        <v>162</v>
      </c>
      <c r="G4" s="26" t="s">
        <v>161</v>
      </c>
      <c r="H4" s="26" t="s">
        <v>161</v>
      </c>
      <c r="I4" s="26" t="s">
        <v>161</v>
      </c>
      <c r="J4" s="26" t="s">
        <v>162</v>
      </c>
      <c r="K4" s="26" t="s">
        <v>163</v>
      </c>
      <c r="L4" s="26" t="s">
        <v>162</v>
      </c>
      <c r="M4" s="26" t="s">
        <v>161</v>
      </c>
      <c r="N4" s="26" t="s">
        <v>162</v>
      </c>
      <c r="O4" s="26" t="s">
        <v>161</v>
      </c>
      <c r="P4" s="26" t="s">
        <v>162</v>
      </c>
      <c r="Q4" s="26" t="s">
        <v>162</v>
      </c>
      <c r="R4" s="26" t="s">
        <v>161</v>
      </c>
      <c r="S4" s="26" t="s">
        <v>162</v>
      </c>
      <c r="T4" s="26" t="s">
        <v>161</v>
      </c>
      <c r="U4" s="26" t="s">
        <v>162</v>
      </c>
      <c r="V4" s="26" t="s">
        <v>162</v>
      </c>
      <c r="W4" s="26" t="s">
        <v>161</v>
      </c>
      <c r="X4" s="26" t="s">
        <v>162</v>
      </c>
      <c r="Y4" s="26" t="s">
        <v>161</v>
      </c>
      <c r="Z4" s="26" t="s">
        <v>162</v>
      </c>
      <c r="AA4" s="26" t="s">
        <v>161</v>
      </c>
      <c r="AB4" s="26" t="s">
        <v>161</v>
      </c>
      <c r="AC4" s="26" t="s">
        <v>161</v>
      </c>
      <c r="AD4" s="26" t="s">
        <v>161</v>
      </c>
      <c r="AE4" s="26" t="s">
        <v>161</v>
      </c>
      <c r="AF4" s="26" t="s">
        <v>161</v>
      </c>
      <c r="AG4" s="26" t="s">
        <v>161</v>
      </c>
      <c r="AH4" s="26" t="s">
        <v>161</v>
      </c>
      <c r="AI4" s="26" t="s">
        <v>161</v>
      </c>
      <c r="AJ4" s="26" t="s">
        <v>161</v>
      </c>
      <c r="AK4" s="26" t="s">
        <v>161</v>
      </c>
      <c r="AL4" s="26" t="s">
        <v>161</v>
      </c>
      <c r="AM4" s="26" t="s">
        <v>162</v>
      </c>
      <c r="AN4" s="26" t="s">
        <v>161</v>
      </c>
      <c r="AO4" s="26" t="s">
        <v>162</v>
      </c>
      <c r="AP4" s="26" t="s">
        <v>162</v>
      </c>
      <c r="AQ4" s="26" t="s">
        <v>162</v>
      </c>
      <c r="AR4" s="26" t="s">
        <v>161</v>
      </c>
      <c r="AS4" s="26" t="s">
        <v>161</v>
      </c>
      <c r="AT4" s="26" t="s">
        <v>161</v>
      </c>
      <c r="AU4" s="26" t="s">
        <v>161</v>
      </c>
      <c r="AV4" s="26" t="s">
        <v>161</v>
      </c>
      <c r="AW4" s="26" t="s">
        <v>161</v>
      </c>
      <c r="AX4" s="26" t="s">
        <v>161</v>
      </c>
      <c r="AY4" s="26" t="s">
        <v>162</v>
      </c>
      <c r="AZ4" s="26" t="s">
        <v>162</v>
      </c>
      <c r="BA4" s="26" t="s">
        <v>161</v>
      </c>
      <c r="BB4" s="26" t="s">
        <v>162</v>
      </c>
      <c r="BC4" s="26" t="s">
        <v>162</v>
      </c>
      <c r="BD4" s="26" t="s">
        <v>161</v>
      </c>
      <c r="BE4" s="26" t="s">
        <v>162</v>
      </c>
      <c r="BF4" s="26" t="s">
        <v>162</v>
      </c>
      <c r="BG4" s="26" t="s">
        <v>161</v>
      </c>
      <c r="BH4" s="26" t="s">
        <v>162</v>
      </c>
      <c r="BI4" s="26" t="s">
        <v>161</v>
      </c>
      <c r="BJ4" s="26" t="s">
        <v>162</v>
      </c>
      <c r="BK4" s="26" t="s">
        <v>162</v>
      </c>
      <c r="BL4" s="26" t="s">
        <v>161</v>
      </c>
      <c r="BM4" s="26" t="s">
        <v>162</v>
      </c>
      <c r="BN4" s="26" t="s">
        <v>162</v>
      </c>
      <c r="BO4" s="26" t="s">
        <v>161</v>
      </c>
      <c r="BP4" s="26" t="s">
        <v>162</v>
      </c>
      <c r="BQ4" s="26" t="s">
        <v>162</v>
      </c>
      <c r="BR4" s="26" t="s">
        <v>161</v>
      </c>
      <c r="BS4" s="26" t="s">
        <v>162</v>
      </c>
      <c r="BT4" s="26" t="s">
        <v>162</v>
      </c>
      <c r="BU4" s="26" t="s">
        <v>161</v>
      </c>
      <c r="BV4" s="26" t="s">
        <v>162</v>
      </c>
      <c r="BW4" s="26" t="s">
        <v>162</v>
      </c>
      <c r="BX4" s="26" t="s">
        <v>161</v>
      </c>
      <c r="BY4" s="26" t="s">
        <v>162</v>
      </c>
      <c r="BZ4" s="26" t="s">
        <v>162</v>
      </c>
      <c r="CA4" s="26" t="s">
        <v>162</v>
      </c>
      <c r="CB4" s="26" t="s">
        <v>161</v>
      </c>
      <c r="CC4" s="26" t="s">
        <v>162</v>
      </c>
      <c r="CD4" s="26" t="s">
        <v>162</v>
      </c>
      <c r="CE4" s="26" t="s">
        <v>161</v>
      </c>
      <c r="CF4" s="26" t="s">
        <v>162</v>
      </c>
      <c r="CG4" s="26" t="s">
        <v>162</v>
      </c>
      <c r="CH4" s="26" t="s">
        <v>161</v>
      </c>
      <c r="CI4" s="26" t="s">
        <v>162</v>
      </c>
      <c r="CJ4" s="26" t="s">
        <v>162</v>
      </c>
      <c r="CK4" s="26" t="s">
        <v>161</v>
      </c>
      <c r="CL4" s="26" t="s">
        <v>162</v>
      </c>
      <c r="CM4" s="26" t="s">
        <v>162</v>
      </c>
      <c r="CN4" s="26" t="s">
        <v>161</v>
      </c>
      <c r="CO4" s="26" t="s">
        <v>162</v>
      </c>
      <c r="CP4" s="26" t="s">
        <v>162</v>
      </c>
      <c r="CQ4" s="26" t="s">
        <v>161</v>
      </c>
      <c r="CR4" s="26" t="s">
        <v>162</v>
      </c>
      <c r="CS4" s="26" t="s">
        <v>162</v>
      </c>
      <c r="CT4" s="26" t="s">
        <v>161</v>
      </c>
      <c r="CU4" s="26" t="s">
        <v>162</v>
      </c>
      <c r="CV4" s="26" t="s">
        <v>161</v>
      </c>
      <c r="CW4" s="26" t="s">
        <v>162</v>
      </c>
      <c r="CX4" s="26" t="s">
        <v>162</v>
      </c>
      <c r="CY4" s="26" t="s">
        <v>162</v>
      </c>
      <c r="CZ4" s="26" t="s">
        <v>161</v>
      </c>
      <c r="DA4" s="26" t="s">
        <v>162</v>
      </c>
      <c r="DB4" s="26" t="s">
        <v>161</v>
      </c>
      <c r="DC4" s="26" t="s">
        <v>162</v>
      </c>
      <c r="DD4" s="26" t="s">
        <v>161</v>
      </c>
      <c r="DE4" s="26" t="s">
        <v>162</v>
      </c>
      <c r="DF4" s="26" t="s">
        <v>162</v>
      </c>
      <c r="DG4" s="26" t="s">
        <v>161</v>
      </c>
      <c r="DH4" s="26" t="s">
        <v>162</v>
      </c>
      <c r="DI4" s="26" t="s">
        <v>162</v>
      </c>
      <c r="DJ4" s="26" t="s">
        <v>161</v>
      </c>
      <c r="DK4" s="26" t="s">
        <v>162</v>
      </c>
      <c r="DL4" s="26" t="s">
        <v>162</v>
      </c>
      <c r="DM4" s="26" t="s">
        <v>161</v>
      </c>
      <c r="DN4" s="26" t="s">
        <v>162</v>
      </c>
      <c r="DO4" s="26" t="s">
        <v>162</v>
      </c>
      <c r="DP4" s="26" t="s">
        <v>163</v>
      </c>
      <c r="DQ4" s="26" t="s">
        <v>161</v>
      </c>
      <c r="DR4" s="26" t="s">
        <v>161</v>
      </c>
      <c r="DS4" s="26" t="s">
        <v>163</v>
      </c>
      <c r="DT4" s="26" t="s">
        <v>161</v>
      </c>
      <c r="DU4" s="26" t="s">
        <v>161</v>
      </c>
      <c r="DV4" s="26" t="s">
        <v>163</v>
      </c>
      <c r="DW4" s="26" t="s">
        <v>161</v>
      </c>
      <c r="DX4" s="26" t="s">
        <v>161</v>
      </c>
      <c r="DY4" s="26" t="s">
        <v>163</v>
      </c>
      <c r="DZ4" s="26" t="s">
        <v>161</v>
      </c>
      <c r="EA4" s="26" t="s">
        <v>161</v>
      </c>
      <c r="EB4" s="26" t="s">
        <v>163</v>
      </c>
      <c r="EC4" s="26" t="s">
        <v>161</v>
      </c>
      <c r="ED4" s="26" t="s">
        <v>161</v>
      </c>
      <c r="EE4" s="26" t="s">
        <v>163</v>
      </c>
      <c r="EF4" s="26" t="s">
        <v>161</v>
      </c>
      <c r="EG4" s="26" t="s">
        <v>161</v>
      </c>
      <c r="EH4" s="26" t="s">
        <v>161</v>
      </c>
      <c r="EI4" s="26" t="s">
        <v>161</v>
      </c>
      <c r="EJ4" s="26" t="s">
        <v>161</v>
      </c>
      <c r="EK4" s="26" t="s">
        <v>161</v>
      </c>
      <c r="EL4" s="26" t="s">
        <v>161</v>
      </c>
      <c r="EM4" s="26" t="s">
        <v>161</v>
      </c>
      <c r="EN4" s="26" t="s">
        <v>161</v>
      </c>
      <c r="EO4" s="26" t="s">
        <v>161</v>
      </c>
      <c r="EP4" s="26" t="s">
        <v>161</v>
      </c>
      <c r="EQ4" s="26" t="s">
        <v>161</v>
      </c>
      <c r="ER4" s="26" t="s">
        <v>161</v>
      </c>
      <c r="ES4" s="26" t="s">
        <v>161</v>
      </c>
      <c r="ET4" s="26" t="s">
        <v>161</v>
      </c>
      <c r="EU4" s="26" t="s">
        <v>161</v>
      </c>
      <c r="EV4" s="26" t="s">
        <v>161</v>
      </c>
      <c r="EW4" s="26" t="s">
        <v>161</v>
      </c>
      <c r="EX4" s="26" t="s">
        <v>161</v>
      </c>
      <c r="EY4" s="26" t="s">
        <v>161</v>
      </c>
      <c r="EZ4" s="26" t="s">
        <v>161</v>
      </c>
      <c r="FA4" s="26" t="s">
        <v>161</v>
      </c>
      <c r="FB4" s="26" t="s">
        <v>161</v>
      </c>
      <c r="FC4" s="26" t="s">
        <v>161</v>
      </c>
      <c r="FD4" s="26" t="s">
        <v>161</v>
      </c>
      <c r="FE4" s="26" t="s">
        <v>161</v>
      </c>
      <c r="FF4" s="26" t="s">
        <v>161</v>
      </c>
      <c r="FG4" s="26" t="s">
        <v>161</v>
      </c>
      <c r="FH4" s="26" t="s">
        <v>161</v>
      </c>
    </row>
    <row r="5" spans="1:164" ht="14.25" customHeight="1" x14ac:dyDescent="0.3">
      <c r="A5" s="25" t="s">
        <v>164</v>
      </c>
      <c r="B5" s="26"/>
      <c r="C5" s="28">
        <v>1</v>
      </c>
      <c r="D5" s="28">
        <v>1</v>
      </c>
      <c r="E5" s="28">
        <v>1</v>
      </c>
      <c r="F5" s="28">
        <v>0.4</v>
      </c>
      <c r="G5" s="28">
        <v>0.6</v>
      </c>
      <c r="H5" s="28">
        <v>0.6</v>
      </c>
      <c r="I5" s="28">
        <v>0.6</v>
      </c>
      <c r="J5" s="28">
        <v>0.2</v>
      </c>
      <c r="K5" s="28">
        <v>0.2</v>
      </c>
      <c r="L5" s="28">
        <v>0.2</v>
      </c>
      <c r="M5" s="28">
        <v>0.6</v>
      </c>
      <c r="N5" s="28">
        <v>0.2</v>
      </c>
      <c r="O5" s="28">
        <v>0.6</v>
      </c>
      <c r="P5" s="28">
        <v>0.2</v>
      </c>
      <c r="Q5" s="28">
        <v>0.2</v>
      </c>
      <c r="R5" s="28">
        <v>0.6</v>
      </c>
      <c r="S5" s="28">
        <v>0.2</v>
      </c>
      <c r="T5" s="28">
        <v>0.6</v>
      </c>
      <c r="U5" s="28">
        <v>0.2</v>
      </c>
      <c r="V5" s="28">
        <v>0.2</v>
      </c>
      <c r="W5" s="28">
        <v>0.6</v>
      </c>
      <c r="X5" s="28">
        <v>0.2</v>
      </c>
      <c r="Y5" s="28">
        <v>0.6</v>
      </c>
      <c r="Z5" s="28">
        <v>0.2</v>
      </c>
      <c r="AA5" s="28">
        <v>1</v>
      </c>
      <c r="AB5" s="28">
        <v>1</v>
      </c>
      <c r="AC5" s="28">
        <v>1</v>
      </c>
      <c r="AD5" s="28">
        <v>1</v>
      </c>
      <c r="AE5" s="28">
        <v>1</v>
      </c>
      <c r="AF5" s="28">
        <v>1</v>
      </c>
      <c r="AG5" s="28">
        <v>1</v>
      </c>
      <c r="AH5" s="28">
        <v>1</v>
      </c>
      <c r="AI5" s="28">
        <v>1</v>
      </c>
      <c r="AJ5" s="28">
        <v>1</v>
      </c>
      <c r="AK5" s="28">
        <v>1</v>
      </c>
      <c r="AL5" s="28">
        <v>1</v>
      </c>
      <c r="AM5" s="28">
        <v>0.2</v>
      </c>
      <c r="AN5" s="28">
        <v>0.6</v>
      </c>
      <c r="AO5" s="28">
        <v>0.2</v>
      </c>
      <c r="AP5" s="28">
        <v>0.2</v>
      </c>
      <c r="AQ5" s="28">
        <v>0.2</v>
      </c>
      <c r="AR5" s="28">
        <v>0.6</v>
      </c>
      <c r="AS5" s="28">
        <v>1</v>
      </c>
      <c r="AT5" s="28">
        <v>1</v>
      </c>
      <c r="AU5" s="28">
        <v>1</v>
      </c>
      <c r="AV5" s="28">
        <v>1</v>
      </c>
      <c r="AW5" s="28">
        <v>1</v>
      </c>
      <c r="AX5" s="28">
        <v>1</v>
      </c>
      <c r="AY5" s="28">
        <v>0.2</v>
      </c>
      <c r="AZ5" s="28">
        <v>0.2</v>
      </c>
      <c r="BA5" s="28">
        <v>0.6</v>
      </c>
      <c r="BB5" s="28">
        <v>0.2</v>
      </c>
      <c r="BC5" s="28">
        <v>0.2</v>
      </c>
      <c r="BD5" s="28">
        <v>0.6</v>
      </c>
      <c r="BE5" s="28">
        <v>0.2</v>
      </c>
      <c r="BF5" s="28">
        <v>0.2</v>
      </c>
      <c r="BG5" s="28">
        <v>0.6</v>
      </c>
      <c r="BH5" s="28">
        <v>0.2</v>
      </c>
      <c r="BI5" s="28">
        <v>0.6</v>
      </c>
      <c r="BJ5" s="28">
        <v>0.2</v>
      </c>
      <c r="BK5" s="28">
        <v>0.2</v>
      </c>
      <c r="BL5" s="28">
        <v>0.6</v>
      </c>
      <c r="BM5" s="28">
        <v>0.2</v>
      </c>
      <c r="BN5" s="28">
        <v>0.2</v>
      </c>
      <c r="BO5" s="28">
        <v>0.6</v>
      </c>
      <c r="BP5" s="28">
        <v>0.2</v>
      </c>
      <c r="BQ5" s="28">
        <v>0.2</v>
      </c>
      <c r="BR5" s="28">
        <v>0.6</v>
      </c>
      <c r="BS5" s="28">
        <v>0.2</v>
      </c>
      <c r="BT5" s="28">
        <v>0.2</v>
      </c>
      <c r="BU5" s="28">
        <v>0.6</v>
      </c>
      <c r="BV5" s="28">
        <v>0.2</v>
      </c>
      <c r="BW5" s="28">
        <v>0.2</v>
      </c>
      <c r="BX5" s="28">
        <v>0.6</v>
      </c>
      <c r="BY5" s="28">
        <v>0.2</v>
      </c>
      <c r="BZ5" s="28">
        <v>0.2</v>
      </c>
      <c r="CA5" s="28">
        <v>0.2</v>
      </c>
      <c r="CB5" s="28">
        <v>0.6</v>
      </c>
      <c r="CC5" s="28">
        <v>0.2</v>
      </c>
      <c r="CD5" s="28">
        <v>0.2</v>
      </c>
      <c r="CE5" s="28">
        <v>0.6</v>
      </c>
      <c r="CF5" s="28">
        <v>0.2</v>
      </c>
      <c r="CG5" s="28">
        <v>0.2</v>
      </c>
      <c r="CH5" s="28">
        <v>0.6</v>
      </c>
      <c r="CI5" s="28">
        <v>0.2</v>
      </c>
      <c r="CJ5" s="28">
        <v>0.2</v>
      </c>
      <c r="CK5" s="28">
        <v>0.6</v>
      </c>
      <c r="CL5" s="28">
        <v>0.2</v>
      </c>
      <c r="CM5" s="28">
        <v>0.4</v>
      </c>
      <c r="CN5" s="28">
        <v>0.4</v>
      </c>
      <c r="CO5" s="28">
        <v>0.2</v>
      </c>
      <c r="CP5" s="28">
        <v>0.4</v>
      </c>
      <c r="CQ5" s="28">
        <v>0.4</v>
      </c>
      <c r="CR5" s="28">
        <v>0.2</v>
      </c>
      <c r="CS5" s="28">
        <v>0.2</v>
      </c>
      <c r="CT5" s="28">
        <v>0.6</v>
      </c>
      <c r="CU5" s="28">
        <v>0.2</v>
      </c>
      <c r="CV5" s="28">
        <v>0.6</v>
      </c>
      <c r="CW5" s="28">
        <v>0.2</v>
      </c>
      <c r="CX5" s="28">
        <v>0.2</v>
      </c>
      <c r="CY5" s="28">
        <v>0.2</v>
      </c>
      <c r="CZ5" s="28">
        <v>0.6</v>
      </c>
      <c r="DA5" s="28">
        <v>0.2</v>
      </c>
      <c r="DB5" s="28">
        <v>0.6</v>
      </c>
      <c r="DC5" s="28">
        <v>0.2</v>
      </c>
      <c r="DD5" s="28">
        <v>0.6</v>
      </c>
      <c r="DE5" s="28">
        <v>0.2</v>
      </c>
      <c r="DF5" s="28">
        <v>0.2</v>
      </c>
      <c r="DG5" s="28">
        <v>0.6</v>
      </c>
      <c r="DH5" s="28">
        <v>0.2</v>
      </c>
      <c r="DI5" s="28">
        <v>0.2</v>
      </c>
      <c r="DJ5" s="28">
        <v>0.6</v>
      </c>
      <c r="DK5" s="28">
        <v>0.2</v>
      </c>
      <c r="DL5" s="28">
        <v>0.2</v>
      </c>
      <c r="DM5" s="28">
        <v>0.6</v>
      </c>
      <c r="DN5" s="28">
        <v>0.2</v>
      </c>
      <c r="DO5" s="28">
        <v>0.2</v>
      </c>
      <c r="DP5" s="28">
        <v>0.2</v>
      </c>
      <c r="DQ5" s="28">
        <v>0.6</v>
      </c>
      <c r="DR5" s="28">
        <v>0.6</v>
      </c>
      <c r="DS5" s="28">
        <v>0.2</v>
      </c>
      <c r="DT5" s="28">
        <v>0.6</v>
      </c>
      <c r="DU5" s="28">
        <v>0.6</v>
      </c>
      <c r="DV5" s="28">
        <v>0.2</v>
      </c>
      <c r="DW5" s="28">
        <v>0.6</v>
      </c>
      <c r="DX5" s="28">
        <v>0.6</v>
      </c>
      <c r="DY5" s="28">
        <v>0.2</v>
      </c>
      <c r="DZ5" s="28">
        <v>0.6</v>
      </c>
      <c r="EA5" s="28">
        <v>0.6</v>
      </c>
      <c r="EB5" s="28">
        <v>0.2</v>
      </c>
      <c r="EC5" s="28">
        <v>0.6</v>
      </c>
      <c r="ED5" s="28">
        <v>0.6</v>
      </c>
      <c r="EE5" s="28">
        <v>0.2</v>
      </c>
      <c r="EF5" s="28">
        <v>0.6</v>
      </c>
      <c r="EG5" s="28">
        <v>0.6</v>
      </c>
      <c r="EH5" s="28">
        <v>1</v>
      </c>
      <c r="EI5" s="28">
        <v>1</v>
      </c>
      <c r="EJ5" s="28">
        <v>1</v>
      </c>
      <c r="EK5" s="28">
        <v>1</v>
      </c>
      <c r="EL5" s="28">
        <v>1</v>
      </c>
      <c r="EM5" s="28">
        <v>1</v>
      </c>
      <c r="EN5" s="28">
        <v>1</v>
      </c>
      <c r="EO5" s="28">
        <v>1</v>
      </c>
      <c r="EP5" s="28">
        <v>1</v>
      </c>
      <c r="EQ5" s="28">
        <v>1</v>
      </c>
      <c r="ER5" s="28">
        <v>1</v>
      </c>
      <c r="ES5" s="28">
        <v>1</v>
      </c>
      <c r="ET5" s="28">
        <v>1</v>
      </c>
      <c r="EU5" s="28">
        <v>1</v>
      </c>
      <c r="EV5" s="28">
        <v>1</v>
      </c>
      <c r="EW5" s="28">
        <v>1</v>
      </c>
      <c r="EX5" s="28">
        <v>1</v>
      </c>
      <c r="EY5" s="28">
        <v>1</v>
      </c>
      <c r="EZ5" s="28">
        <v>1</v>
      </c>
      <c r="FA5" s="28">
        <v>1</v>
      </c>
      <c r="FB5" s="28">
        <v>1</v>
      </c>
      <c r="FC5" s="28">
        <v>1</v>
      </c>
      <c r="FD5" s="28">
        <v>1</v>
      </c>
      <c r="FE5" s="28">
        <v>1</v>
      </c>
      <c r="FF5" s="28">
        <v>1</v>
      </c>
      <c r="FG5" s="28">
        <v>1</v>
      </c>
      <c r="FH5" s="28">
        <v>1</v>
      </c>
    </row>
    <row r="6" spans="1:164" ht="14.25" customHeight="1" x14ac:dyDescent="0.3">
      <c r="A6" s="8"/>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7"/>
      <c r="FG6" s="27"/>
      <c r="FH6" s="27"/>
    </row>
    <row r="7" spans="1:164" ht="14.25" customHeight="1" x14ac:dyDescent="0.3">
      <c r="A7" s="105" t="s">
        <v>166</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row>
    <row r="8" spans="1:164" ht="14.25" customHeight="1" x14ac:dyDescent="0.3">
      <c r="A8" s="8" t="s">
        <v>47</v>
      </c>
      <c r="B8" s="26" t="s">
        <v>167</v>
      </c>
      <c r="C8" s="26">
        <v>1</v>
      </c>
      <c r="D8" s="26"/>
      <c r="E8" s="26"/>
      <c r="F8" s="26"/>
      <c r="G8" s="26"/>
      <c r="H8" s="26"/>
      <c r="I8" s="26">
        <v>1</v>
      </c>
      <c r="J8" s="26"/>
      <c r="K8" s="26"/>
      <c r="L8" s="26">
        <v>1</v>
      </c>
      <c r="M8" s="26"/>
      <c r="N8" s="26"/>
      <c r="O8" s="26"/>
      <c r="P8" s="26"/>
      <c r="Q8" s="26"/>
      <c r="R8" s="26"/>
      <c r="S8" s="26"/>
      <c r="T8" s="26"/>
      <c r="U8" s="26"/>
      <c r="V8" s="26">
        <v>1</v>
      </c>
      <c r="W8" s="26"/>
      <c r="X8" s="26"/>
      <c r="Y8" s="26"/>
      <c r="Z8" s="26"/>
      <c r="AA8" s="26"/>
      <c r="AB8" s="26"/>
      <c r="AC8" s="26"/>
      <c r="AD8" s="26">
        <v>1</v>
      </c>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v>1</v>
      </c>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v>1</v>
      </c>
      <c r="EL8" s="26"/>
      <c r="EM8" s="26"/>
      <c r="EN8" s="26"/>
      <c r="EO8" s="26"/>
      <c r="EP8" s="26"/>
      <c r="EQ8" s="26"/>
      <c r="ER8" s="26"/>
      <c r="ES8" s="26"/>
      <c r="ET8" s="26"/>
      <c r="EU8" s="26"/>
      <c r="EV8" s="26"/>
      <c r="EW8" s="26"/>
      <c r="EX8" s="26"/>
      <c r="EY8" s="26"/>
      <c r="EZ8" s="26"/>
      <c r="FA8" s="26"/>
      <c r="FB8" s="26"/>
      <c r="FC8" s="26"/>
      <c r="FD8" s="26"/>
      <c r="FE8" s="26"/>
      <c r="FF8" s="26"/>
      <c r="FG8" s="26"/>
      <c r="FH8" s="26"/>
    </row>
    <row r="9" spans="1:164" ht="14.25" customHeight="1" x14ac:dyDescent="0.3">
      <c r="A9" s="8" t="s">
        <v>168</v>
      </c>
      <c r="B9" s="26" t="s">
        <v>167</v>
      </c>
      <c r="C9" s="26">
        <v>1</v>
      </c>
      <c r="D9" s="26"/>
      <c r="E9" s="26"/>
      <c r="F9" s="26"/>
      <c r="G9" s="26"/>
      <c r="H9" s="26"/>
      <c r="I9" s="26">
        <v>1</v>
      </c>
      <c r="J9" s="26"/>
      <c r="K9" s="26"/>
      <c r="L9" s="26">
        <v>1</v>
      </c>
      <c r="M9" s="26"/>
      <c r="N9" s="26"/>
      <c r="O9" s="26"/>
      <c r="P9" s="26"/>
      <c r="Q9" s="26"/>
      <c r="R9" s="26"/>
      <c r="S9" s="26"/>
      <c r="T9" s="26"/>
      <c r="U9" s="26"/>
      <c r="V9" s="26">
        <v>1</v>
      </c>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v>1</v>
      </c>
      <c r="AZ9" s="26"/>
      <c r="BA9" s="26"/>
      <c r="BB9" s="26"/>
      <c r="BC9" s="26"/>
      <c r="BD9" s="26"/>
      <c r="BE9" s="26">
        <v>1</v>
      </c>
      <c r="BF9" s="26"/>
      <c r="BG9" s="26"/>
      <c r="BH9" s="26"/>
      <c r="BI9" s="26"/>
      <c r="BJ9" s="26"/>
      <c r="BK9" s="26"/>
      <c r="BL9" s="26"/>
      <c r="BM9" s="26"/>
      <c r="BN9" s="26">
        <v>1</v>
      </c>
      <c r="BO9" s="26"/>
      <c r="BP9" s="26"/>
      <c r="BQ9" s="26">
        <v>1</v>
      </c>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v>1</v>
      </c>
      <c r="DQ9" s="26"/>
      <c r="DR9" s="26"/>
      <c r="DS9" s="26">
        <v>1</v>
      </c>
      <c r="DT9" s="26"/>
      <c r="DU9" s="26"/>
      <c r="DV9" s="26">
        <v>1</v>
      </c>
      <c r="DW9" s="26"/>
      <c r="DX9" s="26"/>
      <c r="DY9" s="26">
        <v>1</v>
      </c>
      <c r="DZ9" s="26"/>
      <c r="EA9" s="26"/>
      <c r="EB9" s="26"/>
      <c r="EC9" s="26"/>
      <c r="ED9" s="26"/>
      <c r="EE9" s="26">
        <v>1</v>
      </c>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row>
    <row r="10" spans="1:164" ht="14.25" customHeight="1" x14ac:dyDescent="0.3">
      <c r="A10" s="8" t="s">
        <v>58</v>
      </c>
      <c r="B10" s="26" t="s">
        <v>167</v>
      </c>
      <c r="C10" s="26">
        <v>1</v>
      </c>
      <c r="D10" s="26"/>
      <c r="E10" s="26"/>
      <c r="F10" s="26"/>
      <c r="G10" s="26"/>
      <c r="H10" s="26"/>
      <c r="I10" s="26">
        <v>1</v>
      </c>
      <c r="J10" s="26"/>
      <c r="K10" s="26"/>
      <c r="L10" s="26">
        <v>1</v>
      </c>
      <c r="M10" s="26"/>
      <c r="N10" s="26"/>
      <c r="O10" s="26"/>
      <c r="P10" s="26"/>
      <c r="Q10" s="26"/>
      <c r="R10" s="26"/>
      <c r="S10" s="26"/>
      <c r="T10" s="26"/>
      <c r="U10" s="26"/>
      <c r="V10" s="26">
        <v>1</v>
      </c>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v>1</v>
      </c>
      <c r="AZ10" s="26"/>
      <c r="BA10" s="26"/>
      <c r="BB10" s="26">
        <v>1</v>
      </c>
      <c r="BC10" s="26"/>
      <c r="BD10" s="26"/>
      <c r="BE10" s="26">
        <v>1</v>
      </c>
      <c r="BF10" s="26"/>
      <c r="BG10" s="26"/>
      <c r="BH10" s="26"/>
      <c r="BI10" s="26"/>
      <c r="BJ10" s="26"/>
      <c r="BK10" s="26">
        <v>1</v>
      </c>
      <c r="BL10" s="26"/>
      <c r="BM10" s="26"/>
      <c r="BN10" s="26">
        <v>1</v>
      </c>
      <c r="BO10" s="26"/>
      <c r="BP10" s="26"/>
      <c r="BQ10" s="26">
        <v>1</v>
      </c>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row>
    <row r="11" spans="1:164" ht="14.25" customHeight="1" x14ac:dyDescent="0.3">
      <c r="A11" s="8" t="s">
        <v>62</v>
      </c>
      <c r="B11" s="26" t="s">
        <v>167</v>
      </c>
      <c r="C11" s="26">
        <v>1</v>
      </c>
      <c r="D11" s="26"/>
      <c r="E11" s="26"/>
      <c r="F11" s="26"/>
      <c r="G11" s="26"/>
      <c r="H11" s="26"/>
      <c r="I11" s="26">
        <v>1</v>
      </c>
      <c r="J11" s="26"/>
      <c r="K11" s="26"/>
      <c r="L11" s="26">
        <v>1</v>
      </c>
      <c r="M11" s="26"/>
      <c r="N11" s="26"/>
      <c r="O11" s="26"/>
      <c r="P11" s="26"/>
      <c r="Q11" s="26"/>
      <c r="R11" s="26"/>
      <c r="S11" s="26"/>
      <c r="T11" s="26"/>
      <c r="U11" s="26"/>
      <c r="V11" s="26">
        <v>1</v>
      </c>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v>1</v>
      </c>
      <c r="AZ11" s="26"/>
      <c r="BA11" s="26"/>
      <c r="BB11" s="26">
        <v>1</v>
      </c>
      <c r="BC11" s="26"/>
      <c r="BD11" s="26"/>
      <c r="BE11" s="26">
        <v>1</v>
      </c>
      <c r="BF11" s="26"/>
      <c r="BG11" s="26"/>
      <c r="BH11" s="26"/>
      <c r="BI11" s="26"/>
      <c r="BJ11" s="26"/>
      <c r="BK11" s="26">
        <v>1</v>
      </c>
      <c r="BL11" s="26"/>
      <c r="BM11" s="26"/>
      <c r="BN11" s="26">
        <v>1</v>
      </c>
      <c r="BO11" s="26"/>
      <c r="BP11" s="26"/>
      <c r="BQ11" s="26">
        <v>1</v>
      </c>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v>1</v>
      </c>
      <c r="DH11" s="26"/>
      <c r="DI11" s="26"/>
      <c r="DJ11" s="26"/>
      <c r="DK11" s="26"/>
      <c r="DL11" s="26"/>
      <c r="DM11" s="26"/>
      <c r="DN11" s="26"/>
      <c r="DO11" s="26"/>
      <c r="DP11" s="26">
        <v>1</v>
      </c>
      <c r="DQ11" s="26"/>
      <c r="DR11" s="26"/>
      <c r="DS11" s="26">
        <v>1</v>
      </c>
      <c r="DT11" s="26"/>
      <c r="DU11" s="26"/>
      <c r="DV11" s="26">
        <v>1</v>
      </c>
      <c r="DW11" s="26"/>
      <c r="DX11" s="26"/>
      <c r="DY11" s="26">
        <v>1</v>
      </c>
      <c r="DZ11" s="26"/>
      <c r="EA11" s="26"/>
      <c r="EB11" s="26"/>
      <c r="EC11" s="26"/>
      <c r="ED11" s="26"/>
      <c r="EE11" s="26">
        <v>1</v>
      </c>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row>
    <row r="12" spans="1:164" ht="14.25" customHeight="1" x14ac:dyDescent="0.3">
      <c r="A12" s="8" t="s">
        <v>66</v>
      </c>
      <c r="B12" s="26" t="s">
        <v>167</v>
      </c>
      <c r="C12" s="26">
        <v>1</v>
      </c>
      <c r="D12" s="26"/>
      <c r="E12" s="26"/>
      <c r="F12" s="26"/>
      <c r="G12" s="26"/>
      <c r="H12" s="26"/>
      <c r="I12" s="26">
        <v>1</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v>1</v>
      </c>
      <c r="CJ12" s="26"/>
      <c r="CK12" s="26"/>
      <c r="CL12" s="26"/>
      <c r="CM12" s="26"/>
      <c r="CN12" s="26"/>
      <c r="CO12" s="26"/>
      <c r="CP12" s="26"/>
      <c r="CQ12" s="26"/>
      <c r="CR12" s="26"/>
      <c r="CS12" s="26"/>
      <c r="CT12" s="26"/>
      <c r="CU12" s="26">
        <v>1</v>
      </c>
      <c r="CV12" s="26"/>
      <c r="CW12" s="26"/>
      <c r="CX12" s="26"/>
      <c r="CY12" s="26"/>
      <c r="CZ12" s="26"/>
      <c r="DA12" s="26"/>
      <c r="DB12" s="26"/>
      <c r="DC12" s="26"/>
      <c r="DD12" s="26"/>
      <c r="DE12" s="26"/>
      <c r="DF12" s="26"/>
      <c r="DG12" s="26"/>
      <c r="DH12" s="26"/>
      <c r="DI12" s="26"/>
      <c r="DJ12" s="26"/>
      <c r="DK12" s="26"/>
      <c r="DL12" s="26"/>
      <c r="DM12" s="26">
        <v>1</v>
      </c>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row>
    <row r="13" spans="1:164" ht="14.25" customHeight="1" x14ac:dyDescent="0.3">
      <c r="A13" s="8" t="s">
        <v>69</v>
      </c>
      <c r="B13" s="26" t="s">
        <v>167</v>
      </c>
      <c r="C13" s="26">
        <v>1</v>
      </c>
      <c r="D13" s="26"/>
      <c r="E13" s="26"/>
      <c r="F13" s="26"/>
      <c r="G13" s="26"/>
      <c r="H13" s="26"/>
      <c r="I13" s="26">
        <v>1</v>
      </c>
      <c r="J13" s="26"/>
      <c r="K13" s="26"/>
      <c r="L13" s="26">
        <v>1</v>
      </c>
      <c r="M13" s="26"/>
      <c r="N13" s="26"/>
      <c r="O13" s="26"/>
      <c r="P13" s="26"/>
      <c r="Q13" s="26"/>
      <c r="R13" s="26"/>
      <c r="S13" s="26"/>
      <c r="T13" s="26"/>
      <c r="U13" s="26"/>
      <c r="V13" s="26">
        <v>1</v>
      </c>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v>1</v>
      </c>
      <c r="BC13" s="26"/>
      <c r="BD13" s="26"/>
      <c r="BE13" s="26">
        <v>1</v>
      </c>
      <c r="BF13" s="26"/>
      <c r="BG13" s="26"/>
      <c r="BH13" s="26"/>
      <c r="BI13" s="26"/>
      <c r="BJ13" s="26"/>
      <c r="BK13" s="26">
        <v>1</v>
      </c>
      <c r="BL13" s="26"/>
      <c r="BM13" s="26"/>
      <c r="BN13" s="26">
        <v>1</v>
      </c>
      <c r="BO13" s="26"/>
      <c r="BP13" s="26"/>
      <c r="BQ13" s="26">
        <v>1</v>
      </c>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v>1</v>
      </c>
      <c r="DE13" s="26"/>
      <c r="DF13" s="26"/>
      <c r="DG13" s="26"/>
      <c r="DH13" s="26"/>
      <c r="DI13" s="26"/>
      <c r="DJ13" s="26">
        <v>1</v>
      </c>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row>
    <row r="14" spans="1:164" ht="14.25" customHeight="1" x14ac:dyDescent="0.3">
      <c r="A14" s="8" t="s">
        <v>73</v>
      </c>
      <c r="B14" s="26" t="s">
        <v>167</v>
      </c>
      <c r="C14" s="26">
        <v>1</v>
      </c>
      <c r="D14" s="26"/>
      <c r="E14" s="26"/>
      <c r="F14" s="26"/>
      <c r="G14" s="26"/>
      <c r="H14" s="26"/>
      <c r="I14" s="26">
        <v>1</v>
      </c>
      <c r="J14" s="26"/>
      <c r="K14" s="26"/>
      <c r="L14" s="26">
        <v>1</v>
      </c>
      <c r="M14" s="26"/>
      <c r="N14" s="26"/>
      <c r="O14" s="26"/>
      <c r="P14" s="26"/>
      <c r="Q14" s="26"/>
      <c r="R14" s="26"/>
      <c r="S14" s="26"/>
      <c r="T14" s="26"/>
      <c r="U14" s="26"/>
      <c r="V14" s="26">
        <v>1</v>
      </c>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v>1</v>
      </c>
      <c r="AZ14" s="26"/>
      <c r="BA14" s="26"/>
      <c r="BB14" s="26">
        <v>1</v>
      </c>
      <c r="BC14" s="26"/>
      <c r="BD14" s="26"/>
      <c r="BE14" s="26">
        <v>1</v>
      </c>
      <c r="BF14" s="26"/>
      <c r="BG14" s="26"/>
      <c r="BH14" s="26"/>
      <c r="BI14" s="26"/>
      <c r="BJ14" s="26"/>
      <c r="BK14" s="26">
        <v>1</v>
      </c>
      <c r="BL14" s="26"/>
      <c r="BM14" s="26"/>
      <c r="BN14" s="26"/>
      <c r="BO14" s="26"/>
      <c r="BP14" s="26"/>
      <c r="BQ14" s="26">
        <v>1</v>
      </c>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v>1</v>
      </c>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v>1</v>
      </c>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row>
    <row r="15" spans="1:164" ht="14.25" customHeight="1" x14ac:dyDescent="0.3">
      <c r="A15" s="8" t="s">
        <v>76</v>
      </c>
      <c r="B15" s="26" t="s">
        <v>167</v>
      </c>
      <c r="C15" s="26">
        <v>1</v>
      </c>
      <c r="D15" s="26"/>
      <c r="E15" s="26"/>
      <c r="F15" s="26"/>
      <c r="G15" s="26"/>
      <c r="H15" s="26"/>
      <c r="I15" s="26">
        <v>1</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v>1</v>
      </c>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row>
    <row r="16" spans="1:164" ht="14.25" customHeight="1" x14ac:dyDescent="0.3">
      <c r="A16" s="8" t="s">
        <v>80</v>
      </c>
      <c r="B16" s="26" t="s">
        <v>167</v>
      </c>
      <c r="C16" s="26">
        <v>1</v>
      </c>
      <c r="D16" s="26"/>
      <c r="E16" s="26"/>
      <c r="F16" s="26"/>
      <c r="G16" s="26"/>
      <c r="H16" s="26"/>
      <c r="I16" s="26">
        <v>1</v>
      </c>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v>1</v>
      </c>
      <c r="CJ16" s="26"/>
      <c r="CK16" s="26"/>
      <c r="CL16" s="26"/>
      <c r="CM16" s="26"/>
      <c r="CN16" s="26"/>
      <c r="CO16" s="26"/>
      <c r="CP16" s="26"/>
      <c r="CQ16" s="26"/>
      <c r="CR16" s="26"/>
      <c r="CS16" s="26"/>
      <c r="CT16" s="26"/>
      <c r="CU16" s="26">
        <v>1</v>
      </c>
      <c r="CV16" s="26"/>
      <c r="CW16" s="26"/>
      <c r="CX16" s="26"/>
      <c r="CY16" s="26"/>
      <c r="CZ16" s="26"/>
      <c r="DA16" s="26"/>
      <c r="DB16" s="26"/>
      <c r="DC16" s="26"/>
      <c r="DD16" s="26"/>
      <c r="DE16" s="26"/>
      <c r="DF16" s="26"/>
      <c r="DG16" s="26"/>
      <c r="DH16" s="26"/>
      <c r="DI16" s="26"/>
      <c r="DJ16" s="26"/>
      <c r="DK16" s="26"/>
      <c r="DL16" s="26"/>
      <c r="DM16" s="26">
        <v>1</v>
      </c>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row>
    <row r="17" spans="1:164" ht="14.25" customHeight="1" x14ac:dyDescent="0.3">
      <c r="A17" s="8" t="s">
        <v>50</v>
      </c>
      <c r="B17" s="26" t="s">
        <v>169</v>
      </c>
      <c r="C17" s="26">
        <v>1</v>
      </c>
      <c r="D17" s="26">
        <v>1</v>
      </c>
      <c r="E17" s="26">
        <v>1</v>
      </c>
      <c r="F17" s="26"/>
      <c r="G17" s="26">
        <v>1</v>
      </c>
      <c r="H17" s="26">
        <v>1</v>
      </c>
      <c r="I17" s="26"/>
      <c r="J17" s="26"/>
      <c r="K17" s="26"/>
      <c r="L17" s="26"/>
      <c r="M17" s="26"/>
      <c r="N17" s="26">
        <v>1</v>
      </c>
      <c r="O17" s="26"/>
      <c r="P17" s="26">
        <v>1</v>
      </c>
      <c r="Q17" s="26"/>
      <c r="R17" s="26"/>
      <c r="S17" s="26">
        <v>1</v>
      </c>
      <c r="T17" s="26"/>
      <c r="U17" s="26">
        <v>1</v>
      </c>
      <c r="V17" s="26"/>
      <c r="W17" s="26">
        <v>1</v>
      </c>
      <c r="X17" s="26"/>
      <c r="Y17" s="26">
        <v>1</v>
      </c>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v>1</v>
      </c>
      <c r="BD17" s="26"/>
      <c r="BE17" s="26"/>
      <c r="BF17" s="26"/>
      <c r="BG17" s="26"/>
      <c r="BH17" s="26"/>
      <c r="BI17" s="26"/>
      <c r="BJ17" s="26"/>
      <c r="BK17" s="26"/>
      <c r="BL17" s="26">
        <v>1</v>
      </c>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v>1</v>
      </c>
      <c r="CN17" s="26">
        <v>1</v>
      </c>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row>
    <row r="18" spans="1:164" ht="14.25" customHeight="1" x14ac:dyDescent="0.3">
      <c r="A18" s="8" t="s">
        <v>55</v>
      </c>
      <c r="B18" s="26" t="s">
        <v>169</v>
      </c>
      <c r="C18" s="26">
        <v>1</v>
      </c>
      <c r="D18" s="26">
        <v>1</v>
      </c>
      <c r="E18" s="26">
        <v>1</v>
      </c>
      <c r="F18" s="26"/>
      <c r="G18" s="26">
        <v>1</v>
      </c>
      <c r="H18" s="26">
        <v>1</v>
      </c>
      <c r="I18" s="26"/>
      <c r="J18" s="26"/>
      <c r="K18" s="26"/>
      <c r="L18" s="26">
        <v>1</v>
      </c>
      <c r="M18" s="26"/>
      <c r="N18" s="26">
        <v>1</v>
      </c>
      <c r="O18" s="26"/>
      <c r="P18" s="26">
        <v>1</v>
      </c>
      <c r="Q18" s="26"/>
      <c r="R18" s="26">
        <v>1</v>
      </c>
      <c r="S18" s="26">
        <v>1</v>
      </c>
      <c r="T18" s="26">
        <v>1</v>
      </c>
      <c r="U18" s="26">
        <v>1</v>
      </c>
      <c r="V18" s="26">
        <v>1</v>
      </c>
      <c r="W18" s="26">
        <v>1</v>
      </c>
      <c r="X18" s="26"/>
      <c r="Y18" s="26">
        <v>1</v>
      </c>
      <c r="Z18" s="26"/>
      <c r="AA18" s="26">
        <v>1</v>
      </c>
      <c r="AB18" s="26">
        <v>1</v>
      </c>
      <c r="AC18" s="26">
        <v>1</v>
      </c>
      <c r="AD18" s="26"/>
      <c r="AE18" s="26"/>
      <c r="AF18" s="26"/>
      <c r="AG18" s="26"/>
      <c r="AH18" s="26"/>
      <c r="AI18" s="26"/>
      <c r="AJ18" s="26"/>
      <c r="AK18" s="26"/>
      <c r="AL18" s="26"/>
      <c r="AM18" s="26"/>
      <c r="AN18" s="26"/>
      <c r="AO18" s="26"/>
      <c r="AP18" s="26"/>
      <c r="AQ18" s="26"/>
      <c r="AR18" s="26"/>
      <c r="AS18" s="26"/>
      <c r="AT18" s="26"/>
      <c r="AU18" s="26"/>
      <c r="AV18" s="26"/>
      <c r="AW18" s="26"/>
      <c r="AX18" s="26"/>
      <c r="AY18" s="26">
        <v>1</v>
      </c>
      <c r="AZ18" s="26">
        <v>1</v>
      </c>
      <c r="BA18" s="26">
        <v>1</v>
      </c>
      <c r="BB18" s="26"/>
      <c r="BC18" s="26">
        <v>1</v>
      </c>
      <c r="BD18" s="26"/>
      <c r="BE18" s="26"/>
      <c r="BF18" s="26">
        <v>1</v>
      </c>
      <c r="BG18" s="26">
        <v>1</v>
      </c>
      <c r="BH18" s="26"/>
      <c r="BI18" s="26">
        <v>1</v>
      </c>
      <c r="BJ18" s="26"/>
      <c r="BK18" s="26"/>
      <c r="BL18" s="26">
        <v>1</v>
      </c>
      <c r="BM18" s="26"/>
      <c r="BN18" s="26"/>
      <c r="BO18" s="26">
        <v>1</v>
      </c>
      <c r="BP18" s="26">
        <v>1</v>
      </c>
      <c r="BQ18" s="26"/>
      <c r="BR18" s="26">
        <v>1</v>
      </c>
      <c r="BS18" s="26">
        <v>1</v>
      </c>
      <c r="BT18" s="26"/>
      <c r="BU18" s="26"/>
      <c r="BV18" s="26"/>
      <c r="BW18" s="26"/>
      <c r="BX18" s="26"/>
      <c r="BY18" s="26"/>
      <c r="BZ18" s="26"/>
      <c r="CA18" s="26">
        <v>1</v>
      </c>
      <c r="CB18" s="26"/>
      <c r="CC18" s="26"/>
      <c r="CD18" s="26"/>
      <c r="CE18" s="26">
        <v>1</v>
      </c>
      <c r="CF18" s="26"/>
      <c r="CG18" s="26"/>
      <c r="CH18" s="26"/>
      <c r="CI18" s="26"/>
      <c r="CJ18" s="26">
        <v>1</v>
      </c>
      <c r="CK18" s="26"/>
      <c r="CL18" s="26"/>
      <c r="CM18" s="26">
        <v>1</v>
      </c>
      <c r="CN18" s="26">
        <v>1</v>
      </c>
      <c r="CO18" s="26"/>
      <c r="CP18" s="26">
        <v>1</v>
      </c>
      <c r="CQ18" s="26">
        <v>1</v>
      </c>
      <c r="CR18" s="26"/>
      <c r="CS18" s="26">
        <v>1</v>
      </c>
      <c r="CT18" s="26">
        <v>1</v>
      </c>
      <c r="CU18" s="26"/>
      <c r="CV18" s="26"/>
      <c r="CW18" s="26"/>
      <c r="CX18" s="26">
        <v>1</v>
      </c>
      <c r="CY18" s="26">
        <v>1</v>
      </c>
      <c r="CZ18" s="26">
        <v>1</v>
      </c>
      <c r="DA18" s="26">
        <v>1</v>
      </c>
      <c r="DB18" s="26">
        <v>1</v>
      </c>
      <c r="DC18" s="26">
        <v>1</v>
      </c>
      <c r="DD18" s="26">
        <v>1</v>
      </c>
      <c r="DE18" s="26"/>
      <c r="DF18" s="26"/>
      <c r="DG18" s="26"/>
      <c r="DH18" s="26"/>
      <c r="DI18" s="26"/>
      <c r="DJ18" s="26">
        <v>1</v>
      </c>
      <c r="DK18" s="26"/>
      <c r="DL18" s="26"/>
      <c r="DM18" s="26"/>
      <c r="DN18" s="26"/>
      <c r="DO18" s="26"/>
      <c r="DP18" s="26">
        <v>1</v>
      </c>
      <c r="DQ18" s="26">
        <v>1</v>
      </c>
      <c r="DR18" s="26">
        <v>1</v>
      </c>
      <c r="DS18" s="26">
        <v>1</v>
      </c>
      <c r="DT18" s="26">
        <v>1</v>
      </c>
      <c r="DU18" s="26">
        <v>1</v>
      </c>
      <c r="DV18" s="26">
        <v>1</v>
      </c>
      <c r="DW18" s="26">
        <v>1</v>
      </c>
      <c r="DX18" s="26">
        <v>1</v>
      </c>
      <c r="DY18" s="26">
        <v>1</v>
      </c>
      <c r="DZ18" s="26">
        <v>1</v>
      </c>
      <c r="EA18" s="26">
        <v>1</v>
      </c>
      <c r="EB18" s="26">
        <v>1</v>
      </c>
      <c r="EC18" s="26"/>
      <c r="ED18" s="26"/>
      <c r="EE18" s="26">
        <v>1</v>
      </c>
      <c r="EF18" s="26">
        <v>1</v>
      </c>
      <c r="EG18" s="26">
        <v>1</v>
      </c>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row>
    <row r="19" spans="1:164" ht="14.25" customHeight="1" x14ac:dyDescent="0.3">
      <c r="A19" s="8" t="s">
        <v>59</v>
      </c>
      <c r="B19" s="26" t="s">
        <v>169</v>
      </c>
      <c r="C19" s="26">
        <v>1</v>
      </c>
      <c r="D19" s="26">
        <v>1</v>
      </c>
      <c r="E19" s="26">
        <v>1</v>
      </c>
      <c r="F19" s="26"/>
      <c r="G19" s="26">
        <v>1</v>
      </c>
      <c r="H19" s="26">
        <v>1</v>
      </c>
      <c r="I19" s="26"/>
      <c r="J19" s="26"/>
      <c r="K19" s="26"/>
      <c r="L19" s="26"/>
      <c r="M19" s="26">
        <v>1</v>
      </c>
      <c r="N19" s="26"/>
      <c r="O19" s="26">
        <v>1</v>
      </c>
      <c r="P19" s="26"/>
      <c r="Q19" s="26">
        <v>1</v>
      </c>
      <c r="R19" s="26">
        <v>1</v>
      </c>
      <c r="S19" s="26"/>
      <c r="T19" s="26">
        <v>1</v>
      </c>
      <c r="U19" s="26"/>
      <c r="V19" s="26"/>
      <c r="W19" s="26"/>
      <c r="X19" s="26">
        <v>1</v>
      </c>
      <c r="Y19" s="26"/>
      <c r="Z19" s="26">
        <v>1</v>
      </c>
      <c r="AA19" s="26">
        <v>1</v>
      </c>
      <c r="AB19" s="26">
        <v>1</v>
      </c>
      <c r="AC19" s="26">
        <v>1</v>
      </c>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v>1</v>
      </c>
      <c r="BC19" s="26"/>
      <c r="BD19" s="26">
        <v>1</v>
      </c>
      <c r="BE19" s="26">
        <v>1</v>
      </c>
      <c r="BF19" s="26"/>
      <c r="BG19" s="26"/>
      <c r="BH19" s="26"/>
      <c r="BI19" s="26"/>
      <c r="BJ19" s="26"/>
      <c r="BK19" s="26">
        <v>1</v>
      </c>
      <c r="BL19" s="26"/>
      <c r="BM19" s="26">
        <v>1</v>
      </c>
      <c r="BN19" s="26">
        <v>1</v>
      </c>
      <c r="BO19" s="26"/>
      <c r="BP19" s="26"/>
      <c r="BQ19" s="26">
        <v>1</v>
      </c>
      <c r="BR19" s="26"/>
      <c r="BS19" s="26"/>
      <c r="BT19" s="26"/>
      <c r="BU19" s="26"/>
      <c r="BV19" s="26"/>
      <c r="BW19" s="26"/>
      <c r="BX19" s="26"/>
      <c r="BY19" s="26"/>
      <c r="BZ19" s="26"/>
      <c r="CA19" s="26"/>
      <c r="CB19" s="26"/>
      <c r="CC19" s="26"/>
      <c r="CD19" s="26"/>
      <c r="CE19" s="26">
        <v>1</v>
      </c>
      <c r="CF19" s="26"/>
      <c r="CG19" s="26"/>
      <c r="CH19" s="26"/>
      <c r="CI19" s="26"/>
      <c r="CJ19" s="26"/>
      <c r="CK19" s="26"/>
      <c r="CL19" s="26"/>
      <c r="CM19" s="26"/>
      <c r="CN19" s="26"/>
      <c r="CO19" s="26"/>
      <c r="CP19" s="26"/>
      <c r="CQ19" s="26"/>
      <c r="CR19" s="26"/>
      <c r="CS19" s="26"/>
      <c r="CT19" s="26">
        <v>1</v>
      </c>
      <c r="CU19" s="26"/>
      <c r="CV19" s="26">
        <v>1</v>
      </c>
      <c r="CW19" s="26">
        <v>1</v>
      </c>
      <c r="CX19" s="26"/>
      <c r="CY19" s="26"/>
      <c r="CZ19" s="26">
        <v>1</v>
      </c>
      <c r="DA19" s="26"/>
      <c r="DB19" s="26"/>
      <c r="DC19" s="26">
        <v>1</v>
      </c>
      <c r="DD19" s="26"/>
      <c r="DE19" s="26"/>
      <c r="DF19" s="26"/>
      <c r="DG19" s="26"/>
      <c r="DH19" s="26"/>
      <c r="DI19" s="26"/>
      <c r="DJ19" s="26"/>
      <c r="DK19" s="26"/>
      <c r="DL19" s="26"/>
      <c r="DM19" s="26">
        <v>1</v>
      </c>
      <c r="DN19" s="26"/>
      <c r="DO19" s="26"/>
      <c r="DP19" s="26"/>
      <c r="DQ19" s="26"/>
      <c r="DR19" s="26"/>
      <c r="DS19" s="26"/>
      <c r="DT19" s="26"/>
      <c r="DU19" s="26"/>
      <c r="DV19" s="26"/>
      <c r="DW19" s="26"/>
      <c r="DX19" s="26"/>
      <c r="DY19" s="26"/>
      <c r="DZ19" s="26"/>
      <c r="EA19" s="26"/>
      <c r="EB19" s="26"/>
      <c r="EC19" s="26">
        <v>1</v>
      </c>
      <c r="ED19" s="26">
        <v>1</v>
      </c>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row>
    <row r="20" spans="1:164" ht="14.25" customHeight="1" x14ac:dyDescent="0.3">
      <c r="A20" s="8" t="s">
        <v>63</v>
      </c>
      <c r="B20" s="26" t="s">
        <v>169</v>
      </c>
      <c r="C20" s="26">
        <v>1</v>
      </c>
      <c r="D20" s="26">
        <v>1</v>
      </c>
      <c r="E20" s="26">
        <v>1</v>
      </c>
      <c r="F20" s="26"/>
      <c r="G20" s="26">
        <v>1</v>
      </c>
      <c r="H20" s="26">
        <v>1</v>
      </c>
      <c r="I20" s="26"/>
      <c r="J20" s="26"/>
      <c r="K20" s="26"/>
      <c r="L20" s="26">
        <v>1</v>
      </c>
      <c r="M20" s="26"/>
      <c r="N20" s="26">
        <v>1</v>
      </c>
      <c r="O20" s="26"/>
      <c r="P20" s="26">
        <v>1</v>
      </c>
      <c r="Q20" s="26">
        <v>1</v>
      </c>
      <c r="R20" s="26">
        <v>1</v>
      </c>
      <c r="S20" s="26">
        <v>1</v>
      </c>
      <c r="T20" s="26">
        <v>1</v>
      </c>
      <c r="U20" s="26">
        <v>1</v>
      </c>
      <c r="V20" s="26">
        <v>1</v>
      </c>
      <c r="W20" s="26">
        <v>1</v>
      </c>
      <c r="X20" s="26"/>
      <c r="Y20" s="26">
        <v>1</v>
      </c>
      <c r="Z20" s="26"/>
      <c r="AA20" s="26">
        <v>1</v>
      </c>
      <c r="AB20" s="26">
        <v>1</v>
      </c>
      <c r="AC20" s="26">
        <v>1</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v>1</v>
      </c>
      <c r="BC20" s="26"/>
      <c r="BD20" s="26"/>
      <c r="BE20" s="26">
        <v>1</v>
      </c>
      <c r="BF20" s="26">
        <v>1</v>
      </c>
      <c r="BG20" s="26"/>
      <c r="BH20" s="26"/>
      <c r="BI20" s="26"/>
      <c r="BJ20" s="26">
        <v>1</v>
      </c>
      <c r="BK20" s="26">
        <v>1</v>
      </c>
      <c r="BL20" s="26"/>
      <c r="BM20" s="26"/>
      <c r="BN20" s="26">
        <v>1</v>
      </c>
      <c r="BO20" s="26">
        <v>1</v>
      </c>
      <c r="BP20" s="26"/>
      <c r="BQ20" s="26">
        <v>1</v>
      </c>
      <c r="BR20" s="26"/>
      <c r="BS20" s="26"/>
      <c r="BT20" s="26"/>
      <c r="BU20" s="26">
        <v>1</v>
      </c>
      <c r="BV20" s="26"/>
      <c r="BW20" s="26"/>
      <c r="BX20" s="26">
        <v>1</v>
      </c>
      <c r="BY20" s="26"/>
      <c r="BZ20" s="26"/>
      <c r="CA20" s="26"/>
      <c r="CB20" s="26">
        <v>1</v>
      </c>
      <c r="CC20" s="26"/>
      <c r="CD20" s="26"/>
      <c r="CE20" s="26"/>
      <c r="CF20" s="26"/>
      <c r="CG20" s="26"/>
      <c r="CH20" s="26"/>
      <c r="CI20" s="26"/>
      <c r="CJ20" s="26">
        <v>1</v>
      </c>
      <c r="CK20" s="26"/>
      <c r="CL20" s="26"/>
      <c r="CM20" s="26"/>
      <c r="CN20" s="26"/>
      <c r="CO20" s="26"/>
      <c r="CP20" s="26">
        <v>1</v>
      </c>
      <c r="CQ20" s="26">
        <v>1</v>
      </c>
      <c r="CR20" s="26"/>
      <c r="CS20" s="26">
        <v>1</v>
      </c>
      <c r="CT20" s="26"/>
      <c r="CU20" s="26"/>
      <c r="CV20" s="26"/>
      <c r="CW20" s="26"/>
      <c r="CX20" s="26"/>
      <c r="CY20" s="26">
        <v>1</v>
      </c>
      <c r="CZ20" s="26"/>
      <c r="DA20" s="26"/>
      <c r="DB20" s="26">
        <v>1</v>
      </c>
      <c r="DC20" s="26"/>
      <c r="DD20" s="26"/>
      <c r="DE20" s="26"/>
      <c r="DF20" s="26"/>
      <c r="DG20" s="26">
        <v>1</v>
      </c>
      <c r="DH20" s="26"/>
      <c r="DI20" s="26"/>
      <c r="DJ20" s="26"/>
      <c r="DK20" s="26"/>
      <c r="DL20" s="26"/>
      <c r="DM20" s="26"/>
      <c r="DN20" s="26"/>
      <c r="DO20" s="26"/>
      <c r="DP20" s="26">
        <v>1</v>
      </c>
      <c r="DQ20" s="26"/>
      <c r="DR20" s="26"/>
      <c r="DS20" s="26">
        <v>1</v>
      </c>
      <c r="DT20" s="26"/>
      <c r="DU20" s="26"/>
      <c r="DV20" s="26">
        <v>1</v>
      </c>
      <c r="DW20" s="26">
        <v>1</v>
      </c>
      <c r="DX20" s="26">
        <v>1</v>
      </c>
      <c r="DY20" s="26">
        <v>1</v>
      </c>
      <c r="DZ20" s="26">
        <v>1</v>
      </c>
      <c r="EA20" s="26">
        <v>1</v>
      </c>
      <c r="EB20" s="26"/>
      <c r="EC20" s="26"/>
      <c r="ED20" s="26"/>
      <c r="EE20" s="26">
        <v>1</v>
      </c>
      <c r="EF20" s="26">
        <v>1</v>
      </c>
      <c r="EG20" s="26">
        <v>1</v>
      </c>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row>
    <row r="21" spans="1:164" ht="14.25" customHeight="1" x14ac:dyDescent="0.3">
      <c r="A21" s="8" t="s">
        <v>67</v>
      </c>
      <c r="B21" s="26" t="s">
        <v>169</v>
      </c>
      <c r="C21" s="26">
        <v>1</v>
      </c>
      <c r="D21" s="26">
        <v>1</v>
      </c>
      <c r="E21" s="26">
        <v>1</v>
      </c>
      <c r="F21" s="26"/>
      <c r="G21" s="26">
        <v>1</v>
      </c>
      <c r="H21" s="26">
        <v>1</v>
      </c>
      <c r="I21" s="26"/>
      <c r="J21" s="26"/>
      <c r="K21" s="26"/>
      <c r="L21" s="26">
        <v>1</v>
      </c>
      <c r="M21" s="26"/>
      <c r="N21" s="26">
        <v>1</v>
      </c>
      <c r="O21" s="26"/>
      <c r="P21" s="26">
        <v>1</v>
      </c>
      <c r="Q21" s="26">
        <v>1</v>
      </c>
      <c r="R21" s="26"/>
      <c r="S21" s="26">
        <v>1</v>
      </c>
      <c r="T21" s="26"/>
      <c r="U21" s="26">
        <v>1</v>
      </c>
      <c r="V21" s="26">
        <v>1</v>
      </c>
      <c r="W21" s="26">
        <v>1</v>
      </c>
      <c r="X21" s="26"/>
      <c r="Y21" s="26">
        <v>1</v>
      </c>
      <c r="Z21" s="26"/>
      <c r="AA21" s="26">
        <v>1</v>
      </c>
      <c r="AB21" s="26">
        <v>1</v>
      </c>
      <c r="AC21" s="26">
        <v>1</v>
      </c>
      <c r="AD21" s="26"/>
      <c r="AE21" s="26"/>
      <c r="AF21" s="26"/>
      <c r="AG21" s="26">
        <v>1</v>
      </c>
      <c r="AH21" s="26">
        <v>1</v>
      </c>
      <c r="AI21" s="26">
        <v>1</v>
      </c>
      <c r="AJ21" s="26"/>
      <c r="AK21" s="26"/>
      <c r="AL21" s="26"/>
      <c r="AM21" s="26"/>
      <c r="AN21" s="26"/>
      <c r="AO21" s="26"/>
      <c r="AP21" s="26"/>
      <c r="AQ21" s="26"/>
      <c r="AR21" s="26"/>
      <c r="AS21" s="26"/>
      <c r="AT21" s="26"/>
      <c r="AU21" s="26"/>
      <c r="AV21" s="26"/>
      <c r="AW21" s="26"/>
      <c r="AX21" s="26"/>
      <c r="AY21" s="26">
        <v>1</v>
      </c>
      <c r="AZ21" s="26">
        <v>1</v>
      </c>
      <c r="BA21" s="26"/>
      <c r="BB21" s="26">
        <v>1</v>
      </c>
      <c r="BC21" s="26">
        <v>1</v>
      </c>
      <c r="BD21" s="26">
        <v>1</v>
      </c>
      <c r="BE21" s="26">
        <v>1</v>
      </c>
      <c r="BF21" s="26"/>
      <c r="BG21" s="26"/>
      <c r="BH21" s="26"/>
      <c r="BI21" s="26"/>
      <c r="BJ21" s="26"/>
      <c r="BK21" s="26">
        <v>1</v>
      </c>
      <c r="BL21" s="26">
        <v>1</v>
      </c>
      <c r="BM21" s="26">
        <v>1</v>
      </c>
      <c r="BN21" s="26">
        <v>1</v>
      </c>
      <c r="BO21" s="26"/>
      <c r="BP21" s="26"/>
      <c r="BQ21" s="26">
        <v>1</v>
      </c>
      <c r="BR21" s="26">
        <v>1</v>
      </c>
      <c r="BS21" s="26"/>
      <c r="BT21" s="26"/>
      <c r="BU21" s="26"/>
      <c r="BV21" s="26"/>
      <c r="BW21" s="26"/>
      <c r="BX21" s="26"/>
      <c r="BY21" s="26"/>
      <c r="BZ21" s="26"/>
      <c r="CA21" s="26"/>
      <c r="CB21" s="26"/>
      <c r="CC21" s="26"/>
      <c r="CD21" s="26"/>
      <c r="CE21" s="26"/>
      <c r="CF21" s="26"/>
      <c r="CG21" s="26"/>
      <c r="CH21" s="26">
        <v>1</v>
      </c>
      <c r="CI21" s="26"/>
      <c r="CJ21" s="26"/>
      <c r="CK21" s="26">
        <v>1</v>
      </c>
      <c r="CL21" s="26"/>
      <c r="CM21" s="26">
        <v>1</v>
      </c>
      <c r="CN21" s="26">
        <v>1</v>
      </c>
      <c r="CO21" s="26"/>
      <c r="CP21" s="26"/>
      <c r="CQ21" s="26"/>
      <c r="CR21" s="26"/>
      <c r="CS21" s="26">
        <v>1</v>
      </c>
      <c r="CT21" s="26">
        <v>1</v>
      </c>
      <c r="CU21" s="26"/>
      <c r="CV21" s="26"/>
      <c r="CW21" s="26"/>
      <c r="CX21" s="26">
        <v>1</v>
      </c>
      <c r="CY21" s="26">
        <v>1</v>
      </c>
      <c r="CZ21" s="26">
        <v>1</v>
      </c>
      <c r="DA21" s="26">
        <v>1</v>
      </c>
      <c r="DB21" s="26">
        <v>1</v>
      </c>
      <c r="DC21" s="26">
        <v>1</v>
      </c>
      <c r="DD21" s="26"/>
      <c r="DE21" s="26"/>
      <c r="DF21" s="26"/>
      <c r="DG21" s="26"/>
      <c r="DH21" s="26"/>
      <c r="DI21" s="26"/>
      <c r="DJ21" s="26">
        <v>1</v>
      </c>
      <c r="DK21" s="26"/>
      <c r="DL21" s="26"/>
      <c r="DM21" s="26"/>
      <c r="DN21" s="26"/>
      <c r="DO21" s="26"/>
      <c r="DP21" s="26">
        <v>1</v>
      </c>
      <c r="DQ21" s="26"/>
      <c r="DR21" s="26"/>
      <c r="DS21" s="26">
        <v>1</v>
      </c>
      <c r="DT21" s="26"/>
      <c r="DU21" s="26"/>
      <c r="DV21" s="26">
        <v>1</v>
      </c>
      <c r="DW21" s="26"/>
      <c r="DX21" s="26"/>
      <c r="DY21" s="26">
        <v>1</v>
      </c>
      <c r="DZ21" s="26"/>
      <c r="EA21" s="26"/>
      <c r="EB21" s="26">
        <v>1</v>
      </c>
      <c r="EC21" s="26"/>
      <c r="ED21" s="26"/>
      <c r="EE21" s="26">
        <v>1</v>
      </c>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row>
    <row r="22" spans="1:164" ht="14.25" customHeight="1" x14ac:dyDescent="0.3">
      <c r="A22" s="8" t="s">
        <v>70</v>
      </c>
      <c r="B22" s="26" t="s">
        <v>169</v>
      </c>
      <c r="C22" s="26">
        <v>1</v>
      </c>
      <c r="D22" s="26">
        <v>1</v>
      </c>
      <c r="E22" s="26">
        <v>1</v>
      </c>
      <c r="F22" s="26"/>
      <c r="G22" s="26">
        <v>1</v>
      </c>
      <c r="H22" s="26">
        <v>1</v>
      </c>
      <c r="I22" s="26"/>
      <c r="J22" s="26"/>
      <c r="K22" s="26"/>
      <c r="L22" s="26"/>
      <c r="M22" s="26">
        <v>1</v>
      </c>
      <c r="N22" s="26"/>
      <c r="O22" s="26">
        <v>1</v>
      </c>
      <c r="P22" s="26"/>
      <c r="Q22" s="26"/>
      <c r="R22" s="26"/>
      <c r="S22" s="26"/>
      <c r="T22" s="26"/>
      <c r="U22" s="26"/>
      <c r="V22" s="26"/>
      <c r="W22" s="26"/>
      <c r="X22" s="26">
        <v>1</v>
      </c>
      <c r="Y22" s="26"/>
      <c r="Z22" s="26">
        <v>1</v>
      </c>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v>1</v>
      </c>
      <c r="BE22" s="26"/>
      <c r="BF22" s="26"/>
      <c r="BG22" s="26"/>
      <c r="BH22" s="26"/>
      <c r="BI22" s="26"/>
      <c r="BJ22" s="26"/>
      <c r="BK22" s="26"/>
      <c r="BL22" s="26"/>
      <c r="BM22" s="26">
        <v>1</v>
      </c>
      <c r="BN22" s="26"/>
      <c r="BO22" s="26"/>
      <c r="BP22" s="26"/>
      <c r="BQ22" s="26"/>
      <c r="BR22" s="26"/>
      <c r="BS22" s="26"/>
      <c r="BT22" s="26"/>
      <c r="BU22" s="26"/>
      <c r="BV22" s="26"/>
      <c r="BW22" s="26"/>
      <c r="BX22" s="26"/>
      <c r="BY22" s="26"/>
      <c r="BZ22" s="26"/>
      <c r="CA22" s="26"/>
      <c r="CB22" s="26"/>
      <c r="CC22" s="26"/>
      <c r="CD22" s="26"/>
      <c r="CE22" s="26"/>
      <c r="CF22" s="26"/>
      <c r="CG22" s="26"/>
      <c r="CH22" s="26">
        <v>1</v>
      </c>
      <c r="CI22" s="26"/>
      <c r="CJ22" s="26"/>
      <c r="CK22" s="26"/>
      <c r="CL22" s="26"/>
      <c r="CM22" s="26"/>
      <c r="CN22" s="26"/>
      <c r="CO22" s="26"/>
      <c r="CP22" s="26"/>
      <c r="CQ22" s="26"/>
      <c r="CR22" s="26"/>
      <c r="CS22" s="26"/>
      <c r="CT22" s="26"/>
      <c r="CU22" s="26"/>
      <c r="CV22" s="26">
        <v>1</v>
      </c>
      <c r="CW22" s="26">
        <v>1</v>
      </c>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row>
    <row r="23" spans="1:164" ht="14.25" customHeight="1" x14ac:dyDescent="0.3">
      <c r="A23" s="8" t="s">
        <v>74</v>
      </c>
      <c r="B23" s="26" t="s">
        <v>169</v>
      </c>
      <c r="C23" s="26">
        <v>1</v>
      </c>
      <c r="D23" s="26">
        <v>1</v>
      </c>
      <c r="E23" s="26">
        <v>1</v>
      </c>
      <c r="F23" s="26"/>
      <c r="G23" s="26">
        <v>1</v>
      </c>
      <c r="H23" s="26">
        <v>1</v>
      </c>
      <c r="I23" s="26"/>
      <c r="J23" s="26"/>
      <c r="K23" s="26"/>
      <c r="L23" s="26"/>
      <c r="M23" s="26">
        <v>1</v>
      </c>
      <c r="N23" s="26"/>
      <c r="O23" s="26">
        <v>1</v>
      </c>
      <c r="P23" s="26"/>
      <c r="Q23" s="26"/>
      <c r="R23" s="26">
        <v>1</v>
      </c>
      <c r="S23" s="26"/>
      <c r="T23" s="26">
        <v>1</v>
      </c>
      <c r="U23" s="26"/>
      <c r="V23" s="26"/>
      <c r="W23" s="26"/>
      <c r="X23" s="26">
        <v>1</v>
      </c>
      <c r="Y23" s="26"/>
      <c r="Z23" s="26">
        <v>1</v>
      </c>
      <c r="AA23" s="26">
        <v>1</v>
      </c>
      <c r="AB23" s="26">
        <v>1</v>
      </c>
      <c r="AC23" s="26">
        <v>1</v>
      </c>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v>1</v>
      </c>
      <c r="BB23" s="26"/>
      <c r="BC23" s="26"/>
      <c r="BD23" s="26">
        <v>1</v>
      </c>
      <c r="BE23" s="26"/>
      <c r="BF23" s="26"/>
      <c r="BG23" s="26">
        <v>1</v>
      </c>
      <c r="BH23" s="26"/>
      <c r="BI23" s="26">
        <v>1</v>
      </c>
      <c r="BJ23" s="26"/>
      <c r="BK23" s="26"/>
      <c r="BL23" s="26"/>
      <c r="BM23" s="26">
        <v>1</v>
      </c>
      <c r="BN23" s="26"/>
      <c r="BO23" s="26"/>
      <c r="BP23" s="26">
        <v>1</v>
      </c>
      <c r="BQ23" s="26"/>
      <c r="BR23" s="26"/>
      <c r="BS23" s="26">
        <v>1</v>
      </c>
      <c r="BT23" s="26"/>
      <c r="BU23" s="26"/>
      <c r="BV23" s="26"/>
      <c r="BW23" s="26"/>
      <c r="BX23" s="26"/>
      <c r="BY23" s="26"/>
      <c r="BZ23" s="26"/>
      <c r="CA23" s="26">
        <v>1</v>
      </c>
      <c r="CB23" s="26"/>
      <c r="CC23" s="26"/>
      <c r="CD23" s="26"/>
      <c r="CE23" s="26"/>
      <c r="CF23" s="26"/>
      <c r="CG23" s="26"/>
      <c r="CH23" s="26">
        <v>1</v>
      </c>
      <c r="CI23" s="26"/>
      <c r="CJ23" s="26"/>
      <c r="CK23" s="26"/>
      <c r="CL23" s="26"/>
      <c r="CM23" s="26"/>
      <c r="CN23" s="26"/>
      <c r="CO23" s="26"/>
      <c r="CP23" s="26"/>
      <c r="CQ23" s="26"/>
      <c r="CR23" s="26"/>
      <c r="CS23" s="26"/>
      <c r="CT23" s="26"/>
      <c r="CU23" s="26"/>
      <c r="CV23" s="26"/>
      <c r="CW23" s="26"/>
      <c r="CX23" s="26"/>
      <c r="CY23" s="26"/>
      <c r="CZ23" s="26">
        <v>1</v>
      </c>
      <c r="DA23" s="26"/>
      <c r="DB23" s="26">
        <v>1</v>
      </c>
      <c r="DC23" s="26">
        <v>1</v>
      </c>
      <c r="DD23" s="26"/>
      <c r="DE23" s="26"/>
      <c r="DF23" s="26"/>
      <c r="DG23" s="26"/>
      <c r="DH23" s="26"/>
      <c r="DI23" s="26"/>
      <c r="DJ23" s="26"/>
      <c r="DK23" s="26"/>
      <c r="DL23" s="26"/>
      <c r="DM23" s="26"/>
      <c r="DN23" s="26"/>
      <c r="DO23" s="26"/>
      <c r="DP23" s="26"/>
      <c r="DQ23" s="26">
        <v>1</v>
      </c>
      <c r="DR23" s="26">
        <v>1</v>
      </c>
      <c r="DS23" s="26"/>
      <c r="DT23" s="26">
        <v>1</v>
      </c>
      <c r="DU23" s="26">
        <v>1</v>
      </c>
      <c r="DV23" s="26"/>
      <c r="DW23" s="26"/>
      <c r="DX23" s="26"/>
      <c r="DY23" s="26"/>
      <c r="DZ23" s="26"/>
      <c r="EA23" s="26"/>
      <c r="EB23" s="26"/>
      <c r="EC23" s="26"/>
      <c r="ED23" s="26"/>
      <c r="EE23" s="26"/>
      <c r="EF23" s="26">
        <v>1</v>
      </c>
      <c r="EG23" s="26">
        <v>1</v>
      </c>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row>
    <row r="24" spans="1:164" ht="14.25" customHeight="1" x14ac:dyDescent="0.3">
      <c r="A24" s="8" t="s">
        <v>77</v>
      </c>
      <c r="B24" s="26" t="s">
        <v>169</v>
      </c>
      <c r="C24" s="26">
        <v>1</v>
      </c>
      <c r="D24" s="26">
        <v>1</v>
      </c>
      <c r="E24" s="26">
        <v>1</v>
      </c>
      <c r="F24" s="26"/>
      <c r="G24" s="26">
        <v>1</v>
      </c>
      <c r="H24" s="26">
        <v>1</v>
      </c>
      <c r="I24" s="26"/>
      <c r="J24" s="26"/>
      <c r="K24" s="26"/>
      <c r="L24" s="26">
        <v>1</v>
      </c>
      <c r="M24" s="26"/>
      <c r="N24" s="26">
        <v>1</v>
      </c>
      <c r="O24" s="26"/>
      <c r="P24" s="26">
        <v>1</v>
      </c>
      <c r="Q24" s="26"/>
      <c r="R24" s="26"/>
      <c r="S24" s="26">
        <v>1</v>
      </c>
      <c r="T24" s="26"/>
      <c r="U24" s="26">
        <v>1</v>
      </c>
      <c r="V24" s="26">
        <v>1</v>
      </c>
      <c r="W24" s="26">
        <v>1</v>
      </c>
      <c r="X24" s="26"/>
      <c r="Y24" s="26">
        <v>1</v>
      </c>
      <c r="Z24" s="26"/>
      <c r="AA24" s="26">
        <v>1</v>
      </c>
      <c r="AB24" s="26">
        <v>1</v>
      </c>
      <c r="AC24" s="26">
        <v>1</v>
      </c>
      <c r="AD24" s="26"/>
      <c r="AE24" s="26"/>
      <c r="AF24" s="26"/>
      <c r="AG24" s="26"/>
      <c r="AH24" s="26"/>
      <c r="AI24" s="26"/>
      <c r="AJ24" s="26"/>
      <c r="AK24" s="26"/>
      <c r="AL24" s="26"/>
      <c r="AM24" s="26"/>
      <c r="AN24" s="26"/>
      <c r="AO24" s="26"/>
      <c r="AP24" s="26"/>
      <c r="AQ24" s="26"/>
      <c r="AR24" s="26"/>
      <c r="AS24" s="26"/>
      <c r="AT24" s="26"/>
      <c r="AU24" s="26"/>
      <c r="AV24" s="26"/>
      <c r="AW24" s="26"/>
      <c r="AX24" s="26"/>
      <c r="AY24" s="26">
        <v>1</v>
      </c>
      <c r="AZ24" s="26">
        <v>1</v>
      </c>
      <c r="BA24" s="26"/>
      <c r="BB24" s="26">
        <v>1</v>
      </c>
      <c r="BC24" s="26">
        <v>1</v>
      </c>
      <c r="BD24" s="26"/>
      <c r="BE24" s="26">
        <v>1</v>
      </c>
      <c r="BF24" s="26">
        <v>1</v>
      </c>
      <c r="BG24" s="26"/>
      <c r="BH24" s="26"/>
      <c r="BI24" s="26"/>
      <c r="BJ24" s="26">
        <v>1</v>
      </c>
      <c r="BK24" s="26">
        <v>1</v>
      </c>
      <c r="BL24" s="26">
        <v>1</v>
      </c>
      <c r="BM24" s="26"/>
      <c r="BN24" s="26">
        <v>1</v>
      </c>
      <c r="BO24" s="26">
        <v>1</v>
      </c>
      <c r="BP24" s="26"/>
      <c r="BQ24" s="26">
        <v>1</v>
      </c>
      <c r="BR24" s="26">
        <v>1</v>
      </c>
      <c r="BS24" s="26"/>
      <c r="BT24" s="26"/>
      <c r="BU24" s="26">
        <v>1</v>
      </c>
      <c r="BV24" s="26"/>
      <c r="BW24" s="26"/>
      <c r="BX24" s="26">
        <v>1</v>
      </c>
      <c r="BY24" s="26"/>
      <c r="BZ24" s="26"/>
      <c r="CA24" s="26"/>
      <c r="CB24" s="26">
        <v>1</v>
      </c>
      <c r="CC24" s="26"/>
      <c r="CD24" s="26"/>
      <c r="CE24" s="26"/>
      <c r="CF24" s="26"/>
      <c r="CG24" s="26"/>
      <c r="CH24" s="26"/>
      <c r="CI24" s="26"/>
      <c r="CJ24" s="26">
        <v>1</v>
      </c>
      <c r="CK24" s="26"/>
      <c r="CL24" s="26"/>
      <c r="CM24" s="26"/>
      <c r="CN24" s="26"/>
      <c r="CO24" s="26"/>
      <c r="CP24" s="26">
        <v>1</v>
      </c>
      <c r="CQ24" s="26">
        <v>1</v>
      </c>
      <c r="CR24" s="26"/>
      <c r="CS24" s="26">
        <v>1</v>
      </c>
      <c r="CT24" s="26"/>
      <c r="CU24" s="26"/>
      <c r="CV24" s="26"/>
      <c r="CW24" s="26"/>
      <c r="CX24" s="26">
        <v>1</v>
      </c>
      <c r="CY24" s="26">
        <v>1</v>
      </c>
      <c r="CZ24" s="26"/>
      <c r="DA24" s="26">
        <v>1</v>
      </c>
      <c r="DB24" s="26"/>
      <c r="DC24" s="26"/>
      <c r="DD24" s="26">
        <v>1</v>
      </c>
      <c r="DE24" s="26"/>
      <c r="DF24" s="26"/>
      <c r="DG24" s="26"/>
      <c r="DH24" s="26"/>
      <c r="DI24" s="26"/>
      <c r="DJ24" s="26"/>
      <c r="DK24" s="26"/>
      <c r="DL24" s="26"/>
      <c r="DM24" s="26"/>
      <c r="DN24" s="26"/>
      <c r="DO24" s="26"/>
      <c r="DP24" s="26">
        <v>1</v>
      </c>
      <c r="DQ24" s="26"/>
      <c r="DR24" s="26"/>
      <c r="DS24" s="26">
        <v>1</v>
      </c>
      <c r="DT24" s="26"/>
      <c r="DU24" s="26"/>
      <c r="DV24" s="26">
        <v>1</v>
      </c>
      <c r="DW24" s="26">
        <v>1</v>
      </c>
      <c r="DX24" s="26">
        <v>1</v>
      </c>
      <c r="DY24" s="26">
        <v>1</v>
      </c>
      <c r="DZ24" s="26">
        <v>1</v>
      </c>
      <c r="EA24" s="26">
        <v>1</v>
      </c>
      <c r="EB24" s="26"/>
      <c r="EC24" s="26"/>
      <c r="ED24" s="26"/>
      <c r="EE24" s="26">
        <v>1</v>
      </c>
      <c r="EF24" s="26">
        <v>1</v>
      </c>
      <c r="EG24" s="26">
        <v>1</v>
      </c>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row>
    <row r="25" spans="1:164" ht="14.25" customHeight="1" x14ac:dyDescent="0.3">
      <c r="A25" s="8" t="s">
        <v>24</v>
      </c>
      <c r="B25" s="26" t="s">
        <v>169</v>
      </c>
      <c r="C25" s="26">
        <v>1</v>
      </c>
      <c r="D25" s="26">
        <v>1</v>
      </c>
      <c r="E25" s="26">
        <v>1</v>
      </c>
      <c r="F25" s="26"/>
      <c r="G25" s="26">
        <v>1</v>
      </c>
      <c r="H25" s="26">
        <v>1</v>
      </c>
      <c r="I25" s="26"/>
      <c r="J25" s="26"/>
      <c r="K25" s="26"/>
      <c r="L25" s="26"/>
      <c r="M25" s="26"/>
      <c r="N25" s="26">
        <v>1</v>
      </c>
      <c r="O25" s="26"/>
      <c r="P25" s="26">
        <v>1</v>
      </c>
      <c r="Q25" s="26"/>
      <c r="R25" s="26">
        <v>1</v>
      </c>
      <c r="S25" s="26">
        <v>1</v>
      </c>
      <c r="T25" s="26">
        <v>1</v>
      </c>
      <c r="U25" s="26">
        <v>1</v>
      </c>
      <c r="V25" s="26"/>
      <c r="W25" s="26">
        <v>1</v>
      </c>
      <c r="X25" s="26"/>
      <c r="Y25" s="26">
        <v>1</v>
      </c>
      <c r="Z25" s="26"/>
      <c r="AA25" s="26">
        <v>1</v>
      </c>
      <c r="AB25" s="26">
        <v>1</v>
      </c>
      <c r="AC25" s="26">
        <v>1</v>
      </c>
      <c r="AD25" s="26"/>
      <c r="AE25" s="26"/>
      <c r="AF25" s="26"/>
      <c r="AG25" s="26">
        <v>1</v>
      </c>
      <c r="AH25" s="26">
        <v>1</v>
      </c>
      <c r="AI25" s="26">
        <v>1</v>
      </c>
      <c r="AJ25" s="26">
        <v>1</v>
      </c>
      <c r="AK25" s="26">
        <v>1</v>
      </c>
      <c r="AL25" s="26">
        <v>1</v>
      </c>
      <c r="AM25" s="26"/>
      <c r="AN25" s="26"/>
      <c r="AO25" s="26"/>
      <c r="AP25" s="26"/>
      <c r="AQ25" s="26"/>
      <c r="AR25" s="26"/>
      <c r="AS25" s="26"/>
      <c r="AT25" s="26"/>
      <c r="AU25" s="26"/>
      <c r="AV25" s="26"/>
      <c r="AW25" s="26"/>
      <c r="AX25" s="26"/>
      <c r="AY25" s="26"/>
      <c r="AZ25" s="26"/>
      <c r="BA25" s="26"/>
      <c r="BB25" s="26"/>
      <c r="BC25" s="26"/>
      <c r="BD25" s="26">
        <v>1</v>
      </c>
      <c r="BE25" s="26"/>
      <c r="BF25" s="26">
        <v>1</v>
      </c>
      <c r="BG25" s="26"/>
      <c r="BH25" s="26"/>
      <c r="BI25" s="26"/>
      <c r="BJ25" s="26"/>
      <c r="BK25" s="26"/>
      <c r="BL25" s="26"/>
      <c r="BM25" s="26">
        <v>1</v>
      </c>
      <c r="BN25" s="26"/>
      <c r="BO25" s="26">
        <v>1</v>
      </c>
      <c r="BP25" s="26"/>
      <c r="BQ25" s="26"/>
      <c r="BR25" s="26"/>
      <c r="BS25" s="26"/>
      <c r="BT25" s="26"/>
      <c r="BU25" s="26"/>
      <c r="BV25" s="26"/>
      <c r="BW25" s="26"/>
      <c r="BX25" s="26"/>
      <c r="BY25" s="26"/>
      <c r="BZ25" s="26"/>
      <c r="CA25" s="26"/>
      <c r="CB25" s="26"/>
      <c r="CC25" s="26"/>
      <c r="CD25" s="26"/>
      <c r="CE25" s="26"/>
      <c r="CF25" s="26"/>
      <c r="CG25" s="26"/>
      <c r="CH25" s="26"/>
      <c r="CI25" s="26"/>
      <c r="CJ25" s="26">
        <v>1</v>
      </c>
      <c r="CK25" s="26">
        <v>1</v>
      </c>
      <c r="CL25" s="26"/>
      <c r="CM25" s="26">
        <v>1</v>
      </c>
      <c r="CN25" s="26">
        <v>1</v>
      </c>
      <c r="CO25" s="26"/>
      <c r="CP25" s="26">
        <v>1</v>
      </c>
      <c r="CQ25" s="26">
        <v>1</v>
      </c>
      <c r="CR25" s="26"/>
      <c r="CS25" s="26">
        <v>1</v>
      </c>
      <c r="CT25" s="26">
        <v>1</v>
      </c>
      <c r="CU25" s="26"/>
      <c r="CV25" s="26">
        <v>1</v>
      </c>
      <c r="CW25" s="26">
        <v>1</v>
      </c>
      <c r="CX25" s="26">
        <v>1</v>
      </c>
      <c r="CY25" s="26">
        <v>1</v>
      </c>
      <c r="CZ25" s="26">
        <v>1</v>
      </c>
      <c r="DA25" s="26">
        <v>1</v>
      </c>
      <c r="DB25" s="26">
        <v>1</v>
      </c>
      <c r="DC25" s="26">
        <v>1</v>
      </c>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v>1</v>
      </c>
      <c r="EX25" s="26">
        <v>1</v>
      </c>
      <c r="EY25" s="26">
        <v>1</v>
      </c>
      <c r="EZ25" s="26">
        <v>1</v>
      </c>
      <c r="FA25" s="26">
        <v>1</v>
      </c>
      <c r="FB25" s="26">
        <v>1</v>
      </c>
      <c r="FC25" s="26"/>
      <c r="FD25" s="26"/>
      <c r="FE25" s="26"/>
      <c r="FF25" s="26"/>
      <c r="FG25" s="26"/>
      <c r="FH25" s="26"/>
    </row>
    <row r="26" spans="1:164" ht="14.25" customHeight="1" x14ac:dyDescent="0.3">
      <c r="A26" s="8" t="s">
        <v>81</v>
      </c>
      <c r="B26" s="26" t="s">
        <v>169</v>
      </c>
      <c r="C26" s="26">
        <v>1</v>
      </c>
      <c r="D26" s="26">
        <v>1</v>
      </c>
      <c r="E26" s="26">
        <v>1</v>
      </c>
      <c r="F26" s="26"/>
      <c r="G26" s="26">
        <v>1</v>
      </c>
      <c r="H26" s="26">
        <v>1</v>
      </c>
      <c r="I26" s="26"/>
      <c r="J26" s="26"/>
      <c r="K26" s="26"/>
      <c r="L26" s="26"/>
      <c r="M26" s="26">
        <v>1</v>
      </c>
      <c r="N26" s="26"/>
      <c r="O26" s="26">
        <v>1</v>
      </c>
      <c r="P26" s="26"/>
      <c r="Q26" s="26">
        <v>1</v>
      </c>
      <c r="R26" s="26">
        <v>1</v>
      </c>
      <c r="S26" s="26"/>
      <c r="T26" s="26">
        <v>1</v>
      </c>
      <c r="U26" s="26"/>
      <c r="V26" s="26"/>
      <c r="W26" s="26"/>
      <c r="X26" s="26">
        <v>1</v>
      </c>
      <c r="Y26" s="26"/>
      <c r="Z26" s="26">
        <v>1</v>
      </c>
      <c r="AA26" s="26">
        <v>1</v>
      </c>
      <c r="AB26" s="26">
        <v>1</v>
      </c>
      <c r="AC26" s="26">
        <v>1</v>
      </c>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v>1</v>
      </c>
      <c r="BE26" s="26"/>
      <c r="BF26" s="26"/>
      <c r="BG26" s="26">
        <v>1</v>
      </c>
      <c r="BH26" s="26"/>
      <c r="BI26" s="26"/>
      <c r="BJ26" s="26"/>
      <c r="BK26" s="26"/>
      <c r="BL26" s="26"/>
      <c r="BM26" s="26">
        <v>1</v>
      </c>
      <c r="BN26" s="26"/>
      <c r="BO26" s="26"/>
      <c r="BP26" s="26">
        <v>1</v>
      </c>
      <c r="BQ26" s="26"/>
      <c r="BR26" s="26"/>
      <c r="BS26" s="26"/>
      <c r="BT26" s="26"/>
      <c r="BU26" s="26"/>
      <c r="BV26" s="26"/>
      <c r="BW26" s="26"/>
      <c r="BX26" s="26"/>
      <c r="BY26" s="26"/>
      <c r="BZ26" s="26"/>
      <c r="CA26" s="26"/>
      <c r="CB26" s="26"/>
      <c r="CC26" s="26"/>
      <c r="CD26" s="26"/>
      <c r="CE26" s="26"/>
      <c r="CF26" s="26"/>
      <c r="CG26" s="26"/>
      <c r="CH26" s="26">
        <v>1</v>
      </c>
      <c r="CI26" s="26">
        <v>1</v>
      </c>
      <c r="CJ26" s="26"/>
      <c r="CK26" s="26">
        <v>1</v>
      </c>
      <c r="CL26" s="26"/>
      <c r="CM26" s="26"/>
      <c r="CN26" s="26"/>
      <c r="CO26" s="26"/>
      <c r="CP26" s="26"/>
      <c r="CQ26" s="26"/>
      <c r="CR26" s="26"/>
      <c r="CS26" s="26"/>
      <c r="CT26" s="26"/>
      <c r="CU26" s="26">
        <v>1</v>
      </c>
      <c r="CV26" s="26">
        <v>1</v>
      </c>
      <c r="CW26" s="26">
        <v>1</v>
      </c>
      <c r="CX26" s="26"/>
      <c r="CY26" s="26"/>
      <c r="CZ26" s="26"/>
      <c r="DA26" s="26"/>
      <c r="DB26" s="26"/>
      <c r="DC26" s="26"/>
      <c r="DD26" s="26"/>
      <c r="DE26" s="26"/>
      <c r="DF26" s="26"/>
      <c r="DG26" s="26"/>
      <c r="DH26" s="26"/>
      <c r="DI26" s="26"/>
      <c r="DJ26" s="26"/>
      <c r="DK26" s="26"/>
      <c r="DL26" s="26"/>
      <c r="DM26" s="26">
        <v>1</v>
      </c>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row>
    <row r="27" spans="1:164" ht="14.25" customHeight="1" x14ac:dyDescent="0.3">
      <c r="A27" s="8" t="s">
        <v>84</v>
      </c>
      <c r="B27" s="26" t="s">
        <v>169</v>
      </c>
      <c r="C27" s="26">
        <v>1</v>
      </c>
      <c r="D27" s="26">
        <v>1</v>
      </c>
      <c r="E27" s="26">
        <v>1</v>
      </c>
      <c r="F27" s="26"/>
      <c r="G27" s="26">
        <v>1</v>
      </c>
      <c r="H27" s="26">
        <v>1</v>
      </c>
      <c r="I27" s="26"/>
      <c r="J27" s="26"/>
      <c r="K27" s="26"/>
      <c r="L27" s="26"/>
      <c r="M27" s="26"/>
      <c r="N27" s="26">
        <v>1</v>
      </c>
      <c r="O27" s="26"/>
      <c r="P27" s="26">
        <v>1</v>
      </c>
      <c r="Q27" s="26"/>
      <c r="R27" s="26"/>
      <c r="S27" s="26">
        <v>1</v>
      </c>
      <c r="T27" s="26"/>
      <c r="U27" s="26">
        <v>1</v>
      </c>
      <c r="V27" s="26"/>
      <c r="W27" s="26">
        <v>1</v>
      </c>
      <c r="X27" s="26"/>
      <c r="Y27" s="26">
        <v>1</v>
      </c>
      <c r="Z27" s="26"/>
      <c r="AA27" s="26"/>
      <c r="AB27" s="26"/>
      <c r="AC27" s="26"/>
      <c r="AD27" s="26">
        <v>1</v>
      </c>
      <c r="AE27" s="26">
        <v>1</v>
      </c>
      <c r="AF27" s="26">
        <v>1</v>
      </c>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v>1</v>
      </c>
      <c r="CN27" s="26">
        <v>1</v>
      </c>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v>1</v>
      </c>
      <c r="EI27" s="26">
        <v>1</v>
      </c>
      <c r="EJ27" s="26">
        <v>1</v>
      </c>
      <c r="EK27" s="26">
        <v>1</v>
      </c>
      <c r="EL27" s="26">
        <v>1</v>
      </c>
      <c r="EM27" s="26">
        <v>1</v>
      </c>
      <c r="EN27" s="26"/>
      <c r="EO27" s="26"/>
      <c r="EP27" s="26"/>
      <c r="EQ27" s="26"/>
      <c r="ER27" s="26"/>
      <c r="ES27" s="26"/>
      <c r="ET27" s="26"/>
      <c r="EU27" s="26"/>
      <c r="EV27" s="26"/>
      <c r="EW27" s="26"/>
      <c r="EX27" s="26"/>
      <c r="EY27" s="26"/>
      <c r="EZ27" s="26"/>
      <c r="FA27" s="26"/>
      <c r="FB27" s="26"/>
      <c r="FC27" s="26"/>
      <c r="FD27" s="26"/>
      <c r="FE27" s="26"/>
      <c r="FF27" s="26"/>
      <c r="FG27" s="26"/>
      <c r="FH27" s="26"/>
    </row>
    <row r="28" spans="1:164" ht="14.25" customHeight="1" x14ac:dyDescent="0.3">
      <c r="A28" s="8" t="s">
        <v>93</v>
      </c>
      <c r="B28" s="26" t="s">
        <v>170</v>
      </c>
      <c r="C28" s="26">
        <v>1</v>
      </c>
      <c r="D28" s="26">
        <v>1</v>
      </c>
      <c r="E28" s="26">
        <v>1</v>
      </c>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v>1</v>
      </c>
      <c r="AE28" s="26">
        <v>1</v>
      </c>
      <c r="AF28" s="26">
        <v>1</v>
      </c>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v>1</v>
      </c>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v>1</v>
      </c>
      <c r="EO28" s="26">
        <v>1</v>
      </c>
      <c r="EP28" s="26">
        <v>1</v>
      </c>
      <c r="EQ28" s="26"/>
      <c r="ER28" s="26"/>
      <c r="ES28" s="26"/>
      <c r="ET28" s="26"/>
      <c r="EU28" s="26"/>
      <c r="EV28" s="26"/>
      <c r="EW28" s="26"/>
      <c r="EX28" s="26"/>
      <c r="EY28" s="26"/>
      <c r="EZ28" s="26"/>
      <c r="FA28" s="26"/>
      <c r="FB28" s="26"/>
      <c r="FC28" s="26"/>
      <c r="FD28" s="26"/>
      <c r="FE28" s="26"/>
      <c r="FF28" s="26"/>
      <c r="FG28" s="26"/>
      <c r="FH28" s="26"/>
    </row>
    <row r="29" spans="1:164" ht="14.25" customHeight="1" x14ac:dyDescent="0.3">
      <c r="A29" s="8" t="s">
        <v>97</v>
      </c>
      <c r="B29" s="26" t="s">
        <v>170</v>
      </c>
      <c r="C29" s="26">
        <v>1</v>
      </c>
      <c r="D29" s="26">
        <v>1</v>
      </c>
      <c r="E29" s="26">
        <v>1</v>
      </c>
      <c r="F29" s="26"/>
      <c r="G29" s="26"/>
      <c r="H29" s="26"/>
      <c r="I29" s="26"/>
      <c r="J29" s="26"/>
      <c r="K29" s="26"/>
      <c r="L29" s="26">
        <v>1</v>
      </c>
      <c r="M29" s="26"/>
      <c r="N29" s="26"/>
      <c r="O29" s="26"/>
      <c r="P29" s="26"/>
      <c r="Q29" s="26"/>
      <c r="R29" s="26"/>
      <c r="S29" s="26"/>
      <c r="T29" s="26"/>
      <c r="U29" s="26"/>
      <c r="V29" s="26">
        <v>1</v>
      </c>
      <c r="W29" s="26"/>
      <c r="X29" s="26"/>
      <c r="Y29" s="26"/>
      <c r="Z29" s="26"/>
      <c r="AA29" s="26"/>
      <c r="AB29" s="26"/>
      <c r="AC29" s="26"/>
      <c r="AD29" s="26">
        <v>1</v>
      </c>
      <c r="AE29" s="26">
        <v>1</v>
      </c>
      <c r="AF29" s="26">
        <v>1</v>
      </c>
      <c r="AG29" s="26"/>
      <c r="AH29" s="26"/>
      <c r="AI29" s="26"/>
      <c r="AJ29" s="26"/>
      <c r="AK29" s="26"/>
      <c r="AL29" s="26"/>
      <c r="AM29" s="26"/>
      <c r="AN29" s="26"/>
      <c r="AO29" s="26"/>
      <c r="AP29" s="26"/>
      <c r="AQ29" s="26"/>
      <c r="AR29" s="26"/>
      <c r="AS29" s="26"/>
      <c r="AT29" s="26"/>
      <c r="AU29" s="26"/>
      <c r="AV29" s="26"/>
      <c r="AW29" s="26"/>
      <c r="AX29" s="26"/>
      <c r="AY29" s="26">
        <v>1</v>
      </c>
      <c r="AZ29" s="26"/>
      <c r="BA29" s="26"/>
      <c r="BB29" s="26">
        <v>1</v>
      </c>
      <c r="BC29" s="26"/>
      <c r="BD29" s="26"/>
      <c r="BE29" s="26">
        <v>1</v>
      </c>
      <c r="BF29" s="26"/>
      <c r="BG29" s="26"/>
      <c r="BH29" s="26"/>
      <c r="BI29" s="26"/>
      <c r="BJ29" s="26"/>
      <c r="BK29" s="26">
        <v>1</v>
      </c>
      <c r="BL29" s="26"/>
      <c r="BM29" s="26"/>
      <c r="BN29" s="26">
        <v>1</v>
      </c>
      <c r="BO29" s="26"/>
      <c r="BP29" s="26"/>
      <c r="BQ29" s="26">
        <v>1</v>
      </c>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v>1</v>
      </c>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v>1</v>
      </c>
      <c r="EO29" s="26">
        <v>1</v>
      </c>
      <c r="EP29" s="26">
        <v>1</v>
      </c>
      <c r="EQ29" s="26"/>
      <c r="ER29" s="26"/>
      <c r="ES29" s="26"/>
      <c r="ET29" s="26"/>
      <c r="EU29" s="26"/>
      <c r="EV29" s="26"/>
      <c r="EW29" s="26"/>
      <c r="EX29" s="26"/>
      <c r="EY29" s="26"/>
      <c r="EZ29" s="26"/>
      <c r="FA29" s="26"/>
      <c r="FB29" s="26"/>
      <c r="FC29" s="26"/>
      <c r="FD29" s="26"/>
      <c r="FE29" s="26"/>
      <c r="FF29" s="26"/>
      <c r="FG29" s="26"/>
      <c r="FH29" s="26"/>
    </row>
    <row r="30" spans="1:164" ht="14.25" customHeight="1" x14ac:dyDescent="0.3">
      <c r="A30" s="8" t="s">
        <v>101</v>
      </c>
      <c r="B30" s="26" t="s">
        <v>170</v>
      </c>
      <c r="C30" s="26">
        <v>1</v>
      </c>
      <c r="D30" s="26">
        <v>1</v>
      </c>
      <c r="E30" s="26">
        <v>1</v>
      </c>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v>1</v>
      </c>
      <c r="AE30" s="26">
        <v>1</v>
      </c>
      <c r="AF30" s="26">
        <v>1</v>
      </c>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v>1</v>
      </c>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v>1</v>
      </c>
      <c r="EL30" s="26">
        <v>1</v>
      </c>
      <c r="EM30" s="26">
        <v>1</v>
      </c>
      <c r="EN30" s="26"/>
      <c r="EO30" s="26"/>
      <c r="EP30" s="26"/>
      <c r="EQ30" s="26"/>
      <c r="ER30" s="26"/>
      <c r="ES30" s="26"/>
      <c r="ET30" s="26"/>
      <c r="EU30" s="26"/>
      <c r="EV30" s="26"/>
      <c r="EW30" s="26"/>
      <c r="EX30" s="26"/>
      <c r="EY30" s="26"/>
      <c r="EZ30" s="26"/>
      <c r="FA30" s="26"/>
      <c r="FB30" s="26"/>
      <c r="FC30" s="26"/>
      <c r="FD30" s="26"/>
      <c r="FE30" s="26"/>
      <c r="FF30" s="26"/>
      <c r="FG30" s="26"/>
      <c r="FH30" s="26"/>
    </row>
    <row r="31" spans="1:164" ht="14.25" customHeight="1" x14ac:dyDescent="0.3">
      <c r="A31" s="8" t="s">
        <v>105</v>
      </c>
      <c r="B31" s="26" t="s">
        <v>170</v>
      </c>
      <c r="C31" s="26">
        <v>1</v>
      </c>
      <c r="D31" s="26">
        <v>1</v>
      </c>
      <c r="E31" s="26">
        <v>1</v>
      </c>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v>1</v>
      </c>
      <c r="AE31" s="26">
        <v>1</v>
      </c>
      <c r="AF31" s="26">
        <v>1</v>
      </c>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v>1</v>
      </c>
      <c r="EL31" s="26">
        <v>1</v>
      </c>
      <c r="EM31" s="26">
        <v>1</v>
      </c>
      <c r="EN31" s="26"/>
      <c r="EO31" s="26"/>
      <c r="EP31" s="26"/>
      <c r="EQ31" s="26"/>
      <c r="ER31" s="26"/>
      <c r="ES31" s="26"/>
      <c r="ET31" s="26"/>
      <c r="EU31" s="26"/>
      <c r="EV31" s="26"/>
      <c r="EW31" s="26"/>
      <c r="EX31" s="26"/>
      <c r="EY31" s="26"/>
      <c r="EZ31" s="26"/>
      <c r="FA31" s="26"/>
      <c r="FB31" s="26"/>
      <c r="FC31" s="26"/>
      <c r="FD31" s="26"/>
      <c r="FE31" s="26"/>
      <c r="FF31" s="26"/>
      <c r="FG31" s="26"/>
      <c r="FH31" s="26"/>
    </row>
    <row r="32" spans="1:164" ht="14.25" customHeight="1" x14ac:dyDescent="0.3">
      <c r="A32" s="8" t="s">
        <v>109</v>
      </c>
      <c r="B32" s="26" t="s">
        <v>170</v>
      </c>
      <c r="C32" s="26">
        <v>1</v>
      </c>
      <c r="D32" s="26">
        <v>1</v>
      </c>
      <c r="E32" s="26">
        <v>1</v>
      </c>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v>1</v>
      </c>
      <c r="AE32" s="26">
        <v>1</v>
      </c>
      <c r="AF32" s="26">
        <v>1</v>
      </c>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v>1</v>
      </c>
      <c r="EI32" s="26">
        <v>1</v>
      </c>
      <c r="EJ32" s="26">
        <v>1</v>
      </c>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row>
    <row r="33" spans="1:164" ht="14.25" customHeight="1" x14ac:dyDescent="0.3">
      <c r="A33" s="8" t="s">
        <v>113</v>
      </c>
      <c r="B33" s="26" t="s">
        <v>170</v>
      </c>
      <c r="C33" s="26">
        <v>1</v>
      </c>
      <c r="D33" s="26">
        <v>1</v>
      </c>
      <c r="E33" s="26">
        <v>1</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v>1</v>
      </c>
      <c r="AE33" s="26">
        <v>1</v>
      </c>
      <c r="AF33" s="26">
        <v>1</v>
      </c>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v>1</v>
      </c>
      <c r="EO33" s="26">
        <v>1</v>
      </c>
      <c r="EP33" s="26">
        <v>1</v>
      </c>
      <c r="EQ33" s="26"/>
      <c r="ER33" s="26"/>
      <c r="ES33" s="26"/>
      <c r="ET33" s="26"/>
      <c r="EU33" s="26"/>
      <c r="EV33" s="26"/>
      <c r="EW33" s="26"/>
      <c r="EX33" s="26"/>
      <c r="EY33" s="26"/>
      <c r="EZ33" s="26"/>
      <c r="FA33" s="26"/>
      <c r="FB33" s="26"/>
      <c r="FC33" s="26"/>
      <c r="FD33" s="26"/>
      <c r="FE33" s="26"/>
      <c r="FF33" s="26"/>
      <c r="FG33" s="26"/>
      <c r="FH33" s="26"/>
    </row>
    <row r="34" spans="1:164" ht="14.25" customHeight="1" x14ac:dyDescent="0.3">
      <c r="A34" s="8" t="s">
        <v>116</v>
      </c>
      <c r="B34" s="26" t="s">
        <v>170</v>
      </c>
      <c r="C34" s="26">
        <v>1</v>
      </c>
      <c r="D34" s="26">
        <v>1</v>
      </c>
      <c r="E34" s="26">
        <v>1</v>
      </c>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v>1</v>
      </c>
      <c r="AE34" s="26">
        <v>1</v>
      </c>
      <c r="AF34" s="26">
        <v>1</v>
      </c>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v>1</v>
      </c>
      <c r="EI34" s="26">
        <v>1</v>
      </c>
      <c r="EJ34" s="26">
        <v>1</v>
      </c>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row>
    <row r="35" spans="1:164" ht="14.25" customHeight="1" x14ac:dyDescent="0.3">
      <c r="A35" s="8" t="s">
        <v>119</v>
      </c>
      <c r="B35" s="26" t="s">
        <v>170</v>
      </c>
      <c r="C35" s="26">
        <v>1</v>
      </c>
      <c r="D35" s="26">
        <v>1</v>
      </c>
      <c r="E35" s="26">
        <v>1</v>
      </c>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v>1</v>
      </c>
      <c r="AE35" s="26">
        <v>1</v>
      </c>
      <c r="AF35" s="26">
        <v>1</v>
      </c>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v>1</v>
      </c>
      <c r="EL35" s="26">
        <v>1</v>
      </c>
      <c r="EM35" s="26">
        <v>1</v>
      </c>
      <c r="EN35" s="26"/>
      <c r="EO35" s="26"/>
      <c r="EP35" s="26"/>
      <c r="EQ35" s="26"/>
      <c r="ER35" s="26"/>
      <c r="ES35" s="26"/>
      <c r="ET35" s="26"/>
      <c r="EU35" s="26"/>
      <c r="EV35" s="26"/>
      <c r="EW35" s="26"/>
      <c r="EX35" s="26"/>
      <c r="EY35" s="26"/>
      <c r="EZ35" s="26"/>
      <c r="FA35" s="26"/>
      <c r="FB35" s="26"/>
      <c r="FC35" s="26"/>
      <c r="FD35" s="26"/>
      <c r="FE35" s="26"/>
      <c r="FF35" s="26"/>
      <c r="FG35" s="26"/>
      <c r="FH35" s="26"/>
    </row>
    <row r="36" spans="1:164" ht="14.25" customHeight="1" x14ac:dyDescent="0.3">
      <c r="A36" s="8" t="s">
        <v>88</v>
      </c>
      <c r="B36" s="26" t="s">
        <v>171</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row>
    <row r="37" spans="1:164" ht="14.25" customHeight="1" x14ac:dyDescent="0.3">
      <c r="A37" s="8" t="s">
        <v>91</v>
      </c>
      <c r="B37" s="26" t="s">
        <v>171</v>
      </c>
      <c r="C37" s="26"/>
      <c r="D37" s="26">
        <v>1</v>
      </c>
      <c r="E37" s="26">
        <v>1</v>
      </c>
      <c r="F37" s="26"/>
      <c r="G37" s="26">
        <v>1</v>
      </c>
      <c r="H37" s="26">
        <v>1</v>
      </c>
      <c r="I37" s="26"/>
      <c r="J37" s="26"/>
      <c r="K37" s="26"/>
      <c r="L37" s="26"/>
      <c r="M37" s="26">
        <v>1</v>
      </c>
      <c r="N37" s="26"/>
      <c r="O37" s="26">
        <v>1</v>
      </c>
      <c r="P37" s="26"/>
      <c r="Q37" s="26"/>
      <c r="R37" s="26"/>
      <c r="S37" s="26"/>
      <c r="T37" s="26"/>
      <c r="U37" s="26"/>
      <c r="V37" s="26"/>
      <c r="W37" s="26"/>
      <c r="X37" s="26">
        <v>1</v>
      </c>
      <c r="Y37" s="26"/>
      <c r="Z37" s="26">
        <v>1</v>
      </c>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v>1</v>
      </c>
      <c r="BB37" s="26"/>
      <c r="BC37" s="26"/>
      <c r="BD37" s="26"/>
      <c r="BE37" s="26"/>
      <c r="BF37" s="26"/>
      <c r="BG37" s="26"/>
      <c r="BH37" s="26"/>
      <c r="BI37" s="26">
        <v>1</v>
      </c>
      <c r="BJ37" s="26"/>
      <c r="BK37" s="26"/>
      <c r="BL37" s="26"/>
      <c r="BM37" s="26"/>
      <c r="BN37" s="26"/>
      <c r="BO37" s="26"/>
      <c r="BP37" s="26"/>
      <c r="BQ37" s="26"/>
      <c r="BR37" s="26"/>
      <c r="BS37" s="26">
        <v>1</v>
      </c>
      <c r="BT37" s="26"/>
      <c r="BU37" s="26"/>
      <c r="BV37" s="26"/>
      <c r="BW37" s="26"/>
      <c r="BX37" s="26"/>
      <c r="BY37" s="26"/>
      <c r="BZ37" s="26"/>
      <c r="CA37" s="26">
        <v>1</v>
      </c>
      <c r="CB37" s="26"/>
      <c r="CC37" s="26"/>
      <c r="CD37" s="26"/>
      <c r="CE37" s="26"/>
      <c r="CF37" s="26"/>
      <c r="CG37" s="26"/>
      <c r="CH37" s="26">
        <v>1</v>
      </c>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row>
    <row r="38" spans="1:164" ht="14.25" customHeight="1" x14ac:dyDescent="0.3">
      <c r="A38" s="8" t="s">
        <v>92</v>
      </c>
      <c r="B38" s="26" t="s">
        <v>171</v>
      </c>
      <c r="C38" s="26"/>
      <c r="D38" s="26">
        <v>1</v>
      </c>
      <c r="E38" s="26">
        <v>1</v>
      </c>
      <c r="F38" s="26"/>
      <c r="G38" s="26">
        <v>1</v>
      </c>
      <c r="H38" s="26">
        <v>1</v>
      </c>
      <c r="I38" s="26"/>
      <c r="J38" s="26"/>
      <c r="K38" s="26"/>
      <c r="L38" s="26"/>
      <c r="M38" s="26">
        <v>1</v>
      </c>
      <c r="N38" s="26"/>
      <c r="O38" s="26">
        <v>1</v>
      </c>
      <c r="P38" s="26"/>
      <c r="Q38" s="26"/>
      <c r="R38" s="26">
        <v>1</v>
      </c>
      <c r="S38" s="26"/>
      <c r="T38" s="26">
        <v>1</v>
      </c>
      <c r="U38" s="26"/>
      <c r="V38" s="26"/>
      <c r="W38" s="26"/>
      <c r="X38" s="26">
        <v>1</v>
      </c>
      <c r="Y38" s="26"/>
      <c r="Z38" s="26">
        <v>1</v>
      </c>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v>1</v>
      </c>
      <c r="BB38" s="26"/>
      <c r="BC38" s="26"/>
      <c r="BD38" s="26"/>
      <c r="BE38" s="26"/>
      <c r="BF38" s="26"/>
      <c r="BG38" s="26">
        <v>1</v>
      </c>
      <c r="BH38" s="26"/>
      <c r="BI38" s="26">
        <v>1</v>
      </c>
      <c r="BJ38" s="26"/>
      <c r="BK38" s="26"/>
      <c r="BL38" s="26"/>
      <c r="BM38" s="26"/>
      <c r="BN38" s="26"/>
      <c r="BO38" s="26"/>
      <c r="BP38" s="26">
        <v>1</v>
      </c>
      <c r="BQ38" s="26"/>
      <c r="BR38" s="26"/>
      <c r="BS38" s="26">
        <v>1</v>
      </c>
      <c r="BT38" s="26"/>
      <c r="BU38" s="26"/>
      <c r="BV38" s="26"/>
      <c r="BW38" s="26"/>
      <c r="BX38" s="26"/>
      <c r="BY38" s="26"/>
      <c r="BZ38" s="26"/>
      <c r="CA38" s="26">
        <v>1</v>
      </c>
      <c r="CB38" s="26"/>
      <c r="CC38" s="26"/>
      <c r="CD38" s="26"/>
      <c r="CE38" s="26"/>
      <c r="CF38" s="26"/>
      <c r="CG38" s="26"/>
      <c r="CH38" s="26"/>
      <c r="CI38" s="26"/>
      <c r="CJ38" s="26"/>
      <c r="CK38" s="26">
        <v>1</v>
      </c>
      <c r="CL38" s="26"/>
      <c r="CM38" s="26"/>
      <c r="CN38" s="26"/>
      <c r="CO38" s="26"/>
      <c r="CP38" s="26"/>
      <c r="CQ38" s="26"/>
      <c r="CR38" s="26"/>
      <c r="CS38" s="26"/>
      <c r="CT38" s="26"/>
      <c r="CU38" s="26"/>
      <c r="CV38" s="26">
        <v>1</v>
      </c>
      <c r="CW38" s="26">
        <v>1</v>
      </c>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row>
    <row r="39" spans="1:164" ht="14.25" customHeight="1" x14ac:dyDescent="0.3">
      <c r="A39" s="8" t="s">
        <v>96</v>
      </c>
      <c r="B39" s="26" t="s">
        <v>171</v>
      </c>
      <c r="C39" s="26"/>
      <c r="D39" s="26">
        <v>1</v>
      </c>
      <c r="E39" s="26">
        <v>1</v>
      </c>
      <c r="F39" s="26"/>
      <c r="G39" s="26">
        <v>1</v>
      </c>
      <c r="H39" s="26">
        <v>1</v>
      </c>
      <c r="I39" s="26"/>
      <c r="J39" s="26"/>
      <c r="K39" s="26"/>
      <c r="L39" s="26"/>
      <c r="M39" s="26">
        <v>1</v>
      </c>
      <c r="N39" s="26"/>
      <c r="O39" s="26">
        <v>1</v>
      </c>
      <c r="P39" s="26"/>
      <c r="Q39" s="26"/>
      <c r="R39" s="26"/>
      <c r="S39" s="26"/>
      <c r="T39" s="26"/>
      <c r="U39" s="26"/>
      <c r="V39" s="26"/>
      <c r="W39" s="26"/>
      <c r="X39" s="26">
        <v>1</v>
      </c>
      <c r="Y39" s="26"/>
      <c r="Z39" s="26">
        <v>1</v>
      </c>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v>1</v>
      </c>
      <c r="BB39" s="26"/>
      <c r="BC39" s="26"/>
      <c r="BD39" s="26">
        <v>1</v>
      </c>
      <c r="BE39" s="26"/>
      <c r="BF39" s="26"/>
      <c r="BG39" s="26">
        <v>1</v>
      </c>
      <c r="BH39" s="26"/>
      <c r="BI39" s="26">
        <v>1</v>
      </c>
      <c r="BJ39" s="26"/>
      <c r="BK39" s="26"/>
      <c r="BL39" s="26"/>
      <c r="BM39" s="26">
        <v>1</v>
      </c>
      <c r="BN39" s="26"/>
      <c r="BO39" s="26"/>
      <c r="BP39" s="26">
        <v>1</v>
      </c>
      <c r="BQ39" s="26"/>
      <c r="BR39" s="26"/>
      <c r="BS39" s="26">
        <v>1</v>
      </c>
      <c r="BT39" s="26"/>
      <c r="BU39" s="26"/>
      <c r="BV39" s="26"/>
      <c r="BW39" s="26"/>
      <c r="BX39" s="26"/>
      <c r="BY39" s="26"/>
      <c r="BZ39" s="26"/>
      <c r="CA39" s="26">
        <v>1</v>
      </c>
      <c r="CB39" s="26"/>
      <c r="CC39" s="26"/>
      <c r="CD39" s="26"/>
      <c r="CE39" s="26">
        <v>1</v>
      </c>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row>
    <row r="40" spans="1:164" ht="14.25" customHeight="1" x14ac:dyDescent="0.3">
      <c r="A40" s="8" t="s">
        <v>100</v>
      </c>
      <c r="B40" s="26" t="s">
        <v>171</v>
      </c>
      <c r="C40" s="26"/>
      <c r="D40" s="26">
        <v>1</v>
      </c>
      <c r="E40" s="26">
        <v>1</v>
      </c>
      <c r="F40" s="26"/>
      <c r="G40" s="26">
        <v>1</v>
      </c>
      <c r="H40" s="26">
        <v>1</v>
      </c>
      <c r="I40" s="26"/>
      <c r="J40" s="26"/>
      <c r="K40" s="26"/>
      <c r="L40" s="26"/>
      <c r="M40" s="26">
        <v>1</v>
      </c>
      <c r="N40" s="26"/>
      <c r="O40" s="26">
        <v>1</v>
      </c>
      <c r="P40" s="26"/>
      <c r="Q40" s="26">
        <v>1</v>
      </c>
      <c r="R40" s="26">
        <v>1</v>
      </c>
      <c r="S40" s="26"/>
      <c r="T40" s="26">
        <v>1</v>
      </c>
      <c r="U40" s="26"/>
      <c r="V40" s="26"/>
      <c r="W40" s="26"/>
      <c r="X40" s="26">
        <v>1</v>
      </c>
      <c r="Y40" s="26"/>
      <c r="Z40" s="26">
        <v>1</v>
      </c>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v>1</v>
      </c>
      <c r="BE40" s="26"/>
      <c r="BF40" s="26"/>
      <c r="BG40" s="26">
        <v>1</v>
      </c>
      <c r="BH40" s="26"/>
      <c r="BI40" s="26"/>
      <c r="BJ40" s="26"/>
      <c r="BK40" s="26"/>
      <c r="BL40" s="26"/>
      <c r="BM40" s="26">
        <v>1</v>
      </c>
      <c r="BN40" s="26"/>
      <c r="BO40" s="26"/>
      <c r="BP40" s="26">
        <v>1</v>
      </c>
      <c r="BQ40" s="26"/>
      <c r="BR40" s="26"/>
      <c r="BS40" s="26"/>
      <c r="BT40" s="26"/>
      <c r="BU40" s="26"/>
      <c r="BV40" s="26"/>
      <c r="BW40" s="26"/>
      <c r="BX40" s="26"/>
      <c r="BY40" s="26"/>
      <c r="BZ40" s="26"/>
      <c r="CA40" s="26"/>
      <c r="CB40" s="26"/>
      <c r="CC40" s="26"/>
      <c r="CD40" s="26"/>
      <c r="CE40" s="26"/>
      <c r="CF40" s="26"/>
      <c r="CG40" s="26"/>
      <c r="CH40" s="26"/>
      <c r="CI40" s="26">
        <v>1</v>
      </c>
      <c r="CJ40" s="26"/>
      <c r="CK40" s="26"/>
      <c r="CL40" s="26"/>
      <c r="CM40" s="26">
        <v>1</v>
      </c>
      <c r="CN40" s="26">
        <v>1</v>
      </c>
      <c r="CO40" s="26"/>
      <c r="CP40" s="26"/>
      <c r="CQ40" s="26"/>
      <c r="CR40" s="26"/>
      <c r="CS40" s="26"/>
      <c r="CT40" s="26">
        <v>1</v>
      </c>
      <c r="CU40" s="26">
        <v>1</v>
      </c>
      <c r="CV40" s="26">
        <v>1</v>
      </c>
      <c r="CW40" s="26">
        <v>1</v>
      </c>
      <c r="CX40" s="26"/>
      <c r="CY40" s="26"/>
      <c r="CZ40" s="26"/>
      <c r="DA40" s="26"/>
      <c r="DB40" s="26"/>
      <c r="DC40" s="26"/>
      <c r="DD40" s="26"/>
      <c r="DE40" s="26"/>
      <c r="DF40" s="26"/>
      <c r="DG40" s="26"/>
      <c r="DH40" s="26"/>
      <c r="DI40" s="26"/>
      <c r="DJ40" s="26"/>
      <c r="DK40" s="26"/>
      <c r="DL40" s="26"/>
      <c r="DM40" s="26">
        <v>1</v>
      </c>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row>
    <row r="41" spans="1:164" ht="14.25" customHeight="1" x14ac:dyDescent="0.3">
      <c r="A41" s="8" t="s">
        <v>104</v>
      </c>
      <c r="B41" s="26" t="s">
        <v>171</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row>
    <row r="42" spans="1:164" ht="14.25" customHeight="1" x14ac:dyDescent="0.3">
      <c r="A42" s="8" t="s">
        <v>108</v>
      </c>
      <c r="B42" s="26" t="s">
        <v>171</v>
      </c>
      <c r="C42" s="26"/>
      <c r="D42" s="26">
        <v>1</v>
      </c>
      <c r="E42" s="26">
        <v>1</v>
      </c>
      <c r="F42" s="26"/>
      <c r="G42" s="26">
        <v>1</v>
      </c>
      <c r="H42" s="26">
        <v>1</v>
      </c>
      <c r="I42" s="26"/>
      <c r="J42" s="26"/>
      <c r="K42" s="26"/>
      <c r="L42" s="26"/>
      <c r="M42" s="26">
        <v>1</v>
      </c>
      <c r="N42" s="26">
        <v>1</v>
      </c>
      <c r="O42" s="26">
        <v>1</v>
      </c>
      <c r="P42" s="26">
        <v>1</v>
      </c>
      <c r="Q42" s="26"/>
      <c r="R42" s="26"/>
      <c r="S42" s="26"/>
      <c r="T42" s="26"/>
      <c r="U42" s="26"/>
      <c r="V42" s="26"/>
      <c r="W42" s="26">
        <v>1</v>
      </c>
      <c r="X42" s="26">
        <v>1</v>
      </c>
      <c r="Y42" s="26">
        <v>1</v>
      </c>
      <c r="Z42" s="26">
        <v>1</v>
      </c>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v>1</v>
      </c>
      <c r="BA42" s="26">
        <v>1</v>
      </c>
      <c r="BB42" s="26"/>
      <c r="BC42" s="26"/>
      <c r="BD42" s="26"/>
      <c r="BE42" s="26"/>
      <c r="BF42" s="26"/>
      <c r="BG42" s="26"/>
      <c r="BH42" s="26"/>
      <c r="BI42" s="26"/>
      <c r="BJ42" s="26">
        <v>1</v>
      </c>
      <c r="BK42" s="26"/>
      <c r="BL42" s="26"/>
      <c r="BM42" s="26"/>
      <c r="BN42" s="26"/>
      <c r="BO42" s="26"/>
      <c r="BP42" s="26"/>
      <c r="BQ42" s="26"/>
      <c r="BR42" s="26">
        <v>1</v>
      </c>
      <c r="BS42" s="26">
        <v>1</v>
      </c>
      <c r="BT42" s="26"/>
      <c r="BU42" s="26"/>
      <c r="BV42" s="26"/>
      <c r="BW42" s="26"/>
      <c r="BX42" s="26">
        <v>1</v>
      </c>
      <c r="BY42" s="26"/>
      <c r="BZ42" s="26"/>
      <c r="CA42" s="26"/>
      <c r="CB42" s="26">
        <v>1</v>
      </c>
      <c r="CC42" s="26"/>
      <c r="CD42" s="26"/>
      <c r="CE42" s="26">
        <v>1</v>
      </c>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v>1</v>
      </c>
      <c r="DR42" s="26">
        <v>1</v>
      </c>
      <c r="DS42" s="26"/>
      <c r="DT42" s="26">
        <v>1</v>
      </c>
      <c r="DU42" s="26">
        <v>1</v>
      </c>
      <c r="DV42" s="26"/>
      <c r="DW42" s="26">
        <v>1</v>
      </c>
      <c r="DX42" s="26">
        <v>1</v>
      </c>
      <c r="DY42" s="26"/>
      <c r="DZ42" s="26">
        <v>1</v>
      </c>
      <c r="EA42" s="26">
        <v>1</v>
      </c>
      <c r="EB42" s="26"/>
      <c r="EC42" s="26"/>
      <c r="ED42" s="26"/>
      <c r="EE42" s="26"/>
      <c r="EF42" s="26">
        <v>1</v>
      </c>
      <c r="EG42" s="26">
        <v>1</v>
      </c>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row>
    <row r="43" spans="1:164" ht="14.25" customHeight="1" x14ac:dyDescent="0.3">
      <c r="A43" s="8" t="s">
        <v>112</v>
      </c>
      <c r="B43" s="26" t="s">
        <v>171</v>
      </c>
      <c r="C43" s="26"/>
      <c r="D43" s="26">
        <v>1</v>
      </c>
      <c r="E43" s="26">
        <v>1</v>
      </c>
      <c r="F43" s="26"/>
      <c r="G43" s="26">
        <v>1</v>
      </c>
      <c r="H43" s="26">
        <v>1</v>
      </c>
      <c r="I43" s="26"/>
      <c r="J43" s="26"/>
      <c r="K43" s="26"/>
      <c r="L43" s="26"/>
      <c r="M43" s="26">
        <v>1</v>
      </c>
      <c r="N43" s="26"/>
      <c r="O43" s="26">
        <v>1</v>
      </c>
      <c r="P43" s="26"/>
      <c r="Q43" s="26"/>
      <c r="R43" s="26"/>
      <c r="S43" s="26"/>
      <c r="T43" s="26"/>
      <c r="U43" s="26"/>
      <c r="V43" s="26"/>
      <c r="W43" s="26"/>
      <c r="X43" s="26">
        <v>1</v>
      </c>
      <c r="Y43" s="26"/>
      <c r="Z43" s="26">
        <v>1</v>
      </c>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v>1</v>
      </c>
      <c r="BH43" s="26"/>
      <c r="BI43" s="26">
        <v>1</v>
      </c>
      <c r="BJ43" s="26"/>
      <c r="BK43" s="26"/>
      <c r="BL43" s="26"/>
      <c r="BM43" s="26"/>
      <c r="BN43" s="26"/>
      <c r="BO43" s="26"/>
      <c r="BP43" s="26">
        <v>1</v>
      </c>
      <c r="BQ43" s="26"/>
      <c r="BR43" s="26"/>
      <c r="BS43" s="26"/>
      <c r="BT43" s="26"/>
      <c r="BU43" s="26"/>
      <c r="BV43" s="26"/>
      <c r="BW43" s="26"/>
      <c r="BX43" s="26"/>
      <c r="BY43" s="26"/>
      <c r="BZ43" s="26"/>
      <c r="CA43" s="26">
        <v>1</v>
      </c>
      <c r="CB43" s="26"/>
      <c r="CC43" s="26"/>
      <c r="CD43" s="26"/>
      <c r="CE43" s="26">
        <v>1</v>
      </c>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row>
    <row r="44" spans="1:164" ht="14.25" customHeight="1" x14ac:dyDescent="0.3">
      <c r="A44" s="8" t="s">
        <v>115</v>
      </c>
      <c r="B44" s="26" t="s">
        <v>171</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row>
    <row r="45" spans="1:164" ht="14.25" customHeight="1" x14ac:dyDescent="0.3">
      <c r="A45" s="8" t="s">
        <v>68</v>
      </c>
      <c r="B45" s="26" t="s">
        <v>171</v>
      </c>
      <c r="C45" s="26"/>
      <c r="D45" s="26">
        <v>1</v>
      </c>
      <c r="E45" s="26">
        <v>1</v>
      </c>
      <c r="F45" s="26"/>
      <c r="G45" s="26">
        <v>1</v>
      </c>
      <c r="H45" s="26">
        <v>1</v>
      </c>
      <c r="I45" s="26"/>
      <c r="J45" s="26"/>
      <c r="K45" s="26"/>
      <c r="L45" s="26"/>
      <c r="M45" s="26"/>
      <c r="N45" s="26">
        <v>1</v>
      </c>
      <c r="O45" s="26"/>
      <c r="P45" s="26">
        <v>1</v>
      </c>
      <c r="Q45" s="26"/>
      <c r="R45" s="26"/>
      <c r="S45" s="26">
        <v>1</v>
      </c>
      <c r="T45" s="26"/>
      <c r="U45" s="26">
        <v>1</v>
      </c>
      <c r="V45" s="26"/>
      <c r="W45" s="26">
        <v>1</v>
      </c>
      <c r="X45" s="26"/>
      <c r="Y45" s="26">
        <v>1</v>
      </c>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v>1</v>
      </c>
      <c r="BA45" s="26"/>
      <c r="BB45" s="26"/>
      <c r="BC45" s="26">
        <v>1</v>
      </c>
      <c r="BD45" s="26"/>
      <c r="BE45" s="26"/>
      <c r="BF45" s="26">
        <v>1</v>
      </c>
      <c r="BG45" s="26"/>
      <c r="BH45" s="26"/>
      <c r="BI45" s="26"/>
      <c r="BJ45" s="26">
        <v>1</v>
      </c>
      <c r="BK45" s="26"/>
      <c r="BL45" s="26">
        <v>1</v>
      </c>
      <c r="BM45" s="26"/>
      <c r="BN45" s="26"/>
      <c r="BO45" s="26">
        <v>1</v>
      </c>
      <c r="BP45" s="26"/>
      <c r="BQ45" s="26"/>
      <c r="BR45" s="26">
        <v>1</v>
      </c>
      <c r="BS45" s="26"/>
      <c r="BT45" s="26"/>
      <c r="BU45" s="26">
        <v>1</v>
      </c>
      <c r="BV45" s="26"/>
      <c r="BW45" s="26"/>
      <c r="BX45" s="26">
        <v>1</v>
      </c>
      <c r="BY45" s="26"/>
      <c r="BZ45" s="26"/>
      <c r="CA45" s="26"/>
      <c r="CB45" s="26">
        <v>1</v>
      </c>
      <c r="CC45" s="26"/>
      <c r="CD45" s="26"/>
      <c r="CE45" s="26"/>
      <c r="CF45" s="26"/>
      <c r="CG45" s="26"/>
      <c r="CH45" s="26"/>
      <c r="CI45" s="26"/>
      <c r="CJ45" s="26">
        <v>1</v>
      </c>
      <c r="CK45" s="26"/>
      <c r="CL45" s="26"/>
      <c r="CM45" s="26"/>
      <c r="CN45" s="26"/>
      <c r="CO45" s="26"/>
      <c r="CP45" s="26">
        <v>1</v>
      </c>
      <c r="CQ45" s="26">
        <v>1</v>
      </c>
      <c r="CR45" s="26"/>
      <c r="CS45" s="26">
        <v>1</v>
      </c>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v>1</v>
      </c>
      <c r="DX45" s="26">
        <v>1</v>
      </c>
      <c r="DY45" s="26"/>
      <c r="DZ45" s="26">
        <v>1</v>
      </c>
      <c r="EA45" s="26">
        <v>1</v>
      </c>
      <c r="EB45" s="26"/>
      <c r="EC45" s="26"/>
      <c r="ED45" s="26"/>
      <c r="EE45" s="26"/>
      <c r="EF45" s="26">
        <v>1</v>
      </c>
      <c r="EG45" s="26">
        <v>1</v>
      </c>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row>
    <row r="46" spans="1:164" ht="14.25" customHeight="1" x14ac:dyDescent="0.3">
      <c r="A46" s="8" t="s">
        <v>94</v>
      </c>
      <c r="B46" s="26" t="s">
        <v>171</v>
      </c>
      <c r="C46" s="26"/>
      <c r="D46" s="26">
        <v>1</v>
      </c>
      <c r="E46" s="26">
        <v>1</v>
      </c>
      <c r="F46" s="26"/>
      <c r="G46" s="26">
        <v>1</v>
      </c>
      <c r="H46" s="26">
        <v>1</v>
      </c>
      <c r="I46" s="26"/>
      <c r="J46" s="26"/>
      <c r="K46" s="26"/>
      <c r="L46" s="26"/>
      <c r="M46" s="26">
        <v>1</v>
      </c>
      <c r="N46" s="26"/>
      <c r="O46" s="26">
        <v>1</v>
      </c>
      <c r="P46" s="26"/>
      <c r="Q46" s="26">
        <v>1</v>
      </c>
      <c r="R46" s="26">
        <v>1</v>
      </c>
      <c r="S46" s="26"/>
      <c r="T46" s="26">
        <v>1</v>
      </c>
      <c r="U46" s="26"/>
      <c r="V46" s="26"/>
      <c r="W46" s="26"/>
      <c r="X46" s="26">
        <v>1</v>
      </c>
      <c r="Y46" s="26"/>
      <c r="Z46" s="26">
        <v>1</v>
      </c>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v>1</v>
      </c>
      <c r="BE46" s="26"/>
      <c r="BF46" s="26"/>
      <c r="BG46" s="26">
        <v>1</v>
      </c>
      <c r="BH46" s="26"/>
      <c r="BI46" s="26"/>
      <c r="BJ46" s="26"/>
      <c r="BK46" s="26"/>
      <c r="BL46" s="26"/>
      <c r="BM46" s="26">
        <v>1</v>
      </c>
      <c r="BN46" s="26"/>
      <c r="BO46" s="26"/>
      <c r="BP46" s="26"/>
      <c r="BQ46" s="26"/>
      <c r="BR46" s="26"/>
      <c r="BS46" s="26"/>
      <c r="BT46" s="26"/>
      <c r="BU46" s="26"/>
      <c r="BV46" s="26"/>
      <c r="BW46" s="26"/>
      <c r="BX46" s="26"/>
      <c r="BY46" s="26"/>
      <c r="BZ46" s="26"/>
      <c r="CA46" s="26"/>
      <c r="CB46" s="26"/>
      <c r="CC46" s="26"/>
      <c r="CD46" s="26"/>
      <c r="CE46" s="26"/>
      <c r="CF46" s="26"/>
      <c r="CG46" s="26"/>
      <c r="CH46" s="26">
        <v>1</v>
      </c>
      <c r="CI46" s="26">
        <v>1</v>
      </c>
      <c r="CJ46" s="26"/>
      <c r="CK46" s="26">
        <v>1</v>
      </c>
      <c r="CL46" s="26"/>
      <c r="CM46" s="26">
        <v>1</v>
      </c>
      <c r="CN46" s="26">
        <v>1</v>
      </c>
      <c r="CO46" s="26"/>
      <c r="CP46" s="26">
        <v>1</v>
      </c>
      <c r="CQ46" s="26">
        <v>1</v>
      </c>
      <c r="CR46" s="26"/>
      <c r="CS46" s="26"/>
      <c r="CT46" s="26"/>
      <c r="CU46" s="26">
        <v>1</v>
      </c>
      <c r="CV46" s="26">
        <v>1</v>
      </c>
      <c r="CW46" s="26">
        <v>1</v>
      </c>
      <c r="CX46" s="26"/>
      <c r="CY46" s="26"/>
      <c r="CZ46" s="26"/>
      <c r="DA46" s="26"/>
      <c r="DB46" s="26"/>
      <c r="DC46" s="26"/>
      <c r="DD46" s="26"/>
      <c r="DE46" s="26"/>
      <c r="DF46" s="26"/>
      <c r="DG46" s="26"/>
      <c r="DH46" s="26"/>
      <c r="DI46" s="26"/>
      <c r="DJ46" s="26"/>
      <c r="DK46" s="26"/>
      <c r="DL46" s="26"/>
      <c r="DM46" s="26">
        <v>1</v>
      </c>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row>
    <row r="47" spans="1:164" ht="14.25" customHeight="1" x14ac:dyDescent="0.3">
      <c r="A47" s="8" t="s">
        <v>123</v>
      </c>
      <c r="B47" s="26" t="s">
        <v>171</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v>1</v>
      </c>
      <c r="ED47" s="26">
        <v>1</v>
      </c>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row>
    <row r="48" spans="1:164" ht="14.25" customHeight="1" x14ac:dyDescent="0.3">
      <c r="A48" s="8" t="s">
        <v>126</v>
      </c>
      <c r="B48" s="26" t="s">
        <v>171</v>
      </c>
      <c r="C48" s="26"/>
      <c r="D48" s="26">
        <v>1</v>
      </c>
      <c r="E48" s="26">
        <v>1</v>
      </c>
      <c r="F48" s="26"/>
      <c r="G48" s="26">
        <v>1</v>
      </c>
      <c r="H48" s="26">
        <v>1</v>
      </c>
      <c r="I48" s="26"/>
      <c r="J48" s="26"/>
      <c r="K48" s="26"/>
      <c r="L48" s="26"/>
      <c r="M48" s="26"/>
      <c r="N48" s="26">
        <v>1</v>
      </c>
      <c r="O48" s="26"/>
      <c r="P48" s="26">
        <v>1</v>
      </c>
      <c r="Q48" s="26"/>
      <c r="R48" s="26"/>
      <c r="S48" s="26">
        <v>1</v>
      </c>
      <c r="T48" s="26"/>
      <c r="U48" s="26">
        <v>1</v>
      </c>
      <c r="V48" s="26"/>
      <c r="W48" s="26">
        <v>1</v>
      </c>
      <c r="X48" s="26"/>
      <c r="Y48" s="26">
        <v>1</v>
      </c>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v>1</v>
      </c>
      <c r="BD48" s="26"/>
      <c r="BE48" s="26"/>
      <c r="BF48" s="26">
        <v>1</v>
      </c>
      <c r="BG48" s="26"/>
      <c r="BH48" s="26"/>
      <c r="BI48" s="26"/>
      <c r="BJ48" s="26">
        <v>1</v>
      </c>
      <c r="BK48" s="26"/>
      <c r="BL48" s="26">
        <v>1</v>
      </c>
      <c r="BM48" s="26"/>
      <c r="BN48" s="26"/>
      <c r="BO48" s="26">
        <v>1</v>
      </c>
      <c r="BP48" s="26"/>
      <c r="BQ48" s="26"/>
      <c r="BR48" s="26"/>
      <c r="BS48" s="26"/>
      <c r="BT48" s="26"/>
      <c r="BU48" s="26">
        <v>1</v>
      </c>
      <c r="BV48" s="26"/>
      <c r="BW48" s="26"/>
      <c r="BX48" s="26"/>
      <c r="BY48" s="26"/>
      <c r="BZ48" s="26"/>
      <c r="CA48" s="26"/>
      <c r="CB48" s="26">
        <v>1</v>
      </c>
      <c r="CC48" s="26"/>
      <c r="CD48" s="26"/>
      <c r="CE48" s="26"/>
      <c r="CF48" s="26"/>
      <c r="CG48" s="26"/>
      <c r="CH48" s="26"/>
      <c r="CI48" s="26"/>
      <c r="CJ48" s="26">
        <v>1</v>
      </c>
      <c r="CK48" s="26"/>
      <c r="CL48" s="26"/>
      <c r="CM48" s="26">
        <v>1</v>
      </c>
      <c r="CN48" s="26">
        <v>1</v>
      </c>
      <c r="CO48" s="26"/>
      <c r="CP48" s="26">
        <v>1</v>
      </c>
      <c r="CQ48" s="26">
        <v>1</v>
      </c>
      <c r="CR48" s="26"/>
      <c r="CS48" s="26">
        <v>1</v>
      </c>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row>
    <row r="49" spans="1:164" ht="14.25" customHeight="1" x14ac:dyDescent="0.3">
      <c r="A49" s="8" t="s">
        <v>130</v>
      </c>
      <c r="B49" s="26" t="s">
        <v>171</v>
      </c>
      <c r="C49" s="26"/>
      <c r="D49" s="26">
        <v>1</v>
      </c>
      <c r="E49" s="26">
        <v>1</v>
      </c>
      <c r="F49" s="26"/>
      <c r="G49" s="26">
        <v>1</v>
      </c>
      <c r="H49" s="26">
        <v>1</v>
      </c>
      <c r="I49" s="26"/>
      <c r="J49" s="26"/>
      <c r="K49" s="26"/>
      <c r="L49" s="26"/>
      <c r="M49" s="26">
        <v>1</v>
      </c>
      <c r="N49" s="26">
        <v>1</v>
      </c>
      <c r="O49" s="26">
        <v>1</v>
      </c>
      <c r="P49" s="26">
        <v>1</v>
      </c>
      <c r="Q49" s="26"/>
      <c r="R49" s="26">
        <v>1</v>
      </c>
      <c r="S49" s="26">
        <v>1</v>
      </c>
      <c r="T49" s="26">
        <v>1</v>
      </c>
      <c r="U49" s="26">
        <v>1</v>
      </c>
      <c r="V49" s="26"/>
      <c r="W49" s="26">
        <v>1</v>
      </c>
      <c r="X49" s="26">
        <v>1</v>
      </c>
      <c r="Y49" s="26">
        <v>1</v>
      </c>
      <c r="Z49" s="26">
        <v>1</v>
      </c>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v>1</v>
      </c>
      <c r="BB49" s="26"/>
      <c r="BC49" s="26"/>
      <c r="BD49" s="26">
        <v>1</v>
      </c>
      <c r="BE49" s="26"/>
      <c r="BF49" s="26"/>
      <c r="BG49" s="26">
        <v>1</v>
      </c>
      <c r="BH49" s="26"/>
      <c r="BI49" s="26"/>
      <c r="BJ49" s="26"/>
      <c r="BK49" s="26"/>
      <c r="BL49" s="26"/>
      <c r="BM49" s="26">
        <v>1</v>
      </c>
      <c r="BN49" s="26"/>
      <c r="BO49" s="26"/>
      <c r="BP49" s="26">
        <v>1</v>
      </c>
      <c r="BQ49" s="26"/>
      <c r="BR49" s="26"/>
      <c r="BS49" s="26">
        <v>1</v>
      </c>
      <c r="BT49" s="26"/>
      <c r="BU49" s="26">
        <v>1</v>
      </c>
      <c r="BV49" s="26"/>
      <c r="BW49" s="26"/>
      <c r="BX49" s="26">
        <v>1</v>
      </c>
      <c r="BY49" s="26"/>
      <c r="BZ49" s="26"/>
      <c r="CA49" s="26"/>
      <c r="CB49" s="26"/>
      <c r="CC49" s="26"/>
      <c r="CD49" s="26"/>
      <c r="CE49" s="26">
        <v>1</v>
      </c>
      <c r="CF49" s="26"/>
      <c r="CG49" s="26"/>
      <c r="CH49" s="26">
        <v>1</v>
      </c>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row>
    <row r="50" spans="1:164" ht="14.25" customHeight="1" x14ac:dyDescent="0.3">
      <c r="A50" s="8"/>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row>
    <row r="51" spans="1:164" ht="14.25" customHeight="1" x14ac:dyDescent="0.3">
      <c r="A51" s="30" t="s">
        <v>134</v>
      </c>
      <c r="B51" s="27"/>
      <c r="C51" s="27"/>
      <c r="D51" s="27"/>
      <c r="E51" s="26"/>
      <c r="F51" s="26">
        <v>1</v>
      </c>
      <c r="G51" s="26"/>
      <c r="H51" s="26"/>
      <c r="I51" s="26"/>
      <c r="J51" s="26">
        <v>1</v>
      </c>
      <c r="K51" s="26">
        <v>1</v>
      </c>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v>1</v>
      </c>
      <c r="AN51" s="26">
        <v>1</v>
      </c>
      <c r="AO51" s="26">
        <v>1</v>
      </c>
      <c r="AP51" s="26">
        <v>1</v>
      </c>
      <c r="AQ51" s="26">
        <v>1</v>
      </c>
      <c r="AR51" s="26">
        <v>1</v>
      </c>
      <c r="AS51" s="26">
        <v>1</v>
      </c>
      <c r="AT51" s="26">
        <v>1</v>
      </c>
      <c r="AU51" s="26">
        <v>1</v>
      </c>
      <c r="AV51" s="26"/>
      <c r="AW51" s="26"/>
      <c r="AX51" s="26"/>
      <c r="AY51" s="26"/>
      <c r="AZ51" s="26"/>
      <c r="BA51" s="26"/>
      <c r="BB51" s="26"/>
      <c r="BC51" s="26"/>
      <c r="BD51" s="26"/>
      <c r="BE51" s="26"/>
      <c r="BF51" s="26"/>
      <c r="BG51" s="26"/>
      <c r="BH51" s="26">
        <v>1</v>
      </c>
      <c r="BI51" s="26"/>
      <c r="BJ51" s="26"/>
      <c r="BK51" s="26"/>
      <c r="BL51" s="26"/>
      <c r="BM51" s="26"/>
      <c r="BN51" s="26"/>
      <c r="BO51" s="26"/>
      <c r="BP51" s="26"/>
      <c r="BQ51" s="26"/>
      <c r="BR51" s="26"/>
      <c r="BS51" s="26"/>
      <c r="BT51" s="26">
        <v>1</v>
      </c>
      <c r="BU51" s="26"/>
      <c r="BV51" s="26">
        <v>1</v>
      </c>
      <c r="BW51" s="26">
        <v>1</v>
      </c>
      <c r="BX51" s="26"/>
      <c r="BY51" s="26">
        <v>1</v>
      </c>
      <c r="BZ51" s="26">
        <v>1</v>
      </c>
      <c r="CA51" s="26"/>
      <c r="CB51" s="26"/>
      <c r="CC51" s="26">
        <v>1</v>
      </c>
      <c r="CD51" s="26">
        <v>1</v>
      </c>
      <c r="CE51" s="26"/>
      <c r="CF51" s="26">
        <v>1</v>
      </c>
      <c r="CG51" s="26">
        <v>1</v>
      </c>
      <c r="CH51" s="26"/>
      <c r="CI51" s="26"/>
      <c r="CJ51" s="26"/>
      <c r="CK51" s="26"/>
      <c r="CL51" s="26">
        <v>1</v>
      </c>
      <c r="CM51" s="26"/>
      <c r="CN51" s="26"/>
      <c r="CO51" s="26"/>
      <c r="CP51" s="26"/>
      <c r="CQ51" s="26"/>
      <c r="CR51" s="26">
        <v>1</v>
      </c>
      <c r="CS51" s="26"/>
      <c r="CT51" s="26"/>
      <c r="CU51" s="26"/>
      <c r="CV51" s="26"/>
      <c r="CW51" s="26"/>
      <c r="CX51" s="26"/>
      <c r="CY51" s="26"/>
      <c r="CZ51" s="26"/>
      <c r="DA51" s="26"/>
      <c r="DB51" s="26"/>
      <c r="DC51" s="26"/>
      <c r="DD51" s="26"/>
      <c r="DE51" s="26">
        <v>1</v>
      </c>
      <c r="DF51" s="26">
        <v>1</v>
      </c>
      <c r="DG51" s="26"/>
      <c r="DH51" s="26">
        <v>1</v>
      </c>
      <c r="DI51" s="26">
        <v>1</v>
      </c>
      <c r="DJ51" s="26"/>
      <c r="DK51" s="26">
        <v>1</v>
      </c>
      <c r="DL51" s="26">
        <v>1</v>
      </c>
      <c r="DM51" s="26"/>
      <c r="DN51" s="26">
        <v>1</v>
      </c>
      <c r="DO51" s="26">
        <v>1</v>
      </c>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v>1</v>
      </c>
      <c r="FG51" s="26">
        <v>1</v>
      </c>
      <c r="FH51" s="26">
        <v>1</v>
      </c>
    </row>
    <row r="52" spans="1:164" ht="14.25" customHeight="1" x14ac:dyDescent="0.3">
      <c r="A52" s="30"/>
      <c r="B52" s="27"/>
      <c r="C52" s="27"/>
      <c r="D52" s="27"/>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row>
    <row r="53" spans="1:164" ht="14.25" customHeight="1" x14ac:dyDescent="0.3">
      <c r="A53" s="105" t="s">
        <v>172</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row>
    <row r="54" spans="1:164" ht="14.25" customHeight="1" x14ac:dyDescent="0.3">
      <c r="A54" s="8" t="s">
        <v>52</v>
      </c>
      <c r="B54" s="26"/>
      <c r="C54" s="26">
        <v>1</v>
      </c>
      <c r="D54" s="26">
        <v>1</v>
      </c>
      <c r="E54" s="26">
        <v>1</v>
      </c>
      <c r="F54" s="26">
        <v>1</v>
      </c>
      <c r="G54" s="26">
        <v>1</v>
      </c>
      <c r="H54" s="26">
        <v>1</v>
      </c>
      <c r="I54" s="26"/>
      <c r="J54" s="26"/>
      <c r="K54" s="26"/>
      <c r="L54" s="26"/>
      <c r="M54" s="26"/>
      <c r="N54" s="26"/>
      <c r="O54" s="26"/>
      <c r="P54" s="26"/>
      <c r="Q54" s="26"/>
      <c r="R54" s="26"/>
      <c r="S54" s="26"/>
      <c r="T54" s="26"/>
      <c r="U54" s="26"/>
      <c r="V54" s="26"/>
      <c r="W54" s="26"/>
      <c r="X54" s="26"/>
      <c r="Y54" s="26"/>
      <c r="Z54" s="26"/>
      <c r="AA54" s="26">
        <v>1</v>
      </c>
      <c r="AB54" s="26">
        <v>1</v>
      </c>
      <c r="AC54" s="26">
        <v>1</v>
      </c>
      <c r="AD54" s="26"/>
      <c r="AE54" s="26"/>
      <c r="AF54" s="26"/>
      <c r="AG54" s="26">
        <v>1</v>
      </c>
      <c r="AH54" s="26">
        <v>1</v>
      </c>
      <c r="AI54" s="26">
        <v>1</v>
      </c>
      <c r="AJ54" s="26">
        <v>1</v>
      </c>
      <c r="AK54" s="26">
        <v>1</v>
      </c>
      <c r="AL54" s="26">
        <v>1</v>
      </c>
      <c r="AM54" s="26">
        <v>1</v>
      </c>
      <c r="AN54" s="26">
        <v>1</v>
      </c>
      <c r="AO54" s="26">
        <v>1</v>
      </c>
      <c r="AP54" s="26">
        <v>1</v>
      </c>
      <c r="AQ54" s="26">
        <v>1</v>
      </c>
      <c r="AR54" s="26">
        <v>1</v>
      </c>
      <c r="AS54" s="26">
        <v>1</v>
      </c>
      <c r="AT54" s="26">
        <v>1</v>
      </c>
      <c r="AU54" s="26">
        <v>1</v>
      </c>
      <c r="AV54" s="26">
        <v>1</v>
      </c>
      <c r="AW54" s="26">
        <v>1</v>
      </c>
      <c r="AX54" s="26">
        <v>1</v>
      </c>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v>1</v>
      </c>
      <c r="CY54" s="26">
        <v>1</v>
      </c>
      <c r="CZ54" s="26">
        <v>1</v>
      </c>
      <c r="DA54" s="26">
        <v>1</v>
      </c>
      <c r="DB54" s="26">
        <v>1</v>
      </c>
      <c r="DC54" s="26">
        <v>1</v>
      </c>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v>1</v>
      </c>
      <c r="FD54" s="26">
        <v>1</v>
      </c>
      <c r="FE54" s="26">
        <v>1</v>
      </c>
      <c r="FF54" s="26">
        <v>1</v>
      </c>
      <c r="FG54" s="26">
        <v>1</v>
      </c>
      <c r="FH54" s="26">
        <v>1</v>
      </c>
    </row>
    <row r="55" spans="1:164" ht="14.25" customHeight="1" x14ac:dyDescent="0.3">
      <c r="A55" s="8" t="s">
        <v>56</v>
      </c>
      <c r="B55" s="26"/>
      <c r="C55" s="26">
        <v>1</v>
      </c>
      <c r="D55" s="26">
        <v>1</v>
      </c>
      <c r="E55" s="26">
        <v>1</v>
      </c>
      <c r="F55" s="26">
        <v>1</v>
      </c>
      <c r="G55" s="26">
        <v>1</v>
      </c>
      <c r="H55" s="26">
        <v>1</v>
      </c>
      <c r="I55" s="26"/>
      <c r="J55" s="26"/>
      <c r="K55" s="26"/>
      <c r="L55" s="26"/>
      <c r="M55" s="26"/>
      <c r="N55" s="26"/>
      <c r="O55" s="26"/>
      <c r="P55" s="26"/>
      <c r="Q55" s="26"/>
      <c r="R55" s="26">
        <v>1</v>
      </c>
      <c r="S55" s="26">
        <v>1</v>
      </c>
      <c r="T55" s="26">
        <v>1</v>
      </c>
      <c r="U55" s="26">
        <v>1</v>
      </c>
      <c r="V55" s="26"/>
      <c r="W55" s="26"/>
      <c r="X55" s="26"/>
      <c r="Y55" s="26"/>
      <c r="Z55" s="26"/>
      <c r="AA55" s="26"/>
      <c r="AB55" s="26"/>
      <c r="AC55" s="26"/>
      <c r="AD55" s="26"/>
      <c r="AE55" s="26"/>
      <c r="AF55" s="26"/>
      <c r="AG55" s="26">
        <v>1</v>
      </c>
      <c r="AH55" s="26">
        <v>1</v>
      </c>
      <c r="AI55" s="26">
        <v>1</v>
      </c>
      <c r="AJ55" s="26">
        <v>1</v>
      </c>
      <c r="AK55" s="26">
        <v>1</v>
      </c>
      <c r="AL55" s="26">
        <v>1</v>
      </c>
      <c r="AM55" s="26">
        <v>1</v>
      </c>
      <c r="AN55" s="26">
        <v>1</v>
      </c>
      <c r="AO55" s="26">
        <v>1</v>
      </c>
      <c r="AP55" s="26">
        <v>1</v>
      </c>
      <c r="AQ55" s="26">
        <v>1</v>
      </c>
      <c r="AR55" s="26">
        <v>1</v>
      </c>
      <c r="AS55" s="26">
        <v>1</v>
      </c>
      <c r="AT55" s="26">
        <v>1</v>
      </c>
      <c r="AU55" s="26">
        <v>1</v>
      </c>
      <c r="AV55" s="26">
        <v>1</v>
      </c>
      <c r="AW55" s="26">
        <v>1</v>
      </c>
      <c r="AX55" s="26">
        <v>1</v>
      </c>
      <c r="AY55" s="26">
        <v>1</v>
      </c>
      <c r="AZ55" s="26">
        <v>1</v>
      </c>
      <c r="BA55" s="26">
        <v>1</v>
      </c>
      <c r="BB55" s="26">
        <v>1</v>
      </c>
      <c r="BC55" s="26">
        <v>1</v>
      </c>
      <c r="BD55" s="26">
        <v>1</v>
      </c>
      <c r="BE55" s="26">
        <v>1</v>
      </c>
      <c r="BF55" s="26">
        <v>1</v>
      </c>
      <c r="BG55" s="26">
        <v>1</v>
      </c>
      <c r="BH55" s="26">
        <v>1</v>
      </c>
      <c r="BI55" s="26">
        <v>1</v>
      </c>
      <c r="BJ55" s="26">
        <v>1</v>
      </c>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v>1</v>
      </c>
      <c r="FD55" s="26">
        <v>1</v>
      </c>
      <c r="FE55" s="26">
        <v>1</v>
      </c>
      <c r="FF55" s="26">
        <v>1</v>
      </c>
      <c r="FG55" s="26">
        <v>1</v>
      </c>
      <c r="FH55" s="26">
        <v>1</v>
      </c>
    </row>
    <row r="56" spans="1:164" ht="14.25" customHeight="1" x14ac:dyDescent="0.3">
      <c r="A56" s="8" t="s">
        <v>60</v>
      </c>
      <c r="B56" s="26"/>
      <c r="C56" s="26">
        <v>1</v>
      </c>
      <c r="D56" s="26">
        <v>1</v>
      </c>
      <c r="E56" s="26">
        <v>1</v>
      </c>
      <c r="F56" s="26">
        <v>1</v>
      </c>
      <c r="G56" s="26">
        <v>1</v>
      </c>
      <c r="H56" s="26">
        <v>1</v>
      </c>
      <c r="I56" s="26"/>
      <c r="J56" s="26"/>
      <c r="K56" s="26"/>
      <c r="L56" s="26">
        <v>1</v>
      </c>
      <c r="M56" s="26">
        <v>1</v>
      </c>
      <c r="N56" s="26">
        <v>1</v>
      </c>
      <c r="O56" s="26">
        <v>1</v>
      </c>
      <c r="P56" s="26">
        <v>1</v>
      </c>
      <c r="Q56" s="26"/>
      <c r="R56" s="26"/>
      <c r="S56" s="26"/>
      <c r="T56" s="26"/>
      <c r="U56" s="26"/>
      <c r="V56" s="26"/>
      <c r="W56" s="26"/>
      <c r="X56" s="26"/>
      <c r="Y56" s="26"/>
      <c r="Z56" s="26"/>
      <c r="AA56" s="26"/>
      <c r="AB56" s="26"/>
      <c r="AC56" s="26"/>
      <c r="AD56" s="26"/>
      <c r="AE56" s="26"/>
      <c r="AF56" s="26"/>
      <c r="AG56" s="26">
        <v>1</v>
      </c>
      <c r="AH56" s="26">
        <v>1</v>
      </c>
      <c r="AI56" s="26">
        <v>1</v>
      </c>
      <c r="AJ56" s="26">
        <v>1</v>
      </c>
      <c r="AK56" s="26">
        <v>1</v>
      </c>
      <c r="AL56" s="26">
        <v>1</v>
      </c>
      <c r="AM56" s="26">
        <v>1</v>
      </c>
      <c r="AN56" s="26">
        <v>1</v>
      </c>
      <c r="AO56" s="26">
        <v>1</v>
      </c>
      <c r="AP56" s="26">
        <v>1</v>
      </c>
      <c r="AQ56" s="26">
        <v>1</v>
      </c>
      <c r="AR56" s="26">
        <v>1</v>
      </c>
      <c r="AS56" s="26">
        <v>1</v>
      </c>
      <c r="AT56" s="26">
        <v>1</v>
      </c>
      <c r="AU56" s="26">
        <v>1</v>
      </c>
      <c r="AV56" s="26">
        <v>1</v>
      </c>
      <c r="AW56" s="26">
        <v>1</v>
      </c>
      <c r="AX56" s="26">
        <v>1</v>
      </c>
      <c r="AY56" s="26">
        <v>1</v>
      </c>
      <c r="AZ56" s="26">
        <v>1</v>
      </c>
      <c r="BA56" s="26">
        <v>1</v>
      </c>
      <c r="BB56" s="26">
        <v>1</v>
      </c>
      <c r="BC56" s="26">
        <v>1</v>
      </c>
      <c r="BD56" s="26">
        <v>1</v>
      </c>
      <c r="BE56" s="26">
        <v>1</v>
      </c>
      <c r="BF56" s="26">
        <v>1</v>
      </c>
      <c r="BG56" s="26">
        <v>1</v>
      </c>
      <c r="BH56" s="26">
        <v>1</v>
      </c>
      <c r="BI56" s="26">
        <v>1</v>
      </c>
      <c r="BJ56" s="26">
        <v>1</v>
      </c>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v>1</v>
      </c>
      <c r="FD56" s="26">
        <v>1</v>
      </c>
      <c r="FE56" s="26">
        <v>1</v>
      </c>
      <c r="FF56" s="26">
        <v>1</v>
      </c>
      <c r="FG56" s="26">
        <v>1</v>
      </c>
      <c r="FH56" s="26">
        <v>1</v>
      </c>
    </row>
    <row r="57" spans="1:164" ht="14.25" customHeight="1" x14ac:dyDescent="0.3">
      <c r="A57" s="8" t="s">
        <v>64</v>
      </c>
      <c r="B57" s="26"/>
      <c r="C57" s="26">
        <v>1</v>
      </c>
      <c r="D57" s="26">
        <v>1</v>
      </c>
      <c r="E57" s="26">
        <v>1</v>
      </c>
      <c r="F57" s="26">
        <v>1</v>
      </c>
      <c r="G57" s="26">
        <v>1</v>
      </c>
      <c r="H57" s="26">
        <v>1</v>
      </c>
      <c r="I57" s="26"/>
      <c r="J57" s="26"/>
      <c r="K57" s="26"/>
      <c r="L57" s="26"/>
      <c r="M57" s="26"/>
      <c r="N57" s="26"/>
      <c r="O57" s="26"/>
      <c r="P57" s="26"/>
      <c r="Q57" s="26"/>
      <c r="R57" s="26"/>
      <c r="S57" s="26"/>
      <c r="T57" s="26"/>
      <c r="U57" s="26"/>
      <c r="V57" s="26">
        <v>1</v>
      </c>
      <c r="W57" s="26">
        <v>1</v>
      </c>
      <c r="X57" s="26">
        <v>1</v>
      </c>
      <c r="Y57" s="26">
        <v>1</v>
      </c>
      <c r="Z57" s="26">
        <v>1</v>
      </c>
      <c r="AA57" s="26"/>
      <c r="AB57" s="26"/>
      <c r="AC57" s="26"/>
      <c r="AD57" s="26"/>
      <c r="AE57" s="26"/>
      <c r="AF57" s="26"/>
      <c r="AG57" s="26">
        <v>1</v>
      </c>
      <c r="AH57" s="26">
        <v>1</v>
      </c>
      <c r="AI57" s="26">
        <v>1</v>
      </c>
      <c r="AJ57" s="26">
        <v>1</v>
      </c>
      <c r="AK57" s="26">
        <v>1</v>
      </c>
      <c r="AL57" s="26">
        <v>1</v>
      </c>
      <c r="AM57" s="26">
        <v>1</v>
      </c>
      <c r="AN57" s="26">
        <v>1</v>
      </c>
      <c r="AO57" s="26">
        <v>1</v>
      </c>
      <c r="AP57" s="26">
        <v>1</v>
      </c>
      <c r="AQ57" s="26">
        <v>1</v>
      </c>
      <c r="AR57" s="26">
        <v>1</v>
      </c>
      <c r="AS57" s="26">
        <v>1</v>
      </c>
      <c r="AT57" s="26">
        <v>1</v>
      </c>
      <c r="AU57" s="26">
        <v>1</v>
      </c>
      <c r="AV57" s="26">
        <v>1</v>
      </c>
      <c r="AW57" s="26">
        <v>1</v>
      </c>
      <c r="AX57" s="26">
        <v>1</v>
      </c>
      <c r="AY57" s="26"/>
      <c r="AZ57" s="26"/>
      <c r="BA57" s="26"/>
      <c r="BB57" s="26"/>
      <c r="BC57" s="26"/>
      <c r="BD57" s="26"/>
      <c r="BE57" s="26"/>
      <c r="BF57" s="26"/>
      <c r="BG57" s="26"/>
      <c r="BH57" s="26"/>
      <c r="BI57" s="26"/>
      <c r="BJ57" s="26"/>
      <c r="BK57" s="26">
        <v>1</v>
      </c>
      <c r="BL57" s="26">
        <v>1</v>
      </c>
      <c r="BM57" s="26">
        <v>1</v>
      </c>
      <c r="BN57" s="26">
        <v>1</v>
      </c>
      <c r="BO57" s="26">
        <v>1</v>
      </c>
      <c r="BP57" s="26">
        <v>1</v>
      </c>
      <c r="BQ57" s="26">
        <v>1</v>
      </c>
      <c r="BR57" s="26">
        <v>1</v>
      </c>
      <c r="BS57" s="26">
        <v>1</v>
      </c>
      <c r="BT57" s="26"/>
      <c r="BU57" s="26"/>
      <c r="BV57" s="26"/>
      <c r="BW57" s="26"/>
      <c r="BX57" s="26"/>
      <c r="BY57" s="26"/>
      <c r="BZ57" s="26">
        <v>1</v>
      </c>
      <c r="CA57" s="26">
        <v>1</v>
      </c>
      <c r="CB57" s="26">
        <v>1</v>
      </c>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v>1</v>
      </c>
      <c r="FD57" s="26">
        <v>1</v>
      </c>
      <c r="FE57" s="26">
        <v>1</v>
      </c>
      <c r="FF57" s="26">
        <v>1</v>
      </c>
      <c r="FG57" s="26">
        <v>1</v>
      </c>
      <c r="FH57" s="26">
        <v>1</v>
      </c>
    </row>
    <row r="58" spans="1:164" ht="14.25" customHeight="1" x14ac:dyDescent="0.3">
      <c r="A58" s="8" t="s">
        <v>68</v>
      </c>
      <c r="B58" s="26"/>
      <c r="C58" s="26">
        <v>1</v>
      </c>
      <c r="D58" s="26">
        <v>1</v>
      </c>
      <c r="E58" s="26">
        <v>1</v>
      </c>
      <c r="F58" s="26">
        <v>1</v>
      </c>
      <c r="G58" s="26">
        <v>1</v>
      </c>
      <c r="H58" s="26">
        <v>1</v>
      </c>
      <c r="I58" s="26"/>
      <c r="J58" s="26"/>
      <c r="K58" s="26"/>
      <c r="L58" s="26"/>
      <c r="M58" s="26"/>
      <c r="N58" s="26"/>
      <c r="O58" s="26"/>
      <c r="P58" s="26"/>
      <c r="Q58" s="26"/>
      <c r="R58" s="26"/>
      <c r="S58" s="26"/>
      <c r="T58" s="26"/>
      <c r="U58" s="26"/>
      <c r="V58" s="26">
        <v>1</v>
      </c>
      <c r="W58" s="26">
        <v>1</v>
      </c>
      <c r="X58" s="26">
        <v>1</v>
      </c>
      <c r="Y58" s="26">
        <v>1</v>
      </c>
      <c r="Z58" s="26">
        <v>1</v>
      </c>
      <c r="AA58" s="26"/>
      <c r="AB58" s="26"/>
      <c r="AC58" s="26"/>
      <c r="AD58" s="26"/>
      <c r="AE58" s="26"/>
      <c r="AF58" s="26"/>
      <c r="AG58" s="26">
        <v>1</v>
      </c>
      <c r="AH58" s="26">
        <v>1</v>
      </c>
      <c r="AI58" s="26">
        <v>1</v>
      </c>
      <c r="AJ58" s="26">
        <v>1</v>
      </c>
      <c r="AK58" s="26">
        <v>1</v>
      </c>
      <c r="AL58" s="26">
        <v>1</v>
      </c>
      <c r="AM58" s="26">
        <v>1</v>
      </c>
      <c r="AN58" s="26">
        <v>1</v>
      </c>
      <c r="AO58" s="26">
        <v>1</v>
      </c>
      <c r="AP58" s="26">
        <v>1</v>
      </c>
      <c r="AQ58" s="26">
        <v>1</v>
      </c>
      <c r="AR58" s="26">
        <v>1</v>
      </c>
      <c r="AS58" s="26">
        <v>1</v>
      </c>
      <c r="AT58" s="26">
        <v>1</v>
      </c>
      <c r="AU58" s="26">
        <v>1</v>
      </c>
      <c r="AV58" s="26">
        <v>1</v>
      </c>
      <c r="AW58" s="26">
        <v>1</v>
      </c>
      <c r="AX58" s="26">
        <v>1</v>
      </c>
      <c r="AY58" s="26"/>
      <c r="AZ58" s="26"/>
      <c r="BA58" s="26"/>
      <c r="BB58" s="26"/>
      <c r="BC58" s="26"/>
      <c r="BD58" s="26"/>
      <c r="BE58" s="26"/>
      <c r="BF58" s="26"/>
      <c r="BG58" s="26"/>
      <c r="BH58" s="26"/>
      <c r="BI58" s="26"/>
      <c r="BJ58" s="26"/>
      <c r="BK58" s="26">
        <v>1</v>
      </c>
      <c r="BL58" s="26">
        <v>1</v>
      </c>
      <c r="BM58" s="26">
        <v>1</v>
      </c>
      <c r="BN58" s="26">
        <v>1</v>
      </c>
      <c r="BO58" s="26">
        <v>1</v>
      </c>
      <c r="BP58" s="26">
        <v>1</v>
      </c>
      <c r="BQ58" s="26">
        <v>1</v>
      </c>
      <c r="BR58" s="26">
        <v>1</v>
      </c>
      <c r="BS58" s="26">
        <v>1</v>
      </c>
      <c r="BT58" s="26"/>
      <c r="BU58" s="26"/>
      <c r="BV58" s="26"/>
      <c r="BW58" s="26"/>
      <c r="BX58" s="26"/>
      <c r="BY58" s="26"/>
      <c r="BZ58" s="26">
        <v>1</v>
      </c>
      <c r="CA58" s="26">
        <v>1</v>
      </c>
      <c r="CB58" s="26">
        <v>1</v>
      </c>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v>1</v>
      </c>
      <c r="FD58" s="26">
        <v>1</v>
      </c>
      <c r="FE58" s="26">
        <v>1</v>
      </c>
      <c r="FF58" s="26">
        <v>1</v>
      </c>
      <c r="FG58" s="26">
        <v>1</v>
      </c>
      <c r="FH58" s="26">
        <v>1</v>
      </c>
    </row>
    <row r="59" spans="1:164" ht="14.25" customHeight="1" x14ac:dyDescent="0.3">
      <c r="A59" s="8" t="s">
        <v>71</v>
      </c>
      <c r="B59" s="26"/>
      <c r="C59" s="26">
        <v>1</v>
      </c>
      <c r="D59" s="26">
        <v>1</v>
      </c>
      <c r="E59" s="26">
        <v>1</v>
      </c>
      <c r="F59" s="26">
        <v>1</v>
      </c>
      <c r="G59" s="26">
        <v>1</v>
      </c>
      <c r="H59" s="26">
        <v>1</v>
      </c>
      <c r="I59" s="26"/>
      <c r="J59" s="26"/>
      <c r="K59" s="26"/>
      <c r="L59" s="26"/>
      <c r="M59" s="26"/>
      <c r="N59" s="26"/>
      <c r="O59" s="26"/>
      <c r="P59" s="26"/>
      <c r="Q59" s="26"/>
      <c r="R59" s="26">
        <v>1</v>
      </c>
      <c r="S59" s="26">
        <v>1</v>
      </c>
      <c r="T59" s="26">
        <v>1</v>
      </c>
      <c r="U59" s="26">
        <v>1</v>
      </c>
      <c r="V59" s="26"/>
      <c r="W59" s="26"/>
      <c r="X59" s="26"/>
      <c r="Y59" s="26"/>
      <c r="Z59" s="26"/>
      <c r="AA59" s="26"/>
      <c r="AB59" s="26"/>
      <c r="AC59" s="26"/>
      <c r="AD59" s="26"/>
      <c r="AE59" s="26"/>
      <c r="AF59" s="26"/>
      <c r="AG59" s="26">
        <v>1</v>
      </c>
      <c r="AH59" s="26">
        <v>1</v>
      </c>
      <c r="AI59" s="26">
        <v>1</v>
      </c>
      <c r="AJ59" s="26">
        <v>1</v>
      </c>
      <c r="AK59" s="26">
        <v>1</v>
      </c>
      <c r="AL59" s="26">
        <v>1</v>
      </c>
      <c r="AM59" s="26">
        <v>1</v>
      </c>
      <c r="AN59" s="26">
        <v>1</v>
      </c>
      <c r="AO59" s="26">
        <v>1</v>
      </c>
      <c r="AP59" s="26">
        <v>1</v>
      </c>
      <c r="AQ59" s="26">
        <v>1</v>
      </c>
      <c r="AR59" s="26">
        <v>1</v>
      </c>
      <c r="AS59" s="26">
        <v>1</v>
      </c>
      <c r="AT59" s="26">
        <v>1</v>
      </c>
      <c r="AU59" s="26">
        <v>1</v>
      </c>
      <c r="AV59" s="26">
        <v>1</v>
      </c>
      <c r="AW59" s="26">
        <v>1</v>
      </c>
      <c r="AX59" s="26">
        <v>1</v>
      </c>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v>1</v>
      </c>
      <c r="FD59" s="26">
        <v>1</v>
      </c>
      <c r="FE59" s="26">
        <v>1</v>
      </c>
      <c r="FF59" s="26">
        <v>1</v>
      </c>
      <c r="FG59" s="26">
        <v>1</v>
      </c>
      <c r="FH59" s="26">
        <v>1</v>
      </c>
    </row>
    <row r="60" spans="1:164" ht="14.25" customHeight="1" x14ac:dyDescent="0.3">
      <c r="A60" s="8" t="s">
        <v>75</v>
      </c>
      <c r="B60" s="26"/>
      <c r="C60" s="26">
        <v>1</v>
      </c>
      <c r="D60" s="26">
        <v>1</v>
      </c>
      <c r="E60" s="26">
        <v>1</v>
      </c>
      <c r="F60" s="26">
        <v>1</v>
      </c>
      <c r="G60" s="26">
        <v>1</v>
      </c>
      <c r="H60" s="26">
        <v>1</v>
      </c>
      <c r="I60" s="26"/>
      <c r="J60" s="26"/>
      <c r="K60" s="26"/>
      <c r="L60" s="26"/>
      <c r="M60" s="26"/>
      <c r="N60" s="26"/>
      <c r="O60" s="26"/>
      <c r="P60" s="26"/>
      <c r="Q60" s="26"/>
      <c r="R60" s="26"/>
      <c r="S60" s="26"/>
      <c r="T60" s="26"/>
      <c r="U60" s="26"/>
      <c r="V60" s="26"/>
      <c r="W60" s="26"/>
      <c r="X60" s="26"/>
      <c r="Y60" s="26"/>
      <c r="Z60" s="26"/>
      <c r="AA60" s="26">
        <v>1</v>
      </c>
      <c r="AB60" s="26">
        <v>1</v>
      </c>
      <c r="AC60" s="26">
        <v>1</v>
      </c>
      <c r="AD60" s="26"/>
      <c r="AE60" s="26"/>
      <c r="AF60" s="26"/>
      <c r="AG60" s="26">
        <v>1</v>
      </c>
      <c r="AH60" s="26">
        <v>1</v>
      </c>
      <c r="AI60" s="26">
        <v>1</v>
      </c>
      <c r="AJ60" s="26">
        <v>1</v>
      </c>
      <c r="AK60" s="26">
        <v>1</v>
      </c>
      <c r="AL60" s="26">
        <v>1</v>
      </c>
      <c r="AM60" s="26">
        <v>1</v>
      </c>
      <c r="AN60" s="26">
        <v>1</v>
      </c>
      <c r="AO60" s="26">
        <v>1</v>
      </c>
      <c r="AP60" s="26">
        <v>1</v>
      </c>
      <c r="AQ60" s="26">
        <v>1</v>
      </c>
      <c r="AR60" s="26">
        <v>1</v>
      </c>
      <c r="AS60" s="26">
        <v>1</v>
      </c>
      <c r="AT60" s="26">
        <v>1</v>
      </c>
      <c r="AU60" s="26">
        <v>1</v>
      </c>
      <c r="AV60" s="26">
        <v>1</v>
      </c>
      <c r="AW60" s="26">
        <v>1</v>
      </c>
      <c r="AX60" s="26">
        <v>1</v>
      </c>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v>1</v>
      </c>
      <c r="CY60" s="26">
        <v>1</v>
      </c>
      <c r="CZ60" s="26">
        <v>1</v>
      </c>
      <c r="DA60" s="26">
        <v>1</v>
      </c>
      <c r="DB60" s="26">
        <v>1</v>
      </c>
      <c r="DC60" s="26">
        <v>1</v>
      </c>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v>1</v>
      </c>
      <c r="FD60" s="26">
        <v>1</v>
      </c>
      <c r="FE60" s="26">
        <v>1</v>
      </c>
      <c r="FF60" s="26">
        <v>1</v>
      </c>
      <c r="FG60" s="26">
        <v>1</v>
      </c>
      <c r="FH60" s="26">
        <v>1</v>
      </c>
    </row>
    <row r="61" spans="1:164" ht="14.25" customHeight="1" x14ac:dyDescent="0.3">
      <c r="A61" s="8" t="s">
        <v>78</v>
      </c>
      <c r="B61" s="26"/>
      <c r="C61" s="26">
        <v>1</v>
      </c>
      <c r="D61" s="26">
        <v>1</v>
      </c>
      <c r="E61" s="26">
        <v>1</v>
      </c>
      <c r="F61" s="26">
        <v>1</v>
      </c>
      <c r="G61" s="26">
        <v>1</v>
      </c>
      <c r="H61" s="26">
        <v>1</v>
      </c>
      <c r="I61" s="26"/>
      <c r="J61" s="26"/>
      <c r="K61" s="26"/>
      <c r="L61" s="26"/>
      <c r="M61" s="26"/>
      <c r="N61" s="26"/>
      <c r="O61" s="26"/>
      <c r="P61" s="26"/>
      <c r="Q61" s="26"/>
      <c r="R61" s="26"/>
      <c r="S61" s="26"/>
      <c r="T61" s="26"/>
      <c r="U61" s="26"/>
      <c r="V61" s="26"/>
      <c r="W61" s="26"/>
      <c r="X61" s="26"/>
      <c r="Y61" s="26"/>
      <c r="Z61" s="26"/>
      <c r="AA61" s="26">
        <v>1</v>
      </c>
      <c r="AB61" s="26">
        <v>1</v>
      </c>
      <c r="AC61" s="26">
        <v>1</v>
      </c>
      <c r="AD61" s="26"/>
      <c r="AE61" s="26"/>
      <c r="AF61" s="26"/>
      <c r="AG61" s="26">
        <v>1</v>
      </c>
      <c r="AH61" s="26">
        <v>1</v>
      </c>
      <c r="AI61" s="26">
        <v>1</v>
      </c>
      <c r="AJ61" s="26">
        <v>1</v>
      </c>
      <c r="AK61" s="26">
        <v>1</v>
      </c>
      <c r="AL61" s="26">
        <v>1</v>
      </c>
      <c r="AM61" s="26">
        <v>1</v>
      </c>
      <c r="AN61" s="26">
        <v>1</v>
      </c>
      <c r="AO61" s="26">
        <v>1</v>
      </c>
      <c r="AP61" s="26">
        <v>1</v>
      </c>
      <c r="AQ61" s="26">
        <v>1</v>
      </c>
      <c r="AR61" s="26">
        <v>1</v>
      </c>
      <c r="AS61" s="26">
        <v>1</v>
      </c>
      <c r="AT61" s="26">
        <v>1</v>
      </c>
      <c r="AU61" s="26">
        <v>1</v>
      </c>
      <c r="AV61" s="26">
        <v>1</v>
      </c>
      <c r="AW61" s="26">
        <v>1</v>
      </c>
      <c r="AX61" s="26">
        <v>1</v>
      </c>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v>1</v>
      </c>
      <c r="CY61" s="26">
        <v>1</v>
      </c>
      <c r="CZ61" s="26">
        <v>1</v>
      </c>
      <c r="DA61" s="26">
        <v>1</v>
      </c>
      <c r="DB61" s="26">
        <v>1</v>
      </c>
      <c r="DC61" s="26">
        <v>1</v>
      </c>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v>1</v>
      </c>
      <c r="FD61" s="26">
        <v>1</v>
      </c>
      <c r="FE61" s="26">
        <v>1</v>
      </c>
      <c r="FF61" s="26">
        <v>1</v>
      </c>
      <c r="FG61" s="26">
        <v>1</v>
      </c>
      <c r="FH61" s="26">
        <v>1</v>
      </c>
    </row>
    <row r="62" spans="1:164" ht="14.25" customHeight="1" x14ac:dyDescent="0.3">
      <c r="A62" s="8"/>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row>
    <row r="63" spans="1:164" ht="14.25" customHeight="1" x14ac:dyDescent="0.3">
      <c r="A63" s="105" t="s">
        <v>173</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row>
    <row r="64" spans="1:164" ht="14.25" customHeight="1" x14ac:dyDescent="0.3">
      <c r="A64" s="8" t="s">
        <v>24</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v>1</v>
      </c>
      <c r="AK64" s="26">
        <v>1</v>
      </c>
      <c r="AL64" s="26">
        <v>1</v>
      </c>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v>1</v>
      </c>
      <c r="FA64" s="26">
        <v>1</v>
      </c>
      <c r="FB64" s="26">
        <v>1</v>
      </c>
      <c r="FC64" s="26"/>
      <c r="FD64" s="26"/>
      <c r="FE64" s="26"/>
      <c r="FF64" s="26"/>
      <c r="FG64" s="26"/>
      <c r="FH64" s="26"/>
    </row>
    <row r="65" spans="1:164" ht="14.25" customHeight="1" x14ac:dyDescent="0.3">
      <c r="A65" s="8" t="s">
        <v>85</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v>1</v>
      </c>
      <c r="AK65" s="26">
        <v>1</v>
      </c>
      <c r="AL65" s="26">
        <v>1</v>
      </c>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row>
    <row r="66" spans="1:164" ht="14.25" customHeight="1" x14ac:dyDescent="0.3">
      <c r="A66" s="8" t="s">
        <v>89</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v>1</v>
      </c>
      <c r="AN66" s="26">
        <v>1</v>
      </c>
      <c r="AO66" s="26">
        <v>1</v>
      </c>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row>
    <row r="67" spans="1:164" ht="14.25" customHeight="1" x14ac:dyDescent="0.3">
      <c r="A67" s="8" t="s">
        <v>22</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v>1</v>
      </c>
      <c r="AQ67" s="26">
        <v>1</v>
      </c>
      <c r="AR67" s="26">
        <v>1</v>
      </c>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row>
    <row r="68" spans="1:164" ht="14.25" customHeight="1" x14ac:dyDescent="0.3">
      <c r="A68" s="8" t="s">
        <v>94</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v>1</v>
      </c>
      <c r="AQ68" s="26">
        <v>1</v>
      </c>
      <c r="AR68" s="26">
        <v>1</v>
      </c>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row>
    <row r="69" spans="1:164" ht="14.25" customHeight="1" x14ac:dyDescent="0.3">
      <c r="A69" s="8" t="s">
        <v>98</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v>1</v>
      </c>
      <c r="DQ69" s="26">
        <v>1</v>
      </c>
      <c r="DR69" s="26">
        <v>1</v>
      </c>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row>
    <row r="70" spans="1:164" ht="14.25" customHeight="1" x14ac:dyDescent="0.3">
      <c r="A70" s="8" t="s">
        <v>102</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v>1</v>
      </c>
      <c r="DT70" s="26">
        <v>1</v>
      </c>
      <c r="DU70" s="26">
        <v>1</v>
      </c>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row>
    <row r="71" spans="1:164" ht="14.25" customHeight="1" x14ac:dyDescent="0.3">
      <c r="A71" s="8" t="s">
        <v>106</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v>1</v>
      </c>
      <c r="DW71" s="26">
        <v>1</v>
      </c>
      <c r="DX71" s="26">
        <v>1</v>
      </c>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row>
    <row r="72" spans="1:164" ht="14.25" customHeight="1" x14ac:dyDescent="0.3">
      <c r="A72" s="8" t="s">
        <v>110</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v>1</v>
      </c>
      <c r="DZ72" s="26">
        <v>1</v>
      </c>
      <c r="EA72" s="26">
        <v>1</v>
      </c>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row>
    <row r="73" spans="1:164" ht="14.25" customHeight="1" x14ac:dyDescent="0.3">
      <c r="A73" s="8" t="s">
        <v>39</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v>1</v>
      </c>
      <c r="EC73" s="26">
        <v>1</v>
      </c>
      <c r="ED73" s="26">
        <v>1</v>
      </c>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row>
    <row r="74" spans="1:164" ht="14.25" customHeight="1" x14ac:dyDescent="0.3">
      <c r="A74" s="8" t="s">
        <v>117</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v>1</v>
      </c>
      <c r="EF74" s="26">
        <v>1</v>
      </c>
      <c r="EG74" s="26">
        <v>1</v>
      </c>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row>
    <row r="75" spans="1:164" ht="14.25" customHeight="1" x14ac:dyDescent="0.3">
      <c r="A75" s="8"/>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row>
    <row r="76" spans="1:164" ht="14.25" customHeight="1" x14ac:dyDescent="0.3">
      <c r="A76" s="30" t="s">
        <v>121</v>
      </c>
      <c r="B76" s="26"/>
      <c r="C76" s="26">
        <v>1</v>
      </c>
      <c r="D76" s="26">
        <v>1</v>
      </c>
      <c r="E76" s="26">
        <v>1</v>
      </c>
      <c r="F76" s="26"/>
      <c r="G76" s="26">
        <v>1</v>
      </c>
      <c r="H76" s="26">
        <v>1</v>
      </c>
      <c r="I76" s="26">
        <v>1</v>
      </c>
      <c r="J76" s="26"/>
      <c r="K76" s="26"/>
      <c r="L76" s="26">
        <v>1</v>
      </c>
      <c r="M76" s="26">
        <v>1</v>
      </c>
      <c r="N76" s="26">
        <v>1</v>
      </c>
      <c r="O76" s="26">
        <v>1</v>
      </c>
      <c r="P76" s="26">
        <v>1</v>
      </c>
      <c r="Q76" s="26">
        <v>1</v>
      </c>
      <c r="R76" s="26">
        <v>1</v>
      </c>
      <c r="S76" s="26">
        <v>1</v>
      </c>
      <c r="T76" s="26">
        <v>1</v>
      </c>
      <c r="U76" s="26">
        <v>1</v>
      </c>
      <c r="V76" s="26">
        <v>1</v>
      </c>
      <c r="W76" s="26">
        <v>1</v>
      </c>
      <c r="X76" s="26">
        <v>1</v>
      </c>
      <c r="Y76" s="26">
        <v>1</v>
      </c>
      <c r="Z76" s="26">
        <v>1</v>
      </c>
      <c r="AA76" s="26">
        <v>1</v>
      </c>
      <c r="AB76" s="26">
        <v>1</v>
      </c>
      <c r="AC76" s="26">
        <v>1</v>
      </c>
      <c r="AD76" s="26">
        <v>2</v>
      </c>
      <c r="AE76" s="26">
        <v>2</v>
      </c>
      <c r="AF76" s="26">
        <v>2</v>
      </c>
      <c r="AG76" s="26"/>
      <c r="AH76" s="26"/>
      <c r="AI76" s="26"/>
      <c r="AJ76" s="26"/>
      <c r="AK76" s="26"/>
      <c r="AL76" s="26"/>
      <c r="AM76" s="26"/>
      <c r="AN76" s="26"/>
      <c r="AO76" s="26"/>
      <c r="AP76" s="26"/>
      <c r="AQ76" s="26"/>
      <c r="AR76" s="26"/>
      <c r="AS76" s="26">
        <v>3</v>
      </c>
      <c r="AT76" s="26">
        <v>3</v>
      </c>
      <c r="AU76" s="26">
        <v>3</v>
      </c>
      <c r="AV76" s="26"/>
      <c r="AW76" s="26"/>
      <c r="AX76" s="26"/>
      <c r="AY76" s="26">
        <v>1</v>
      </c>
      <c r="AZ76" s="26">
        <v>1</v>
      </c>
      <c r="BA76" s="26">
        <v>1</v>
      </c>
      <c r="BB76" s="26">
        <v>1</v>
      </c>
      <c r="BC76" s="26">
        <v>1</v>
      </c>
      <c r="BD76" s="26">
        <v>1</v>
      </c>
      <c r="BE76" s="26">
        <v>1</v>
      </c>
      <c r="BF76" s="26">
        <v>1</v>
      </c>
      <c r="BG76" s="26">
        <v>1</v>
      </c>
      <c r="BH76" s="26"/>
      <c r="BI76" s="26">
        <v>1</v>
      </c>
      <c r="BJ76" s="26">
        <v>1</v>
      </c>
      <c r="BK76" s="26">
        <v>1</v>
      </c>
      <c r="BL76" s="26">
        <v>1</v>
      </c>
      <c r="BM76" s="26">
        <v>1</v>
      </c>
      <c r="BN76" s="26">
        <v>1</v>
      </c>
      <c r="BO76" s="26">
        <v>1</v>
      </c>
      <c r="BP76" s="26">
        <v>1</v>
      </c>
      <c r="BQ76" s="26">
        <v>1</v>
      </c>
      <c r="BR76" s="26">
        <v>1</v>
      </c>
      <c r="BS76" s="26">
        <v>1</v>
      </c>
      <c r="BU76" s="26">
        <v>1</v>
      </c>
      <c r="BV76" s="45"/>
      <c r="BW76" s="26"/>
      <c r="BX76" s="26">
        <v>1</v>
      </c>
      <c r="CA76" s="45">
        <v>1</v>
      </c>
      <c r="CB76" s="45">
        <v>1</v>
      </c>
      <c r="CC76" s="26"/>
      <c r="CD76" s="26"/>
      <c r="CE76" s="26">
        <v>1</v>
      </c>
      <c r="CF76" s="45"/>
      <c r="CG76" s="26"/>
      <c r="CH76" s="26">
        <v>1</v>
      </c>
      <c r="CI76" s="26">
        <v>1</v>
      </c>
      <c r="CJ76" s="26">
        <v>1</v>
      </c>
      <c r="CK76" s="26">
        <v>1</v>
      </c>
      <c r="CL76" s="26"/>
      <c r="CM76" s="26">
        <v>1</v>
      </c>
      <c r="CN76" s="26">
        <v>1</v>
      </c>
      <c r="CO76" s="26"/>
      <c r="CP76" s="26">
        <v>1</v>
      </c>
      <c r="CQ76" s="26">
        <v>1</v>
      </c>
      <c r="CR76" s="26"/>
      <c r="CS76" s="26">
        <v>1</v>
      </c>
      <c r="CT76" s="26"/>
      <c r="CU76" s="26">
        <v>1</v>
      </c>
      <c r="CV76" s="26">
        <v>1</v>
      </c>
      <c r="CW76" s="26">
        <v>1</v>
      </c>
      <c r="CX76" s="26">
        <v>1</v>
      </c>
      <c r="CY76" s="26"/>
      <c r="CZ76" s="26"/>
      <c r="DA76" s="26">
        <v>1</v>
      </c>
      <c r="DB76" s="26"/>
      <c r="DC76" s="26"/>
      <c r="DD76" s="26">
        <v>1</v>
      </c>
      <c r="DE76" s="26"/>
      <c r="DF76" s="26"/>
      <c r="DG76" s="26">
        <v>2</v>
      </c>
      <c r="DH76" s="26"/>
      <c r="DI76" s="26"/>
      <c r="DJ76" s="26">
        <v>1</v>
      </c>
      <c r="DK76" s="26"/>
      <c r="DL76" s="26"/>
      <c r="DM76" s="26">
        <v>1</v>
      </c>
      <c r="DN76" s="26"/>
      <c r="DO76" s="26"/>
      <c r="DP76" s="26">
        <v>1</v>
      </c>
      <c r="DQ76" s="26">
        <v>1</v>
      </c>
      <c r="DR76" s="26">
        <v>1</v>
      </c>
      <c r="DS76" s="26">
        <v>1</v>
      </c>
      <c r="DT76" s="26">
        <v>1</v>
      </c>
      <c r="DU76" s="26">
        <v>1</v>
      </c>
      <c r="DV76" s="26">
        <v>1</v>
      </c>
      <c r="DW76" s="26">
        <v>1</v>
      </c>
      <c r="DX76" s="26">
        <v>1</v>
      </c>
      <c r="DY76" s="26">
        <v>1</v>
      </c>
      <c r="DZ76" s="26">
        <v>1</v>
      </c>
      <c r="EA76" s="26">
        <v>1</v>
      </c>
      <c r="EB76" s="26">
        <v>1</v>
      </c>
      <c r="EC76" s="26">
        <v>1</v>
      </c>
      <c r="ED76" s="26">
        <v>1</v>
      </c>
      <c r="EE76" s="26">
        <v>1</v>
      </c>
      <c r="EF76" s="26">
        <v>1</v>
      </c>
      <c r="EG76" s="26">
        <v>1</v>
      </c>
      <c r="EH76" s="26">
        <v>2</v>
      </c>
      <c r="EI76" s="26">
        <v>2</v>
      </c>
      <c r="EJ76" s="26">
        <v>2</v>
      </c>
      <c r="EK76" s="26">
        <v>2</v>
      </c>
      <c r="EL76" s="26">
        <v>2</v>
      </c>
      <c r="EM76" s="26">
        <v>2</v>
      </c>
      <c r="EN76" s="26">
        <v>3</v>
      </c>
      <c r="EO76" s="26">
        <v>3</v>
      </c>
      <c r="EP76" s="26">
        <v>3</v>
      </c>
      <c r="EQ76" s="26">
        <v>3</v>
      </c>
      <c r="ER76" s="26">
        <v>3</v>
      </c>
      <c r="ES76" s="26">
        <v>3</v>
      </c>
      <c r="ET76" s="26"/>
      <c r="EU76" s="26"/>
      <c r="EV76" s="26"/>
      <c r="EW76" s="26"/>
      <c r="EX76" s="26"/>
      <c r="EY76" s="26"/>
      <c r="EZ76" s="26"/>
      <c r="FA76" s="26"/>
      <c r="FB76" s="26"/>
      <c r="FC76" s="26"/>
      <c r="FD76" s="26"/>
      <c r="FE76" s="26"/>
      <c r="FF76" s="26">
        <v>3</v>
      </c>
      <c r="FG76" s="26">
        <v>3</v>
      </c>
      <c r="FH76" s="26">
        <v>3</v>
      </c>
    </row>
    <row r="77" spans="1:164" ht="14.25" customHeight="1" x14ac:dyDescent="0.3">
      <c r="A77" s="31" t="s">
        <v>124</v>
      </c>
      <c r="B77" s="26"/>
      <c r="C77" s="26">
        <v>2</v>
      </c>
      <c r="D77" s="26">
        <v>2</v>
      </c>
      <c r="E77" s="26">
        <v>2</v>
      </c>
      <c r="F77" s="26"/>
      <c r="G77" s="26">
        <v>1</v>
      </c>
      <c r="H77" s="26">
        <v>1</v>
      </c>
      <c r="I77" s="26">
        <v>1</v>
      </c>
      <c r="J77" s="26"/>
      <c r="K77" s="26"/>
      <c r="L77" s="26">
        <v>1</v>
      </c>
      <c r="M77" s="26">
        <v>1</v>
      </c>
      <c r="N77" s="26">
        <v>1</v>
      </c>
      <c r="O77" s="26">
        <v>1</v>
      </c>
      <c r="P77" s="26">
        <v>1</v>
      </c>
      <c r="Q77" s="26">
        <v>1</v>
      </c>
      <c r="R77" s="26">
        <v>1</v>
      </c>
      <c r="S77" s="26">
        <v>1</v>
      </c>
      <c r="T77" s="26">
        <v>1</v>
      </c>
      <c r="U77" s="26">
        <v>1</v>
      </c>
      <c r="V77" s="26">
        <v>1</v>
      </c>
      <c r="W77" s="26">
        <v>1</v>
      </c>
      <c r="X77" s="26">
        <v>1</v>
      </c>
      <c r="Y77" s="26">
        <v>1</v>
      </c>
      <c r="Z77" s="26">
        <v>1</v>
      </c>
      <c r="AA77" s="26">
        <v>1</v>
      </c>
      <c r="AB77" s="26">
        <v>1</v>
      </c>
      <c r="AC77" s="26">
        <v>1</v>
      </c>
      <c r="AD77" s="26">
        <v>2</v>
      </c>
      <c r="AE77" s="26">
        <v>2</v>
      </c>
      <c r="AF77" s="26">
        <v>2</v>
      </c>
      <c r="AG77" s="26">
        <v>1</v>
      </c>
      <c r="AH77" s="26">
        <v>1</v>
      </c>
      <c r="AI77" s="26">
        <v>1</v>
      </c>
      <c r="AJ77" s="26">
        <v>1</v>
      </c>
      <c r="AK77" s="26">
        <v>1</v>
      </c>
      <c r="AL77" s="26">
        <v>1</v>
      </c>
      <c r="AM77" s="26">
        <v>1</v>
      </c>
      <c r="AN77" s="26">
        <v>1</v>
      </c>
      <c r="AO77" s="26">
        <v>1</v>
      </c>
      <c r="AP77" s="26">
        <v>1</v>
      </c>
      <c r="AQ77" s="26">
        <v>1</v>
      </c>
      <c r="AR77" s="26">
        <v>1</v>
      </c>
      <c r="AS77" s="26">
        <v>3</v>
      </c>
      <c r="AT77" s="26">
        <v>3</v>
      </c>
      <c r="AU77" s="26">
        <v>3</v>
      </c>
      <c r="AV77" s="26"/>
      <c r="AW77" s="26"/>
      <c r="AX77" s="26"/>
      <c r="AY77" s="26">
        <v>1</v>
      </c>
      <c r="AZ77" s="26">
        <v>1</v>
      </c>
      <c r="BA77" s="26">
        <v>1</v>
      </c>
      <c r="BB77" s="26">
        <v>1</v>
      </c>
      <c r="BC77" s="26">
        <v>1</v>
      </c>
      <c r="BD77" s="26">
        <v>1</v>
      </c>
      <c r="BE77" s="26">
        <v>1</v>
      </c>
      <c r="BF77" s="26">
        <v>1</v>
      </c>
      <c r="BG77" s="26">
        <v>1</v>
      </c>
      <c r="BH77" s="26"/>
      <c r="BI77" s="26">
        <v>1</v>
      </c>
      <c r="BJ77" s="26">
        <v>1</v>
      </c>
      <c r="BK77" s="26">
        <v>1</v>
      </c>
      <c r="BL77" s="26">
        <v>1</v>
      </c>
      <c r="BM77" s="26">
        <v>1</v>
      </c>
      <c r="BN77" s="26">
        <v>1</v>
      </c>
      <c r="BO77" s="26">
        <v>1</v>
      </c>
      <c r="BP77" s="26">
        <v>1</v>
      </c>
      <c r="BQ77" s="26">
        <v>1</v>
      </c>
      <c r="BR77" s="26">
        <v>1</v>
      </c>
      <c r="BS77" s="26">
        <v>1</v>
      </c>
      <c r="BU77" s="26">
        <v>1</v>
      </c>
      <c r="BV77" s="45"/>
      <c r="BW77" s="26"/>
      <c r="BX77" s="26">
        <v>1</v>
      </c>
      <c r="CA77" s="45">
        <v>1</v>
      </c>
      <c r="CB77" s="45">
        <v>1</v>
      </c>
      <c r="CC77" s="26"/>
      <c r="CD77" s="26"/>
      <c r="CE77" s="26">
        <v>1</v>
      </c>
      <c r="CF77" s="45"/>
      <c r="CG77" s="26"/>
      <c r="CH77" s="26">
        <v>1</v>
      </c>
      <c r="CI77" s="26">
        <v>1</v>
      </c>
      <c r="CJ77" s="26">
        <v>1</v>
      </c>
      <c r="CK77" s="26">
        <v>1</v>
      </c>
      <c r="CL77" s="26"/>
      <c r="CM77" s="26">
        <v>1</v>
      </c>
      <c r="CN77" s="26">
        <v>1</v>
      </c>
      <c r="CO77" s="26"/>
      <c r="CP77" s="26">
        <v>1</v>
      </c>
      <c r="CQ77" s="26">
        <v>1</v>
      </c>
      <c r="CR77" s="26"/>
      <c r="CS77" s="26">
        <v>1</v>
      </c>
      <c r="CT77" s="26">
        <v>1</v>
      </c>
      <c r="CU77" s="26">
        <v>1</v>
      </c>
      <c r="CV77" s="26">
        <v>1</v>
      </c>
      <c r="CW77" s="26">
        <v>1</v>
      </c>
      <c r="CX77" s="26">
        <v>1</v>
      </c>
      <c r="CY77" s="26">
        <v>1</v>
      </c>
      <c r="CZ77" s="26">
        <v>1</v>
      </c>
      <c r="DA77" s="26">
        <v>1</v>
      </c>
      <c r="DB77" s="26">
        <v>1</v>
      </c>
      <c r="DC77" s="26">
        <v>1</v>
      </c>
      <c r="DD77" s="26">
        <v>1</v>
      </c>
      <c r="DE77" s="26"/>
      <c r="DF77" s="26"/>
      <c r="DG77" s="26">
        <v>2</v>
      </c>
      <c r="DH77" s="26"/>
      <c r="DI77" s="26"/>
      <c r="DJ77" s="26">
        <v>2</v>
      </c>
      <c r="DK77" s="26"/>
      <c r="DL77" s="26"/>
      <c r="DM77" s="26">
        <v>1</v>
      </c>
      <c r="DN77" s="26"/>
      <c r="DO77" s="26"/>
      <c r="DP77" s="26">
        <v>1</v>
      </c>
      <c r="DQ77" s="26">
        <v>1</v>
      </c>
      <c r="DR77" s="26">
        <v>1</v>
      </c>
      <c r="DS77" s="26">
        <v>1</v>
      </c>
      <c r="DT77" s="26">
        <v>1</v>
      </c>
      <c r="DU77" s="26">
        <v>1</v>
      </c>
      <c r="DV77" s="26">
        <v>1</v>
      </c>
      <c r="DW77" s="26">
        <v>1</v>
      </c>
      <c r="DX77" s="26">
        <v>1</v>
      </c>
      <c r="DY77" s="26">
        <v>1</v>
      </c>
      <c r="DZ77" s="26">
        <v>1</v>
      </c>
      <c r="EA77" s="26">
        <v>1</v>
      </c>
      <c r="EB77" s="26">
        <v>1</v>
      </c>
      <c r="EC77" s="26">
        <v>1</v>
      </c>
      <c r="ED77" s="26">
        <v>1</v>
      </c>
      <c r="EE77" s="26">
        <v>1</v>
      </c>
      <c r="EF77" s="26">
        <v>1</v>
      </c>
      <c r="EG77" s="26">
        <v>1</v>
      </c>
      <c r="EH77" s="26">
        <v>2</v>
      </c>
      <c r="EI77" s="26">
        <v>2</v>
      </c>
      <c r="EJ77" s="26">
        <v>2</v>
      </c>
      <c r="EK77" s="26">
        <v>2</v>
      </c>
      <c r="EL77" s="26">
        <v>2</v>
      </c>
      <c r="EM77" s="26">
        <v>2</v>
      </c>
      <c r="EN77" s="26">
        <v>3</v>
      </c>
      <c r="EO77" s="26">
        <v>3</v>
      </c>
      <c r="EP77" s="26">
        <v>3</v>
      </c>
      <c r="EQ77" s="26">
        <v>1</v>
      </c>
      <c r="ER77" s="26">
        <v>1</v>
      </c>
      <c r="ES77" s="26">
        <v>1</v>
      </c>
      <c r="ET77" s="26">
        <v>2</v>
      </c>
      <c r="EU77" s="26">
        <v>2</v>
      </c>
      <c r="EV77" s="26">
        <v>2</v>
      </c>
      <c r="EW77" s="26">
        <v>1</v>
      </c>
      <c r="EX77" s="26">
        <v>1</v>
      </c>
      <c r="EY77" s="26">
        <v>1</v>
      </c>
      <c r="EZ77" s="26">
        <v>1</v>
      </c>
      <c r="FA77" s="26">
        <v>1</v>
      </c>
      <c r="FB77" s="26">
        <v>1</v>
      </c>
      <c r="FC77" s="26"/>
      <c r="FD77" s="26"/>
      <c r="FE77" s="26"/>
      <c r="FF77" s="26">
        <v>3</v>
      </c>
      <c r="FG77" s="26">
        <v>3</v>
      </c>
      <c r="FH77" s="26">
        <v>3</v>
      </c>
    </row>
    <row r="78" spans="1:164" ht="14.25" customHeight="1" x14ac:dyDescent="0.3">
      <c r="A78" s="31" t="s">
        <v>128</v>
      </c>
      <c r="B78" s="26"/>
      <c r="C78" s="26">
        <v>1</v>
      </c>
      <c r="D78" s="26">
        <v>1</v>
      </c>
      <c r="E78" s="26">
        <v>1</v>
      </c>
      <c r="F78" s="26"/>
      <c r="G78" s="26"/>
      <c r="H78" s="26"/>
      <c r="I78" s="26">
        <v>1</v>
      </c>
      <c r="J78" s="26"/>
      <c r="K78" s="26"/>
      <c r="L78" s="26"/>
      <c r="M78" s="26"/>
      <c r="N78" s="26"/>
      <c r="O78" s="26"/>
      <c r="P78" s="26"/>
      <c r="Q78" s="26"/>
      <c r="R78" s="26"/>
      <c r="S78" s="26"/>
      <c r="T78" s="26"/>
      <c r="U78" s="26"/>
      <c r="V78" s="26"/>
      <c r="W78" s="26"/>
      <c r="X78" s="26"/>
      <c r="Y78" s="26"/>
      <c r="Z78" s="26"/>
      <c r="AA78" s="26"/>
      <c r="AB78" s="26"/>
      <c r="AC78" s="26"/>
      <c r="AD78" s="26">
        <v>2</v>
      </c>
      <c r="AE78" s="26">
        <v>2</v>
      </c>
      <c r="AF78" s="26">
        <v>2</v>
      </c>
      <c r="AG78" s="26"/>
      <c r="AH78" s="26"/>
      <c r="AI78" s="26"/>
      <c r="AJ78" s="26"/>
      <c r="AK78" s="26"/>
      <c r="AL78" s="26"/>
      <c r="AM78" s="26"/>
      <c r="AN78" s="26"/>
      <c r="AO78" s="26"/>
      <c r="AP78" s="26"/>
      <c r="AQ78" s="26"/>
      <c r="AR78" s="26"/>
      <c r="AS78" s="26">
        <v>1</v>
      </c>
      <c r="AT78" s="26">
        <v>1</v>
      </c>
      <c r="AU78" s="26">
        <v>1</v>
      </c>
      <c r="AV78" s="26"/>
      <c r="AW78" s="26"/>
      <c r="AX78" s="26"/>
      <c r="AY78" s="186">
        <v>1</v>
      </c>
      <c r="AZ78" s="187"/>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v>1</v>
      </c>
      <c r="DE78" s="26"/>
      <c r="DF78" s="26"/>
      <c r="DG78" s="26">
        <v>1</v>
      </c>
      <c r="DH78" s="26"/>
      <c r="DI78" s="26"/>
      <c r="DJ78" s="26">
        <v>1</v>
      </c>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v>3</v>
      </c>
      <c r="EI78" s="26">
        <v>3</v>
      </c>
      <c r="EJ78" s="26">
        <v>3</v>
      </c>
      <c r="EK78" s="26">
        <v>2</v>
      </c>
      <c r="EL78" s="26">
        <v>2</v>
      </c>
      <c r="EM78" s="26">
        <v>2</v>
      </c>
      <c r="EN78" s="26">
        <v>2</v>
      </c>
      <c r="EO78" s="26">
        <v>2</v>
      </c>
      <c r="EP78" s="26">
        <v>2</v>
      </c>
      <c r="EQ78" s="26">
        <v>2</v>
      </c>
      <c r="ER78" s="26">
        <v>2</v>
      </c>
      <c r="ES78" s="26">
        <v>2</v>
      </c>
      <c r="ET78" s="26">
        <v>3</v>
      </c>
      <c r="EU78" s="26">
        <v>3</v>
      </c>
      <c r="EV78" s="26">
        <v>3</v>
      </c>
      <c r="EW78" s="26"/>
      <c r="EX78" s="26"/>
      <c r="EY78" s="26"/>
      <c r="EZ78" s="26">
        <v>1</v>
      </c>
      <c r="FA78" s="26">
        <v>1</v>
      </c>
      <c r="FB78" s="26">
        <v>1</v>
      </c>
      <c r="FC78" s="26"/>
      <c r="FD78" s="26"/>
      <c r="FE78" s="26"/>
      <c r="FF78" s="26">
        <v>1</v>
      </c>
      <c r="FG78" s="26">
        <v>1</v>
      </c>
      <c r="FH78" s="26">
        <v>1</v>
      </c>
    </row>
    <row r="79" spans="1:164" ht="14.25" customHeight="1" x14ac:dyDescent="0.3">
      <c r="A79" s="30" t="s">
        <v>131</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v>2</v>
      </c>
      <c r="AT79" s="26">
        <v>2</v>
      </c>
      <c r="AU79" s="26">
        <v>2</v>
      </c>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v>1</v>
      </c>
      <c r="ER79" s="26">
        <v>1</v>
      </c>
      <c r="ES79" s="26">
        <v>1</v>
      </c>
      <c r="ET79" s="26">
        <v>3</v>
      </c>
      <c r="EU79" s="26">
        <v>3</v>
      </c>
      <c r="EV79" s="26">
        <v>3</v>
      </c>
      <c r="EW79" s="26"/>
      <c r="EX79" s="26"/>
      <c r="EY79" s="26"/>
      <c r="EZ79" s="26"/>
      <c r="FA79" s="26"/>
      <c r="FB79" s="26"/>
      <c r="FC79" s="26">
        <v>1</v>
      </c>
      <c r="FD79" s="26">
        <v>1</v>
      </c>
      <c r="FE79" s="26">
        <v>1</v>
      </c>
      <c r="FF79" s="26">
        <v>2</v>
      </c>
      <c r="FG79" s="26">
        <v>2</v>
      </c>
      <c r="FH79" s="26">
        <v>2</v>
      </c>
    </row>
    <row r="80" spans="1:164" ht="14.25" customHeight="1" x14ac:dyDescent="0.3">
      <c r="A80" s="30" t="s">
        <v>132</v>
      </c>
      <c r="B80" s="26"/>
      <c r="C80" s="26">
        <v>1</v>
      </c>
      <c r="D80" s="26">
        <v>1</v>
      </c>
      <c r="E80" s="26">
        <v>1</v>
      </c>
      <c r="F80" s="26"/>
      <c r="G80" s="26">
        <v>1</v>
      </c>
      <c r="H80" s="26">
        <v>1</v>
      </c>
      <c r="I80" s="26">
        <v>1</v>
      </c>
      <c r="J80" s="26"/>
      <c r="K80" s="26"/>
      <c r="L80" s="26">
        <v>1</v>
      </c>
      <c r="M80" s="26">
        <v>2</v>
      </c>
      <c r="N80" s="26">
        <v>2</v>
      </c>
      <c r="O80" s="26">
        <v>2</v>
      </c>
      <c r="P80" s="26">
        <v>2</v>
      </c>
      <c r="Q80" s="26">
        <v>1</v>
      </c>
      <c r="R80" s="26">
        <v>1</v>
      </c>
      <c r="S80" s="26">
        <v>1</v>
      </c>
      <c r="T80" s="26">
        <v>1</v>
      </c>
      <c r="U80" s="26">
        <v>1</v>
      </c>
      <c r="V80" s="26">
        <v>1</v>
      </c>
      <c r="W80" s="26">
        <v>2</v>
      </c>
      <c r="X80" s="26">
        <v>2</v>
      </c>
      <c r="Y80" s="26">
        <v>2</v>
      </c>
      <c r="Z80" s="26">
        <v>2</v>
      </c>
      <c r="AA80" s="26"/>
      <c r="AB80" s="26"/>
      <c r="AC80" s="26"/>
      <c r="AD80" s="26"/>
      <c r="AE80" s="26"/>
      <c r="AF80" s="26"/>
      <c r="AG80" s="26"/>
      <c r="AH80" s="26"/>
      <c r="AI80" s="26"/>
      <c r="AJ80" s="26"/>
      <c r="AK80" s="26"/>
      <c r="AL80" s="26"/>
      <c r="AM80" s="26"/>
      <c r="AN80" s="26"/>
      <c r="AO80" s="26"/>
      <c r="AP80" s="26"/>
      <c r="AQ80" s="26"/>
      <c r="AR80" s="26"/>
      <c r="AS80" s="26">
        <v>3</v>
      </c>
      <c r="AT80" s="26">
        <v>3</v>
      </c>
      <c r="AU80" s="26">
        <v>3</v>
      </c>
      <c r="AV80" s="26"/>
      <c r="AW80" s="26"/>
      <c r="AX80" s="26"/>
      <c r="AY80" s="26">
        <v>1</v>
      </c>
      <c r="AZ80" s="26">
        <v>1</v>
      </c>
      <c r="BA80" s="26">
        <v>2</v>
      </c>
      <c r="BB80" s="26">
        <v>1</v>
      </c>
      <c r="BC80" s="26">
        <v>1</v>
      </c>
      <c r="BD80" s="26">
        <v>1</v>
      </c>
      <c r="BE80" s="26">
        <v>2</v>
      </c>
      <c r="BF80" s="26">
        <v>1</v>
      </c>
      <c r="BG80" s="26">
        <v>1</v>
      </c>
      <c r="BH80" s="26"/>
      <c r="BI80" s="26">
        <v>2</v>
      </c>
      <c r="BJ80" s="26">
        <v>1</v>
      </c>
      <c r="BK80" s="26">
        <v>1</v>
      </c>
      <c r="BL80" s="26">
        <v>1</v>
      </c>
      <c r="BM80" s="26">
        <v>1</v>
      </c>
      <c r="BN80" s="26">
        <v>1</v>
      </c>
      <c r="BO80" s="26">
        <v>1</v>
      </c>
      <c r="BP80" s="26">
        <v>1</v>
      </c>
      <c r="BQ80" s="26">
        <v>1</v>
      </c>
      <c r="BR80" s="26">
        <v>1</v>
      </c>
      <c r="BS80" s="26">
        <v>2</v>
      </c>
      <c r="BU80" s="26">
        <v>1</v>
      </c>
      <c r="BV80" s="45"/>
      <c r="BW80" s="26"/>
      <c r="BX80" s="26">
        <v>1</v>
      </c>
      <c r="CA80" s="45">
        <v>2</v>
      </c>
      <c r="CB80" s="45">
        <v>1</v>
      </c>
      <c r="CC80" s="26"/>
      <c r="CD80" s="26"/>
      <c r="CE80" s="26">
        <v>1</v>
      </c>
      <c r="CF80" s="45"/>
      <c r="CG80" s="26"/>
      <c r="CH80" s="26">
        <v>2</v>
      </c>
      <c r="CI80" s="26">
        <v>1</v>
      </c>
      <c r="CJ80" s="26">
        <v>1</v>
      </c>
      <c r="CK80" s="26">
        <v>1</v>
      </c>
      <c r="CL80" s="26"/>
      <c r="CM80" s="26">
        <v>1</v>
      </c>
      <c r="CN80" s="26">
        <v>1</v>
      </c>
      <c r="CO80" s="26"/>
      <c r="CP80" s="26">
        <v>1</v>
      </c>
      <c r="CQ80" s="26">
        <v>1</v>
      </c>
      <c r="CR80" s="26"/>
      <c r="CS80" s="26">
        <v>1</v>
      </c>
      <c r="CT80" s="26">
        <v>1</v>
      </c>
      <c r="CU80" s="26">
        <v>1</v>
      </c>
      <c r="CV80" s="26">
        <v>2</v>
      </c>
      <c r="CW80" s="26">
        <v>2</v>
      </c>
      <c r="CX80" s="26"/>
      <c r="CY80" s="26"/>
      <c r="CZ80" s="26"/>
      <c r="DA80" s="26"/>
      <c r="DB80" s="26"/>
      <c r="DC80" s="26"/>
      <c r="DD80" s="26">
        <v>1</v>
      </c>
      <c r="DE80" s="26"/>
      <c r="DF80" s="26"/>
      <c r="DG80" s="26">
        <v>1</v>
      </c>
      <c r="DH80" s="26"/>
      <c r="DI80" s="26"/>
      <c r="DJ80" s="26">
        <v>1</v>
      </c>
      <c r="DK80" s="26"/>
      <c r="DL80" s="26"/>
      <c r="DM80" s="26">
        <v>1</v>
      </c>
      <c r="DN80" s="26"/>
      <c r="DO80" s="26"/>
      <c r="DP80" s="26">
        <v>1</v>
      </c>
      <c r="DQ80" s="26">
        <v>1</v>
      </c>
      <c r="DR80" s="26">
        <v>1</v>
      </c>
      <c r="DS80" s="26">
        <v>1</v>
      </c>
      <c r="DT80" s="26">
        <v>1</v>
      </c>
      <c r="DU80" s="26">
        <v>1</v>
      </c>
      <c r="DV80" s="26">
        <v>1</v>
      </c>
      <c r="DW80" s="26">
        <v>1</v>
      </c>
      <c r="DX80" s="26">
        <v>1</v>
      </c>
      <c r="DY80" s="26">
        <v>1</v>
      </c>
      <c r="DZ80" s="26">
        <v>1</v>
      </c>
      <c r="EA80" s="26">
        <v>1</v>
      </c>
      <c r="EB80" s="26">
        <v>1</v>
      </c>
      <c r="EC80" s="26">
        <v>1</v>
      </c>
      <c r="ED80" s="26">
        <v>1</v>
      </c>
      <c r="EE80" s="26">
        <v>1</v>
      </c>
      <c r="EF80" s="26">
        <v>1</v>
      </c>
      <c r="EG80" s="26">
        <v>1</v>
      </c>
      <c r="EH80" s="26">
        <v>1</v>
      </c>
      <c r="EI80" s="26">
        <v>1</v>
      </c>
      <c r="EJ80" s="26">
        <v>1</v>
      </c>
      <c r="EK80" s="26"/>
      <c r="EL80" s="26"/>
      <c r="EM80" s="26"/>
      <c r="EN80" s="26"/>
      <c r="EO80" s="26"/>
      <c r="EP80" s="26"/>
      <c r="EQ80" s="26">
        <v>1</v>
      </c>
      <c r="ER80" s="26">
        <v>1</v>
      </c>
      <c r="ES80" s="26">
        <v>1</v>
      </c>
      <c r="ET80" s="26">
        <v>1</v>
      </c>
      <c r="EU80" s="26">
        <v>1</v>
      </c>
      <c r="EV80" s="26">
        <v>1</v>
      </c>
      <c r="EW80" s="26"/>
      <c r="EX80" s="26"/>
      <c r="EY80" s="26"/>
      <c r="EZ80" s="26">
        <v>3</v>
      </c>
      <c r="FA80" s="26">
        <v>3</v>
      </c>
      <c r="FB80" s="26">
        <v>3</v>
      </c>
      <c r="FC80" s="26"/>
      <c r="FD80" s="26"/>
      <c r="FE80" s="26"/>
      <c r="FF80" s="26">
        <v>3</v>
      </c>
      <c r="FG80" s="26">
        <v>3</v>
      </c>
      <c r="FH80" s="26">
        <v>3</v>
      </c>
    </row>
    <row r="81" spans="1:164" ht="14.25" customHeight="1" x14ac:dyDescent="0.3">
      <c r="A81" s="30" t="s">
        <v>135</v>
      </c>
      <c r="B81" s="26"/>
      <c r="C81" s="26">
        <v>1</v>
      </c>
      <c r="D81" s="26">
        <v>1</v>
      </c>
      <c r="E81" s="26">
        <v>1</v>
      </c>
      <c r="F81" s="26">
        <v>1</v>
      </c>
      <c r="G81" s="26">
        <v>1</v>
      </c>
      <c r="H81" s="26">
        <v>1</v>
      </c>
      <c r="I81" s="26"/>
      <c r="J81" s="26"/>
      <c r="K81" s="26"/>
      <c r="L81" s="26">
        <v>1</v>
      </c>
      <c r="M81" s="26">
        <v>1</v>
      </c>
      <c r="N81" s="26">
        <v>1</v>
      </c>
      <c r="O81" s="26">
        <v>1</v>
      </c>
      <c r="P81" s="26">
        <v>1</v>
      </c>
      <c r="Q81" s="26">
        <v>1</v>
      </c>
      <c r="R81" s="26">
        <v>1</v>
      </c>
      <c r="S81" s="26">
        <v>1</v>
      </c>
      <c r="T81" s="26">
        <v>1</v>
      </c>
      <c r="U81" s="26">
        <v>1</v>
      </c>
      <c r="V81" s="26">
        <v>1</v>
      </c>
      <c r="W81" s="26">
        <v>1</v>
      </c>
      <c r="X81" s="26">
        <v>1</v>
      </c>
      <c r="Y81" s="26">
        <v>1</v>
      </c>
      <c r="Z81" s="26">
        <v>1</v>
      </c>
      <c r="AA81" s="26">
        <v>1</v>
      </c>
      <c r="AB81" s="26">
        <v>1</v>
      </c>
      <c r="AC81" s="26">
        <v>1</v>
      </c>
      <c r="AD81" s="26"/>
      <c r="AE81" s="26"/>
      <c r="AF81" s="26"/>
      <c r="AG81" s="26">
        <v>2</v>
      </c>
      <c r="AH81" s="26">
        <v>2</v>
      </c>
      <c r="AI81" s="26">
        <v>2</v>
      </c>
      <c r="AJ81" s="26">
        <v>3</v>
      </c>
      <c r="AK81" s="26">
        <v>3</v>
      </c>
      <c r="AL81" s="26">
        <v>3</v>
      </c>
      <c r="AM81" s="26">
        <v>2</v>
      </c>
      <c r="AN81" s="26">
        <v>2</v>
      </c>
      <c r="AO81" s="26">
        <v>2</v>
      </c>
      <c r="AP81" s="26">
        <v>2</v>
      </c>
      <c r="AQ81" s="26">
        <v>2</v>
      </c>
      <c r="AR81" s="26">
        <v>2</v>
      </c>
      <c r="AS81" s="26">
        <v>3</v>
      </c>
      <c r="AT81" s="26">
        <v>3</v>
      </c>
      <c r="AU81" s="26">
        <v>3</v>
      </c>
      <c r="AV81" s="26">
        <v>2</v>
      </c>
      <c r="AW81" s="26">
        <v>2</v>
      </c>
      <c r="AX81" s="26">
        <v>2</v>
      </c>
      <c r="AY81" s="26">
        <v>1</v>
      </c>
      <c r="AZ81" s="26">
        <v>1</v>
      </c>
      <c r="BA81" s="26">
        <v>1</v>
      </c>
      <c r="BB81" s="26">
        <v>1</v>
      </c>
      <c r="BC81" s="26">
        <v>1</v>
      </c>
      <c r="BD81" s="26">
        <v>1</v>
      </c>
      <c r="BE81" s="26">
        <v>1</v>
      </c>
      <c r="BF81" s="26">
        <v>1</v>
      </c>
      <c r="BG81" s="26">
        <v>1</v>
      </c>
      <c r="BH81" s="26">
        <v>1</v>
      </c>
      <c r="BI81" s="26">
        <v>1</v>
      </c>
      <c r="BJ81" s="26">
        <v>1</v>
      </c>
      <c r="BK81" s="26">
        <v>1</v>
      </c>
      <c r="BL81" s="26">
        <v>1</v>
      </c>
      <c r="BM81" s="26">
        <v>1</v>
      </c>
      <c r="BN81" s="26">
        <v>1</v>
      </c>
      <c r="BO81" s="26">
        <v>1</v>
      </c>
      <c r="BP81" s="26">
        <v>1</v>
      </c>
      <c r="BQ81" s="26">
        <v>1</v>
      </c>
      <c r="BR81" s="26">
        <v>1</v>
      </c>
      <c r="BS81" s="26">
        <v>1</v>
      </c>
      <c r="BU81" s="26"/>
      <c r="BV81" s="26"/>
      <c r="BW81" s="26"/>
      <c r="BX81" s="26"/>
      <c r="BY81" s="26"/>
      <c r="BZ81" s="26">
        <v>1</v>
      </c>
      <c r="CA81" s="26">
        <v>1</v>
      </c>
      <c r="CB81" s="26">
        <v>1</v>
      </c>
      <c r="CC81" s="26"/>
      <c r="CD81" s="26"/>
      <c r="CE81" s="26"/>
      <c r="CF81" s="26"/>
      <c r="CG81" s="26"/>
      <c r="CH81" s="26"/>
      <c r="CI81" s="26"/>
      <c r="CJ81" s="26"/>
      <c r="CK81" s="26"/>
      <c r="CL81" s="26"/>
      <c r="CM81" s="26"/>
      <c r="CN81" s="26"/>
      <c r="CO81" s="26"/>
      <c r="CP81" s="26"/>
      <c r="CQ81" s="26"/>
      <c r="CR81" s="26"/>
      <c r="CS81" s="26"/>
      <c r="CT81" s="26"/>
      <c r="CU81" s="26"/>
      <c r="CV81" s="26"/>
      <c r="CW81" s="26"/>
      <c r="CX81" s="26">
        <v>1</v>
      </c>
      <c r="CY81" s="26">
        <v>1</v>
      </c>
      <c r="CZ81" s="26">
        <v>1</v>
      </c>
      <c r="DA81" s="26">
        <v>1</v>
      </c>
      <c r="DB81" s="26">
        <v>1</v>
      </c>
      <c r="DC81" s="26">
        <v>1</v>
      </c>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v>2</v>
      </c>
      <c r="EU81" s="26">
        <v>2</v>
      </c>
      <c r="EV81" s="26">
        <v>2</v>
      </c>
      <c r="EW81" s="26">
        <v>1</v>
      </c>
      <c r="EX81" s="26">
        <v>1</v>
      </c>
      <c r="EY81" s="26">
        <v>1</v>
      </c>
      <c r="EZ81" s="26">
        <v>2</v>
      </c>
      <c r="FA81" s="26">
        <v>2</v>
      </c>
      <c r="FB81" s="26">
        <v>2</v>
      </c>
      <c r="FC81" s="26">
        <v>2</v>
      </c>
      <c r="FD81" s="26">
        <v>2</v>
      </c>
      <c r="FE81" s="26">
        <v>2</v>
      </c>
      <c r="FF81" s="26">
        <v>3</v>
      </c>
      <c r="FG81" s="26">
        <v>3</v>
      </c>
      <c r="FH81" s="26">
        <v>3</v>
      </c>
    </row>
    <row r="82" spans="1:164" ht="14.25" customHeight="1" x14ac:dyDescent="0.3">
      <c r="A82" s="8"/>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7"/>
      <c r="FG82" s="27"/>
      <c r="FH82" s="27"/>
    </row>
    <row r="83" spans="1:164" ht="14.25" customHeight="1" x14ac:dyDescent="0.3">
      <c r="A83" s="8"/>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7"/>
      <c r="FG83" s="27"/>
      <c r="FH83" s="27"/>
    </row>
    <row r="84" spans="1:164" ht="14.25" customHeight="1" x14ac:dyDescent="0.3">
      <c r="A84" s="8"/>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7"/>
      <c r="FG84" s="27"/>
      <c r="FH84" s="27"/>
    </row>
    <row r="85" spans="1:164" ht="14.25" customHeight="1" x14ac:dyDescent="0.3">
      <c r="A85" s="8"/>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7"/>
      <c r="FG85" s="27"/>
      <c r="FH85" s="27"/>
    </row>
    <row r="86" spans="1:164" ht="14.25" customHeight="1" x14ac:dyDescent="0.3">
      <c r="A86" s="8"/>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7"/>
      <c r="FG86" s="27"/>
      <c r="FH86" s="27"/>
    </row>
    <row r="87" spans="1:164" ht="14.25" customHeight="1" x14ac:dyDescent="0.3">
      <c r="A87" s="8"/>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7"/>
      <c r="FG87" s="27"/>
      <c r="FH87" s="27"/>
    </row>
    <row r="88" spans="1:164" ht="14.25" customHeight="1" x14ac:dyDescent="0.3">
      <c r="A88" s="8"/>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7"/>
      <c r="FG88" s="27"/>
      <c r="FH88" s="27"/>
    </row>
    <row r="89" spans="1:164" ht="14.25" customHeight="1" x14ac:dyDescent="0.3">
      <c r="A89" s="8"/>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7"/>
      <c r="FG89" s="27"/>
      <c r="FH89" s="27"/>
    </row>
    <row r="90" spans="1:164" ht="14.25" customHeight="1" x14ac:dyDescent="0.3">
      <c r="A90" s="8"/>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7"/>
      <c r="FG90" s="27"/>
      <c r="FH90" s="27"/>
    </row>
    <row r="91" spans="1:164" ht="14.25" customHeight="1" x14ac:dyDescent="0.3">
      <c r="A91" s="8"/>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7"/>
      <c r="FG91" s="27"/>
      <c r="FH91" s="27"/>
    </row>
    <row r="92" spans="1:164" ht="14.25" customHeight="1" x14ac:dyDescent="0.3">
      <c r="A92" s="8"/>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7"/>
      <c r="FG92" s="27"/>
      <c r="FH92" s="27"/>
    </row>
    <row r="93" spans="1:164" ht="14.25" customHeight="1" x14ac:dyDescent="0.3">
      <c r="A93" s="8"/>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7"/>
      <c r="FG93" s="27"/>
      <c r="FH93" s="27"/>
    </row>
    <row r="94" spans="1:164" ht="14.25" customHeight="1" x14ac:dyDescent="0.3">
      <c r="A94" s="8"/>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7"/>
      <c r="FG94" s="27"/>
      <c r="FH94" s="27"/>
    </row>
    <row r="95" spans="1:164" ht="14.25" customHeight="1" x14ac:dyDescent="0.3">
      <c r="A95" s="8"/>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7"/>
      <c r="FG95" s="27"/>
      <c r="FH95" s="27"/>
    </row>
    <row r="96" spans="1:164" ht="14.25" customHeight="1" x14ac:dyDescent="0.3">
      <c r="A96" s="8"/>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7"/>
      <c r="FG96" s="27"/>
      <c r="FH96" s="27"/>
    </row>
    <row r="97" spans="1:164" ht="14.25" customHeight="1" x14ac:dyDescent="0.3">
      <c r="A97" s="8"/>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7"/>
      <c r="FG97" s="27"/>
      <c r="FH97" s="27"/>
    </row>
    <row r="98" spans="1:164" ht="14.25" customHeight="1" x14ac:dyDescent="0.3">
      <c r="A98" s="8"/>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7"/>
      <c r="FG98" s="27"/>
      <c r="FH98" s="27"/>
    </row>
    <row r="99" spans="1:164" ht="14.25" customHeight="1" x14ac:dyDescent="0.3">
      <c r="A99" s="8"/>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7"/>
      <c r="FG99" s="27"/>
      <c r="FH99" s="27"/>
    </row>
    <row r="100" spans="1:164" ht="14.25" customHeight="1" x14ac:dyDescent="0.3">
      <c r="A100" s="8"/>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7"/>
      <c r="FG100" s="27"/>
      <c r="FH100" s="27"/>
    </row>
    <row r="101" spans="1:164" ht="14.25" customHeight="1" x14ac:dyDescent="0.3">
      <c r="A101" s="8"/>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7"/>
      <c r="FG101" s="27"/>
      <c r="FH101" s="27"/>
    </row>
    <row r="102" spans="1:164" ht="14.25" customHeight="1" x14ac:dyDescent="0.3">
      <c r="A102" s="8"/>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7"/>
      <c r="FG102" s="27"/>
      <c r="FH102" s="27"/>
    </row>
    <row r="103" spans="1:164" ht="14.25" customHeight="1" x14ac:dyDescent="0.3">
      <c r="A103" s="8"/>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7"/>
      <c r="FG103" s="27"/>
      <c r="FH103" s="27"/>
    </row>
    <row r="104" spans="1:164" ht="14.25" customHeight="1" x14ac:dyDescent="0.3">
      <c r="A104" s="8"/>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7"/>
      <c r="FG104" s="27"/>
      <c r="FH104" s="27"/>
    </row>
    <row r="105" spans="1:164" ht="14.25" customHeight="1" x14ac:dyDescent="0.3">
      <c r="A105" s="8"/>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7"/>
      <c r="FG105" s="27"/>
      <c r="FH105" s="27"/>
    </row>
    <row r="106" spans="1:164" ht="14.25" customHeight="1" x14ac:dyDescent="0.3">
      <c r="A106" s="8"/>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7"/>
      <c r="FG106" s="27"/>
      <c r="FH106" s="27"/>
    </row>
    <row r="107" spans="1:164" ht="14.25" customHeight="1" x14ac:dyDescent="0.3">
      <c r="A107" s="8"/>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7"/>
      <c r="FG107" s="27"/>
      <c r="FH107" s="27"/>
    </row>
    <row r="108" spans="1:164" ht="14.25" customHeight="1" x14ac:dyDescent="0.3">
      <c r="A108" s="8"/>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7"/>
      <c r="FG108" s="27"/>
      <c r="FH108" s="27"/>
    </row>
    <row r="109" spans="1:164" ht="14.25" customHeight="1" x14ac:dyDescent="0.3">
      <c r="A109" s="8"/>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7"/>
      <c r="FG109" s="27"/>
      <c r="FH109" s="27"/>
    </row>
    <row r="110" spans="1:164" ht="14.25" customHeight="1" x14ac:dyDescent="0.3">
      <c r="A110" s="8"/>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7"/>
      <c r="FG110" s="27"/>
      <c r="FH110" s="27"/>
    </row>
    <row r="111" spans="1:164" ht="14.25" customHeight="1" x14ac:dyDescent="0.3">
      <c r="A111" s="8"/>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7"/>
      <c r="FG111" s="27"/>
      <c r="FH111" s="27"/>
    </row>
    <row r="112" spans="1:164" ht="14.25" customHeight="1" x14ac:dyDescent="0.3">
      <c r="A112" s="8"/>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7"/>
      <c r="FG112" s="27"/>
      <c r="FH112" s="27"/>
    </row>
    <row r="113" spans="1:164" ht="14.25" customHeight="1" x14ac:dyDescent="0.3">
      <c r="A113" s="8"/>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7"/>
      <c r="FG113" s="27"/>
      <c r="FH113" s="27"/>
    </row>
    <row r="114" spans="1:164" ht="14.25" customHeight="1" x14ac:dyDescent="0.3">
      <c r="A114" s="8"/>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7"/>
      <c r="FG114" s="27"/>
      <c r="FH114" s="27"/>
    </row>
    <row r="115" spans="1:164" ht="14.25" customHeight="1" x14ac:dyDescent="0.3">
      <c r="A115" s="8"/>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7"/>
      <c r="FG115" s="27"/>
      <c r="FH115" s="27"/>
    </row>
    <row r="116" spans="1:164" ht="14.25" customHeight="1" x14ac:dyDescent="0.3">
      <c r="A116" s="8"/>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7"/>
      <c r="FG116" s="27"/>
      <c r="FH116" s="27"/>
    </row>
    <row r="117" spans="1:164" ht="14.25" customHeight="1" x14ac:dyDescent="0.3">
      <c r="A117" s="8"/>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7"/>
      <c r="FG117" s="27"/>
      <c r="FH117" s="27"/>
    </row>
    <row r="118" spans="1:164" ht="14.25" customHeight="1" x14ac:dyDescent="0.3">
      <c r="A118" s="8"/>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7"/>
      <c r="FG118" s="27"/>
      <c r="FH118" s="27"/>
    </row>
    <row r="119" spans="1:164" ht="14.25" customHeight="1" x14ac:dyDescent="0.3">
      <c r="A119" s="8"/>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7"/>
      <c r="FG119" s="27"/>
      <c r="FH119" s="27"/>
    </row>
    <row r="120" spans="1:164" ht="14.25" customHeight="1" x14ac:dyDescent="0.3">
      <c r="A120" s="8"/>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7"/>
      <c r="FG120" s="27"/>
      <c r="FH120" s="27"/>
    </row>
    <row r="121" spans="1:164" ht="14.25" customHeight="1" x14ac:dyDescent="0.3">
      <c r="A121" s="8"/>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7"/>
      <c r="FG121" s="27"/>
      <c r="FH121" s="27"/>
    </row>
    <row r="122" spans="1:164" ht="14.25" customHeight="1" x14ac:dyDescent="0.3">
      <c r="A122" s="8"/>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7"/>
      <c r="FG122" s="27"/>
      <c r="FH122" s="27"/>
    </row>
    <row r="123" spans="1:164" ht="14.25" customHeight="1" x14ac:dyDescent="0.3">
      <c r="A123" s="8"/>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7"/>
      <c r="FG123" s="27"/>
      <c r="FH123" s="27"/>
    </row>
    <row r="124" spans="1:164" ht="14.25" customHeight="1" x14ac:dyDescent="0.3">
      <c r="A124" s="8"/>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7"/>
      <c r="FG124" s="27"/>
      <c r="FH124" s="27"/>
    </row>
    <row r="125" spans="1:164" ht="14.25" customHeight="1" x14ac:dyDescent="0.3">
      <c r="A125" s="8"/>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7"/>
      <c r="FG125" s="27"/>
      <c r="FH125" s="27"/>
    </row>
    <row r="126" spans="1:164" ht="14.25" customHeight="1" x14ac:dyDescent="0.3">
      <c r="A126" s="8"/>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7"/>
      <c r="FG126" s="27"/>
      <c r="FH126" s="27"/>
    </row>
    <row r="127" spans="1:164" ht="14.25" customHeight="1" x14ac:dyDescent="0.3">
      <c r="A127" s="8"/>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7"/>
      <c r="FG127" s="27"/>
      <c r="FH127" s="27"/>
    </row>
    <row r="128" spans="1:164" ht="14.25" customHeight="1" x14ac:dyDescent="0.3">
      <c r="A128" s="8"/>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7"/>
      <c r="FG128" s="27"/>
      <c r="FH128" s="27"/>
    </row>
    <row r="129" spans="1:164" ht="14.25" customHeight="1" x14ac:dyDescent="0.3">
      <c r="A129" s="8"/>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7"/>
      <c r="FG129" s="27"/>
      <c r="FH129" s="27"/>
    </row>
    <row r="130" spans="1:164" ht="14.25" customHeight="1" x14ac:dyDescent="0.3">
      <c r="A130" s="8"/>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7"/>
      <c r="FG130" s="27"/>
      <c r="FH130" s="27"/>
    </row>
    <row r="131" spans="1:164" ht="14.25" customHeight="1" x14ac:dyDescent="0.3">
      <c r="A131" s="8"/>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7"/>
      <c r="FG131" s="27"/>
      <c r="FH131" s="27"/>
    </row>
    <row r="132" spans="1:164" ht="14.25" customHeight="1" x14ac:dyDescent="0.3">
      <c r="A132" s="8"/>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7"/>
      <c r="FG132" s="27"/>
      <c r="FH132" s="27"/>
    </row>
    <row r="133" spans="1:164" ht="14.25" customHeight="1" x14ac:dyDescent="0.3">
      <c r="A133" s="8"/>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7"/>
      <c r="FG133" s="27"/>
      <c r="FH133" s="27"/>
    </row>
    <row r="134" spans="1:164" ht="14.25" customHeight="1" x14ac:dyDescent="0.3">
      <c r="A134" s="8"/>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7"/>
      <c r="FG134" s="27"/>
      <c r="FH134" s="27"/>
    </row>
    <row r="135" spans="1:164" ht="14.25" customHeight="1" x14ac:dyDescent="0.3">
      <c r="A135" s="8"/>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7"/>
      <c r="FG135" s="27"/>
      <c r="FH135" s="27"/>
    </row>
    <row r="136" spans="1:164" ht="14.25" customHeight="1" x14ac:dyDescent="0.3">
      <c r="A136" s="8"/>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7"/>
      <c r="FG136" s="27"/>
      <c r="FH136" s="27"/>
    </row>
    <row r="137" spans="1:164" ht="14.25" customHeight="1" x14ac:dyDescent="0.3">
      <c r="A137" s="8"/>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7"/>
      <c r="FG137" s="27"/>
      <c r="FH137" s="27"/>
    </row>
    <row r="138" spans="1:164" ht="14.25" customHeight="1" x14ac:dyDescent="0.3">
      <c r="A138" s="8"/>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7"/>
      <c r="FG138" s="27"/>
      <c r="FH138" s="27"/>
    </row>
    <row r="139" spans="1:164" ht="14.25" customHeight="1" x14ac:dyDescent="0.3">
      <c r="A139" s="8"/>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7"/>
      <c r="FG139" s="27"/>
      <c r="FH139" s="27"/>
    </row>
    <row r="140" spans="1:164" ht="14.25" customHeight="1" x14ac:dyDescent="0.3">
      <c r="A140" s="8"/>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7"/>
      <c r="FG140" s="27"/>
      <c r="FH140" s="27"/>
    </row>
    <row r="141" spans="1:164" ht="14.25" customHeight="1" x14ac:dyDescent="0.3">
      <c r="A141" s="8"/>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7"/>
      <c r="FG141" s="27"/>
      <c r="FH141" s="27"/>
    </row>
    <row r="142" spans="1:164" ht="14.25" customHeight="1" x14ac:dyDescent="0.3">
      <c r="A142" s="8"/>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7"/>
      <c r="FG142" s="27"/>
      <c r="FH142" s="27"/>
    </row>
    <row r="143" spans="1:164" ht="14.25" customHeight="1" x14ac:dyDescent="0.3">
      <c r="A143" s="8"/>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7"/>
      <c r="FG143" s="27"/>
      <c r="FH143" s="27"/>
    </row>
    <row r="144" spans="1:164" ht="14.25" customHeight="1" x14ac:dyDescent="0.3">
      <c r="A144" s="8"/>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7"/>
      <c r="FG144" s="27"/>
      <c r="FH144" s="27"/>
    </row>
    <row r="145" spans="1:164" ht="14.25" customHeight="1" x14ac:dyDescent="0.3">
      <c r="A145" s="8"/>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7"/>
      <c r="FG145" s="27"/>
      <c r="FH145" s="27"/>
    </row>
    <row r="146" spans="1:164" ht="14.25" customHeight="1" x14ac:dyDescent="0.3">
      <c r="A146" s="8"/>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7"/>
      <c r="FG146" s="27"/>
      <c r="FH146" s="27"/>
    </row>
    <row r="147" spans="1:164" ht="14.25" customHeight="1" x14ac:dyDescent="0.3">
      <c r="A147" s="8"/>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7"/>
      <c r="FG147" s="27"/>
      <c r="FH147" s="27"/>
    </row>
    <row r="148" spans="1:164" ht="14.25" customHeight="1" x14ac:dyDescent="0.3">
      <c r="A148" s="8"/>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7"/>
      <c r="FG148" s="27"/>
      <c r="FH148" s="27"/>
    </row>
    <row r="149" spans="1:164" ht="14.25" customHeight="1" x14ac:dyDescent="0.3">
      <c r="A149" s="8"/>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7"/>
      <c r="FG149" s="27"/>
      <c r="FH149" s="27"/>
    </row>
    <row r="150" spans="1:164" ht="14.25" customHeight="1" x14ac:dyDescent="0.3">
      <c r="A150" s="8"/>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7"/>
      <c r="FG150" s="27"/>
      <c r="FH150" s="27"/>
    </row>
    <row r="151" spans="1:164" ht="14.25" customHeight="1" x14ac:dyDescent="0.3">
      <c r="A151" s="8"/>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7"/>
      <c r="FG151" s="27"/>
      <c r="FH151" s="27"/>
    </row>
    <row r="152" spans="1:164" ht="14.25" customHeight="1" x14ac:dyDescent="0.3">
      <c r="A152" s="8"/>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7"/>
      <c r="FG152" s="27"/>
      <c r="FH152" s="27"/>
    </row>
    <row r="153" spans="1:164" ht="14.25" customHeight="1" x14ac:dyDescent="0.3">
      <c r="A153" s="8"/>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7"/>
      <c r="FG153" s="27"/>
      <c r="FH153" s="27"/>
    </row>
    <row r="154" spans="1:164" ht="14.25" customHeight="1" x14ac:dyDescent="0.3">
      <c r="A154" s="8"/>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7"/>
      <c r="FG154" s="27"/>
      <c r="FH154" s="27"/>
    </row>
    <row r="155" spans="1:164" ht="14.25" customHeight="1" x14ac:dyDescent="0.3">
      <c r="A155" s="8"/>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7"/>
      <c r="FG155" s="27"/>
      <c r="FH155" s="27"/>
    </row>
    <row r="156" spans="1:164" ht="14.25" customHeight="1" x14ac:dyDescent="0.3">
      <c r="A156" s="8"/>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7"/>
      <c r="FG156" s="27"/>
      <c r="FH156" s="27"/>
    </row>
    <row r="157" spans="1:164" ht="14.25" customHeight="1" x14ac:dyDescent="0.3">
      <c r="A157" s="8"/>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7"/>
      <c r="FG157" s="27"/>
      <c r="FH157" s="27"/>
    </row>
    <row r="158" spans="1:164" ht="14.25" customHeight="1" x14ac:dyDescent="0.3">
      <c r="A158" s="8"/>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7"/>
      <c r="FG158" s="27"/>
      <c r="FH158" s="27"/>
    </row>
    <row r="159" spans="1:164" ht="14.25" customHeight="1" x14ac:dyDescent="0.3">
      <c r="A159" s="8"/>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7"/>
      <c r="FG159" s="27"/>
      <c r="FH159" s="27"/>
    </row>
    <row r="160" spans="1:164" ht="14.25" customHeight="1" x14ac:dyDescent="0.3">
      <c r="A160" s="8"/>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7"/>
      <c r="FG160" s="27"/>
      <c r="FH160" s="27"/>
    </row>
    <row r="161" spans="1:164" ht="14.25" customHeight="1" x14ac:dyDescent="0.3">
      <c r="A161" s="8"/>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7"/>
      <c r="FG161" s="27"/>
      <c r="FH161" s="27"/>
    </row>
    <row r="162" spans="1:164" ht="14.25" customHeight="1" x14ac:dyDescent="0.3">
      <c r="A162" s="8"/>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7"/>
      <c r="FG162" s="27"/>
      <c r="FH162" s="27"/>
    </row>
    <row r="163" spans="1:164" ht="14.25" customHeight="1" x14ac:dyDescent="0.3">
      <c r="A163" s="8"/>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7"/>
      <c r="FG163" s="27"/>
      <c r="FH163" s="27"/>
    </row>
    <row r="164" spans="1:164" ht="14.25" customHeight="1" x14ac:dyDescent="0.3">
      <c r="A164" s="8"/>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7"/>
      <c r="FG164" s="27"/>
      <c r="FH164" s="27"/>
    </row>
    <row r="165" spans="1:164" ht="14.25" customHeight="1" x14ac:dyDescent="0.3">
      <c r="A165" s="8"/>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7"/>
      <c r="FG165" s="27"/>
      <c r="FH165" s="27"/>
    </row>
    <row r="166" spans="1:164" ht="14.25" customHeight="1" x14ac:dyDescent="0.3">
      <c r="A166" s="8"/>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7"/>
      <c r="FG166" s="27"/>
      <c r="FH166" s="27"/>
    </row>
    <row r="167" spans="1:164" ht="14.25" customHeight="1" x14ac:dyDescent="0.3">
      <c r="A167" s="8"/>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7"/>
      <c r="FG167" s="27"/>
      <c r="FH167" s="27"/>
    </row>
    <row r="168" spans="1:164" ht="14.25" customHeight="1" x14ac:dyDescent="0.3">
      <c r="A168" s="8"/>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7"/>
      <c r="FG168" s="27"/>
      <c r="FH168" s="27"/>
    </row>
    <row r="169" spans="1:164" ht="14.25" customHeight="1" x14ac:dyDescent="0.3">
      <c r="A169" s="8"/>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7"/>
      <c r="FG169" s="27"/>
      <c r="FH169" s="27"/>
    </row>
    <row r="170" spans="1:164" ht="14.25" customHeight="1" x14ac:dyDescent="0.3">
      <c r="A170" s="8"/>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7"/>
      <c r="FG170" s="27"/>
      <c r="FH170" s="27"/>
    </row>
    <row r="171" spans="1:164" ht="14.25" customHeight="1" x14ac:dyDescent="0.3">
      <c r="A171" s="8"/>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7"/>
      <c r="FG171" s="27"/>
      <c r="FH171" s="27"/>
    </row>
    <row r="172" spans="1:164" ht="14.25" customHeight="1" x14ac:dyDescent="0.3">
      <c r="A172" s="8"/>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7"/>
      <c r="FG172" s="27"/>
      <c r="FH172" s="27"/>
    </row>
    <row r="173" spans="1:164" ht="14.25" customHeight="1" x14ac:dyDescent="0.3">
      <c r="A173" s="8"/>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7"/>
      <c r="FG173" s="27"/>
      <c r="FH173" s="27"/>
    </row>
    <row r="174" spans="1:164" ht="14.25" customHeight="1" x14ac:dyDescent="0.3">
      <c r="A174" s="8"/>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7"/>
      <c r="FG174" s="27"/>
      <c r="FH174" s="27"/>
    </row>
    <row r="175" spans="1:164" ht="14.25" customHeight="1" x14ac:dyDescent="0.3">
      <c r="A175" s="8"/>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7"/>
      <c r="FG175" s="27"/>
      <c r="FH175" s="27"/>
    </row>
    <row r="176" spans="1:164" ht="14.25" customHeight="1" x14ac:dyDescent="0.3">
      <c r="A176" s="8"/>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7"/>
      <c r="FG176" s="27"/>
      <c r="FH176" s="27"/>
    </row>
    <row r="177" spans="1:164" ht="14.25" customHeight="1" x14ac:dyDescent="0.3">
      <c r="A177" s="8"/>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7"/>
      <c r="FG177" s="27"/>
      <c r="FH177" s="27"/>
    </row>
    <row r="178" spans="1:164" ht="14.25" customHeight="1" x14ac:dyDescent="0.3">
      <c r="A178" s="8"/>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7"/>
      <c r="FG178" s="27"/>
      <c r="FH178" s="27"/>
    </row>
    <row r="179" spans="1:164" ht="14.25" customHeight="1" x14ac:dyDescent="0.3">
      <c r="A179" s="8"/>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7"/>
      <c r="FG179" s="27"/>
      <c r="FH179" s="27"/>
    </row>
    <row r="180" spans="1:164" ht="14.25" customHeight="1" x14ac:dyDescent="0.3">
      <c r="A180" s="8"/>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7"/>
      <c r="FG180" s="27"/>
      <c r="FH180" s="27"/>
    </row>
    <row r="181" spans="1:164" ht="14.25" customHeight="1" x14ac:dyDescent="0.3">
      <c r="A181" s="8"/>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7"/>
      <c r="FG181" s="27"/>
      <c r="FH181" s="27"/>
    </row>
    <row r="182" spans="1:164" ht="14.25" customHeight="1" x14ac:dyDescent="0.3">
      <c r="A182" s="8"/>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7"/>
      <c r="FG182" s="27"/>
      <c r="FH182" s="27"/>
    </row>
    <row r="183" spans="1:164" ht="14.25" customHeight="1" x14ac:dyDescent="0.3">
      <c r="A183" s="8"/>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7"/>
      <c r="FG183" s="27"/>
      <c r="FH183" s="27"/>
    </row>
    <row r="184" spans="1:164" ht="14.25" customHeight="1" x14ac:dyDescent="0.3">
      <c r="A184" s="8"/>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7"/>
      <c r="FG184" s="27"/>
      <c r="FH184" s="27"/>
    </row>
    <row r="185" spans="1:164" ht="14.25" customHeight="1" x14ac:dyDescent="0.3">
      <c r="A185" s="8"/>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7"/>
      <c r="FG185" s="27"/>
      <c r="FH185" s="27"/>
    </row>
    <row r="186" spans="1:164" ht="14.25" customHeight="1" x14ac:dyDescent="0.3">
      <c r="A186" s="8"/>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7"/>
      <c r="FG186" s="27"/>
      <c r="FH186" s="27"/>
    </row>
    <row r="187" spans="1:164" ht="14.25" customHeight="1" x14ac:dyDescent="0.3">
      <c r="A187" s="8"/>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7"/>
      <c r="FG187" s="27"/>
      <c r="FH187" s="27"/>
    </row>
    <row r="188" spans="1:164" ht="14.25" customHeight="1" x14ac:dyDescent="0.3">
      <c r="A188" s="8"/>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7"/>
      <c r="FG188" s="27"/>
      <c r="FH188" s="27"/>
    </row>
    <row r="189" spans="1:164" ht="14.25" customHeight="1" x14ac:dyDescent="0.3">
      <c r="A189" s="8"/>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7"/>
      <c r="FG189" s="27"/>
      <c r="FH189" s="27"/>
    </row>
    <row r="190" spans="1:164" ht="14.25" customHeight="1" x14ac:dyDescent="0.3">
      <c r="A190" s="8"/>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7"/>
      <c r="FG190" s="27"/>
      <c r="FH190" s="27"/>
    </row>
    <row r="191" spans="1:164" ht="14.25" customHeight="1" x14ac:dyDescent="0.3">
      <c r="A191" s="8"/>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7"/>
      <c r="FG191" s="27"/>
      <c r="FH191" s="27"/>
    </row>
    <row r="192" spans="1:164" ht="14.25" customHeight="1" x14ac:dyDescent="0.3">
      <c r="A192" s="8"/>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7"/>
      <c r="FG192" s="27"/>
      <c r="FH192" s="27"/>
    </row>
    <row r="193" spans="1:164" ht="14.25" customHeight="1" x14ac:dyDescent="0.3">
      <c r="A193" s="8"/>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7"/>
      <c r="FG193" s="27"/>
      <c r="FH193" s="27"/>
    </row>
    <row r="194" spans="1:164" ht="14.25" customHeight="1" x14ac:dyDescent="0.3">
      <c r="A194" s="8"/>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7"/>
      <c r="FG194" s="27"/>
      <c r="FH194" s="27"/>
    </row>
    <row r="195" spans="1:164" ht="14.25" customHeight="1" x14ac:dyDescent="0.3">
      <c r="A195" s="8"/>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7"/>
      <c r="FG195" s="27"/>
      <c r="FH195" s="27"/>
    </row>
    <row r="196" spans="1:164" ht="14.25" customHeight="1" x14ac:dyDescent="0.3">
      <c r="A196" s="8"/>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7"/>
      <c r="FG196" s="27"/>
      <c r="FH196" s="27"/>
    </row>
    <row r="197" spans="1:164" ht="14.25" customHeight="1" x14ac:dyDescent="0.3">
      <c r="A197" s="8"/>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7"/>
      <c r="FG197" s="27"/>
      <c r="FH197" s="27"/>
    </row>
    <row r="198" spans="1:164" ht="14.25" customHeight="1" x14ac:dyDescent="0.3">
      <c r="A198" s="8"/>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7"/>
      <c r="FG198" s="27"/>
      <c r="FH198" s="27"/>
    </row>
    <row r="199" spans="1:164" ht="14.25" customHeight="1" x14ac:dyDescent="0.3">
      <c r="A199" s="8"/>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7"/>
      <c r="FG199" s="27"/>
      <c r="FH199" s="27"/>
    </row>
    <row r="200" spans="1:164" ht="14.25" customHeight="1" x14ac:dyDescent="0.3">
      <c r="A200" s="8"/>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7"/>
      <c r="FG200" s="27"/>
      <c r="FH200" s="27"/>
    </row>
    <row r="201" spans="1:164" ht="14.25" customHeight="1" x14ac:dyDescent="0.3">
      <c r="A201" s="8"/>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7"/>
      <c r="FG201" s="27"/>
      <c r="FH201" s="27"/>
    </row>
    <row r="202" spans="1:164" ht="14.25" customHeight="1" x14ac:dyDescent="0.3">
      <c r="A202" s="8"/>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7"/>
      <c r="FG202" s="27"/>
      <c r="FH202" s="27"/>
    </row>
    <row r="203" spans="1:164" ht="14.25" customHeight="1" x14ac:dyDescent="0.3">
      <c r="A203" s="8"/>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7"/>
      <c r="FG203" s="27"/>
      <c r="FH203" s="27"/>
    </row>
    <row r="204" spans="1:164" ht="14.25" customHeight="1" x14ac:dyDescent="0.3">
      <c r="A204" s="8"/>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7"/>
      <c r="FG204" s="27"/>
      <c r="FH204" s="27"/>
    </row>
    <row r="205" spans="1:164" ht="14.25" customHeight="1" x14ac:dyDescent="0.3">
      <c r="A205" s="8"/>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7"/>
      <c r="FG205" s="27"/>
      <c r="FH205" s="27"/>
    </row>
    <row r="206" spans="1:164" ht="14.25" customHeight="1" x14ac:dyDescent="0.3">
      <c r="A206" s="8"/>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7"/>
      <c r="FG206" s="27"/>
      <c r="FH206" s="27"/>
    </row>
    <row r="207" spans="1:164" ht="14.25" customHeight="1" x14ac:dyDescent="0.3">
      <c r="A207" s="8"/>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7"/>
      <c r="FG207" s="27"/>
      <c r="FH207" s="27"/>
    </row>
    <row r="208" spans="1:164" ht="14.25" customHeight="1" x14ac:dyDescent="0.3">
      <c r="A208" s="8"/>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7"/>
      <c r="FG208" s="27"/>
      <c r="FH208" s="27"/>
    </row>
    <row r="209" spans="1:164" ht="14.25" customHeight="1" x14ac:dyDescent="0.3">
      <c r="A209" s="8"/>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7"/>
      <c r="FG209" s="27"/>
      <c r="FH209" s="27"/>
    </row>
    <row r="210" spans="1:164" ht="14.25" customHeight="1" x14ac:dyDescent="0.3">
      <c r="A210" s="8"/>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7"/>
      <c r="FG210" s="27"/>
      <c r="FH210" s="27"/>
    </row>
    <row r="211" spans="1:164" ht="14.25" customHeight="1" x14ac:dyDescent="0.3">
      <c r="A211" s="8"/>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7"/>
      <c r="FG211" s="27"/>
      <c r="FH211" s="27"/>
    </row>
    <row r="212" spans="1:164" ht="14.25" customHeight="1" x14ac:dyDescent="0.3">
      <c r="A212" s="8"/>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7"/>
      <c r="FG212" s="27"/>
      <c r="FH212" s="27"/>
    </row>
    <row r="213" spans="1:164" ht="14.25" customHeight="1" x14ac:dyDescent="0.3">
      <c r="A213" s="8"/>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7"/>
      <c r="FG213" s="27"/>
      <c r="FH213" s="27"/>
    </row>
    <row r="214" spans="1:164" ht="14.25" customHeight="1" x14ac:dyDescent="0.3">
      <c r="A214" s="8"/>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7"/>
      <c r="FG214" s="27"/>
      <c r="FH214" s="27"/>
    </row>
    <row r="215" spans="1:164" ht="14.25" customHeight="1" x14ac:dyDescent="0.3">
      <c r="A215" s="8"/>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7"/>
      <c r="FG215" s="27"/>
      <c r="FH215" s="27"/>
    </row>
    <row r="216" spans="1:164" ht="14.25" customHeight="1" x14ac:dyDescent="0.3">
      <c r="A216" s="8"/>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7"/>
      <c r="FG216" s="27"/>
      <c r="FH216" s="27"/>
    </row>
    <row r="217" spans="1:164" ht="14.25" customHeight="1" x14ac:dyDescent="0.3">
      <c r="A217" s="8"/>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7"/>
      <c r="FG217" s="27"/>
      <c r="FH217" s="27"/>
    </row>
    <row r="218" spans="1:164" ht="14.25" customHeight="1" x14ac:dyDescent="0.3">
      <c r="A218" s="8"/>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c r="FD218" s="26"/>
      <c r="FE218" s="26"/>
      <c r="FF218" s="27"/>
      <c r="FG218" s="27"/>
      <c r="FH218" s="27"/>
    </row>
    <row r="219" spans="1:164" ht="14.25" customHeight="1" x14ac:dyDescent="0.3">
      <c r="A219" s="8"/>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7"/>
      <c r="FG219" s="27"/>
      <c r="FH219" s="27"/>
    </row>
    <row r="220" spans="1:164" ht="14.25" customHeight="1" x14ac:dyDescent="0.3">
      <c r="A220" s="8"/>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c r="EZ220" s="26"/>
      <c r="FA220" s="26"/>
      <c r="FB220" s="26"/>
      <c r="FC220" s="26"/>
      <c r="FD220" s="26"/>
      <c r="FE220" s="26"/>
      <c r="FF220" s="27"/>
      <c r="FG220" s="27"/>
      <c r="FH220" s="27"/>
    </row>
    <row r="221" spans="1:164" ht="14.25" customHeight="1" x14ac:dyDescent="0.3">
      <c r="A221" s="8"/>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c r="FA221" s="26"/>
      <c r="FB221" s="26"/>
      <c r="FC221" s="26"/>
      <c r="FD221" s="26"/>
      <c r="FE221" s="26"/>
      <c r="FF221" s="27"/>
      <c r="FG221" s="27"/>
      <c r="FH221" s="27"/>
    </row>
    <row r="222" spans="1:164" ht="14.25" customHeight="1" x14ac:dyDescent="0.3">
      <c r="A222" s="8"/>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7"/>
      <c r="FG222" s="27"/>
      <c r="FH222" s="27"/>
    </row>
    <row r="223" spans="1:164" ht="14.25" customHeight="1" x14ac:dyDescent="0.3">
      <c r="A223" s="8"/>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c r="FD223" s="26"/>
      <c r="FE223" s="26"/>
      <c r="FF223" s="27"/>
      <c r="FG223" s="27"/>
      <c r="FH223" s="27"/>
    </row>
    <row r="224" spans="1:164" ht="14.25" customHeight="1" x14ac:dyDescent="0.3">
      <c r="A224" s="8"/>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c r="FD224" s="26"/>
      <c r="FE224" s="26"/>
      <c r="FF224" s="27"/>
      <c r="FG224" s="27"/>
      <c r="FH224" s="27"/>
    </row>
    <row r="225" spans="1:164" ht="14.25" customHeight="1" x14ac:dyDescent="0.3">
      <c r="A225" s="8"/>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c r="FD225" s="26"/>
      <c r="FE225" s="26"/>
      <c r="FF225" s="27"/>
      <c r="FG225" s="27"/>
      <c r="FH225" s="27"/>
    </row>
    <row r="226" spans="1:164" ht="14.25" customHeight="1" x14ac:dyDescent="0.3">
      <c r="A226" s="8"/>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7"/>
      <c r="FG226" s="27"/>
      <c r="FH226" s="27"/>
    </row>
    <row r="227" spans="1:164" ht="14.25" customHeight="1" x14ac:dyDescent="0.3">
      <c r="A227" s="8"/>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c r="FD227" s="26"/>
      <c r="FE227" s="26"/>
      <c r="FF227" s="27"/>
      <c r="FG227" s="27"/>
      <c r="FH227" s="27"/>
    </row>
    <row r="228" spans="1:164" ht="14.25" customHeight="1" x14ac:dyDescent="0.3">
      <c r="A228" s="8"/>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c r="EZ228" s="26"/>
      <c r="FA228" s="26"/>
      <c r="FB228" s="26"/>
      <c r="FC228" s="26"/>
      <c r="FD228" s="26"/>
      <c r="FE228" s="26"/>
      <c r="FF228" s="27"/>
      <c r="FG228" s="27"/>
      <c r="FH228" s="27"/>
    </row>
    <row r="229" spans="1:164" ht="14.25" customHeight="1" x14ac:dyDescent="0.3">
      <c r="A229" s="8"/>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c r="FB229" s="26"/>
      <c r="FC229" s="26"/>
      <c r="FD229" s="26"/>
      <c r="FE229" s="26"/>
      <c r="FF229" s="27"/>
      <c r="FG229" s="27"/>
      <c r="FH229" s="27"/>
    </row>
    <row r="230" spans="1:164" ht="14.25" customHeight="1" x14ac:dyDescent="0.3">
      <c r="A230" s="8"/>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c r="FB230" s="26"/>
      <c r="FC230" s="26"/>
      <c r="FD230" s="26"/>
      <c r="FE230" s="26"/>
      <c r="FF230" s="27"/>
      <c r="FG230" s="27"/>
      <c r="FH230" s="27"/>
    </row>
    <row r="231" spans="1:164" ht="14.25" customHeight="1" x14ac:dyDescent="0.3">
      <c r="A231" s="8"/>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7"/>
      <c r="FG231" s="27"/>
      <c r="FH231" s="27"/>
    </row>
    <row r="232" spans="1:164" ht="14.25" customHeight="1" x14ac:dyDescent="0.3">
      <c r="A232" s="8"/>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c r="FD232" s="26"/>
      <c r="FE232" s="26"/>
      <c r="FF232" s="27"/>
      <c r="FG232" s="27"/>
      <c r="FH232" s="27"/>
    </row>
    <row r="233" spans="1:164" ht="14.25" customHeight="1" x14ac:dyDescent="0.3">
      <c r="A233" s="8"/>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7"/>
      <c r="FG233" s="27"/>
      <c r="FH233" s="27"/>
    </row>
    <row r="234" spans="1:164" ht="14.25" customHeight="1" x14ac:dyDescent="0.3">
      <c r="A234" s="8"/>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7"/>
      <c r="FG234" s="27"/>
      <c r="FH234" s="27"/>
    </row>
    <row r="235" spans="1:164" ht="14.25" customHeight="1" x14ac:dyDescent="0.3">
      <c r="A235" s="8"/>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7"/>
      <c r="FG235" s="27"/>
      <c r="FH235" s="27"/>
    </row>
    <row r="236" spans="1:164" ht="14.25" customHeight="1" x14ac:dyDescent="0.3">
      <c r="A236" s="8"/>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7"/>
      <c r="FG236" s="27"/>
      <c r="FH236" s="27"/>
    </row>
    <row r="237" spans="1:164" ht="14.25" customHeight="1" x14ac:dyDescent="0.3">
      <c r="A237" s="8"/>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c r="FB237" s="26"/>
      <c r="FC237" s="26"/>
      <c r="FD237" s="26"/>
      <c r="FE237" s="26"/>
      <c r="FF237" s="27"/>
      <c r="FG237" s="27"/>
      <c r="FH237" s="27"/>
    </row>
    <row r="238" spans="1:164" ht="14.25" customHeight="1" x14ac:dyDescent="0.3">
      <c r="A238" s="8"/>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c r="FB238" s="26"/>
      <c r="FC238" s="26"/>
      <c r="FD238" s="26"/>
      <c r="FE238" s="26"/>
      <c r="FF238" s="27"/>
      <c r="FG238" s="27"/>
      <c r="FH238" s="27"/>
    </row>
    <row r="239" spans="1:164" ht="14.25" customHeight="1" x14ac:dyDescent="0.3">
      <c r="A239" s="8"/>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7"/>
      <c r="FG239" s="27"/>
      <c r="FH239" s="27"/>
    </row>
    <row r="240" spans="1:164" ht="14.25" customHeight="1" x14ac:dyDescent="0.3">
      <c r="A240" s="8"/>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7"/>
      <c r="FG240" s="27"/>
      <c r="FH240" s="27"/>
    </row>
    <row r="241" spans="1:164" ht="14.25" customHeight="1" x14ac:dyDescent="0.3">
      <c r="A241" s="8"/>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7"/>
      <c r="FG241" s="27"/>
      <c r="FH241" s="27"/>
    </row>
    <row r="242" spans="1:164" ht="14.25" customHeight="1" x14ac:dyDescent="0.3">
      <c r="A242" s="8"/>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c r="FD242" s="26"/>
      <c r="FE242" s="26"/>
      <c r="FF242" s="27"/>
      <c r="FG242" s="27"/>
      <c r="FH242" s="27"/>
    </row>
    <row r="243" spans="1:164" ht="14.25" customHeight="1" x14ac:dyDescent="0.3">
      <c r="A243" s="8"/>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c r="FB243" s="26"/>
      <c r="FC243" s="26"/>
      <c r="FD243" s="26"/>
      <c r="FE243" s="26"/>
      <c r="FF243" s="27"/>
      <c r="FG243" s="27"/>
      <c r="FH243" s="27"/>
    </row>
    <row r="244" spans="1:164" ht="14.25" customHeight="1" x14ac:dyDescent="0.3">
      <c r="A244" s="8"/>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7"/>
      <c r="FG244" s="27"/>
      <c r="FH244" s="27"/>
    </row>
    <row r="245" spans="1:164" ht="14.25" customHeight="1" x14ac:dyDescent="0.3">
      <c r="A245" s="8"/>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c r="FA245" s="26"/>
      <c r="FB245" s="26"/>
      <c r="FC245" s="26"/>
      <c r="FD245" s="26"/>
      <c r="FE245" s="26"/>
      <c r="FF245" s="27"/>
      <c r="FG245" s="27"/>
      <c r="FH245" s="27"/>
    </row>
    <row r="246" spans="1:164" ht="14.25" customHeight="1" x14ac:dyDescent="0.3">
      <c r="A246" s="8"/>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7"/>
      <c r="FG246" s="27"/>
      <c r="FH246" s="27"/>
    </row>
    <row r="247" spans="1:164" ht="14.25" customHeight="1" x14ac:dyDescent="0.3">
      <c r="A247" s="8"/>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c r="FD247" s="26"/>
      <c r="FE247" s="26"/>
      <c r="FF247" s="27"/>
      <c r="FG247" s="27"/>
      <c r="FH247" s="27"/>
    </row>
    <row r="248" spans="1:164" ht="14.25" customHeight="1" x14ac:dyDescent="0.3">
      <c r="A248" s="8"/>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c r="FA248" s="26"/>
      <c r="FB248" s="26"/>
      <c r="FC248" s="26"/>
      <c r="FD248" s="26"/>
      <c r="FE248" s="26"/>
      <c r="FF248" s="27"/>
      <c r="FG248" s="27"/>
      <c r="FH248" s="27"/>
    </row>
    <row r="249" spans="1:164" ht="14.25" customHeight="1" x14ac:dyDescent="0.3">
      <c r="A249" s="8"/>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c r="FA249" s="26"/>
      <c r="FB249" s="26"/>
      <c r="FC249" s="26"/>
      <c r="FD249" s="26"/>
      <c r="FE249" s="26"/>
      <c r="FF249" s="27"/>
      <c r="FG249" s="27"/>
      <c r="FH249" s="27"/>
    </row>
    <row r="250" spans="1:164" ht="14.25" customHeight="1" x14ac:dyDescent="0.3">
      <c r="A250" s="8"/>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c r="FB250" s="26"/>
      <c r="FC250" s="26"/>
      <c r="FD250" s="26"/>
      <c r="FE250" s="26"/>
      <c r="FF250" s="27"/>
      <c r="FG250" s="27"/>
      <c r="FH250" s="27"/>
    </row>
    <row r="251" spans="1:164" ht="14.25" customHeight="1" x14ac:dyDescent="0.3">
      <c r="A251" s="8"/>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c r="FB251" s="26"/>
      <c r="FC251" s="26"/>
      <c r="FD251" s="26"/>
      <c r="FE251" s="26"/>
      <c r="FF251" s="27"/>
      <c r="FG251" s="27"/>
      <c r="FH251" s="27"/>
    </row>
    <row r="252" spans="1:164" ht="14.25" customHeight="1" x14ac:dyDescent="0.3">
      <c r="A252" s="8"/>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c r="FA252" s="26"/>
      <c r="FB252" s="26"/>
      <c r="FC252" s="26"/>
      <c r="FD252" s="26"/>
      <c r="FE252" s="26"/>
      <c r="FF252" s="27"/>
      <c r="FG252" s="27"/>
      <c r="FH252" s="27"/>
    </row>
    <row r="253" spans="1:164" ht="14.25" customHeight="1" x14ac:dyDescent="0.3">
      <c r="A253" s="8"/>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c r="EZ253" s="26"/>
      <c r="FA253" s="26"/>
      <c r="FB253" s="26"/>
      <c r="FC253" s="26"/>
      <c r="FD253" s="26"/>
      <c r="FE253" s="26"/>
      <c r="FF253" s="27"/>
      <c r="FG253" s="27"/>
      <c r="FH253" s="27"/>
    </row>
    <row r="254" spans="1:164" ht="14.25" customHeight="1" x14ac:dyDescent="0.3">
      <c r="A254" s="8"/>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c r="FD254" s="26"/>
      <c r="FE254" s="26"/>
      <c r="FF254" s="27"/>
      <c r="FG254" s="27"/>
      <c r="FH254" s="27"/>
    </row>
    <row r="255" spans="1:164" ht="14.25" customHeight="1" x14ac:dyDescent="0.3">
      <c r="A255" s="8"/>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c r="EZ255" s="26"/>
      <c r="FA255" s="26"/>
      <c r="FB255" s="26"/>
      <c r="FC255" s="26"/>
      <c r="FD255" s="26"/>
      <c r="FE255" s="26"/>
      <c r="FF255" s="27"/>
      <c r="FG255" s="27"/>
      <c r="FH255" s="27"/>
    </row>
    <row r="256" spans="1:164" ht="14.25" customHeight="1" x14ac:dyDescent="0.3">
      <c r="A256" s="8"/>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7"/>
      <c r="FG256" s="27"/>
      <c r="FH256" s="27"/>
    </row>
    <row r="257" spans="1:164" ht="14.25" customHeight="1" x14ac:dyDescent="0.3">
      <c r="A257" s="8"/>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c r="FA257" s="26"/>
      <c r="FB257" s="26"/>
      <c r="FC257" s="26"/>
      <c r="FD257" s="26"/>
      <c r="FE257" s="26"/>
      <c r="FF257" s="27"/>
      <c r="FG257" s="27"/>
      <c r="FH257" s="27"/>
    </row>
    <row r="258" spans="1:164" ht="14.25" customHeight="1" x14ac:dyDescent="0.3">
      <c r="A258" s="8"/>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c r="EZ258" s="26"/>
      <c r="FA258" s="26"/>
      <c r="FB258" s="26"/>
      <c r="FC258" s="26"/>
      <c r="FD258" s="26"/>
      <c r="FE258" s="26"/>
      <c r="FF258" s="27"/>
      <c r="FG258" s="27"/>
      <c r="FH258" s="27"/>
    </row>
    <row r="259" spans="1:164" ht="14.25" customHeight="1" x14ac:dyDescent="0.3">
      <c r="A259" s="8"/>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c r="EZ259" s="26"/>
      <c r="FA259" s="26"/>
      <c r="FB259" s="26"/>
      <c r="FC259" s="26"/>
      <c r="FD259" s="26"/>
      <c r="FE259" s="26"/>
      <c r="FF259" s="27"/>
      <c r="FG259" s="27"/>
      <c r="FH259" s="27"/>
    </row>
    <row r="260" spans="1:164" ht="14.25" customHeight="1" x14ac:dyDescent="0.3">
      <c r="A260" s="8"/>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7"/>
      <c r="FG260" s="27"/>
      <c r="FH260" s="27"/>
    </row>
    <row r="261" spans="1:164" ht="14.25" customHeight="1" x14ac:dyDescent="0.3">
      <c r="A261" s="8"/>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c r="EZ261" s="26"/>
      <c r="FA261" s="26"/>
      <c r="FB261" s="26"/>
      <c r="FC261" s="26"/>
      <c r="FD261" s="26"/>
      <c r="FE261" s="26"/>
      <c r="FF261" s="27"/>
      <c r="FG261" s="27"/>
      <c r="FH261" s="27"/>
    </row>
    <row r="262" spans="1:164" ht="14.25" customHeight="1" x14ac:dyDescent="0.3">
      <c r="A262" s="8"/>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7"/>
      <c r="FG262" s="27"/>
      <c r="FH262" s="27"/>
    </row>
    <row r="263" spans="1:164" ht="14.25" customHeight="1" x14ac:dyDescent="0.3">
      <c r="A263" s="8"/>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c r="FA263" s="26"/>
      <c r="FB263" s="26"/>
      <c r="FC263" s="26"/>
      <c r="FD263" s="26"/>
      <c r="FE263" s="26"/>
      <c r="FF263" s="27"/>
      <c r="FG263" s="27"/>
      <c r="FH263" s="27"/>
    </row>
    <row r="264" spans="1:164" ht="14.25" customHeight="1" x14ac:dyDescent="0.3">
      <c r="A264" s="8"/>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7"/>
      <c r="FG264" s="27"/>
      <c r="FH264" s="27"/>
    </row>
    <row r="265" spans="1:164" ht="14.25" customHeight="1" x14ac:dyDescent="0.3">
      <c r="A265" s="8"/>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c r="FD265" s="26"/>
      <c r="FE265" s="26"/>
      <c r="FF265" s="27"/>
      <c r="FG265" s="27"/>
      <c r="FH265" s="27"/>
    </row>
    <row r="266" spans="1:164" ht="14.25" customHeight="1" x14ac:dyDescent="0.3">
      <c r="A266" s="8"/>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7"/>
      <c r="FG266" s="27"/>
      <c r="FH266" s="27"/>
    </row>
    <row r="267" spans="1:164" ht="14.25" customHeight="1" x14ac:dyDescent="0.3">
      <c r="A267" s="8"/>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c r="EZ267" s="26"/>
      <c r="FA267" s="26"/>
      <c r="FB267" s="26"/>
      <c r="FC267" s="26"/>
      <c r="FD267" s="26"/>
      <c r="FE267" s="26"/>
      <c r="FF267" s="27"/>
      <c r="FG267" s="27"/>
      <c r="FH267" s="27"/>
    </row>
    <row r="268" spans="1:164" ht="14.25" customHeight="1" x14ac:dyDescent="0.3">
      <c r="A268" s="8"/>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c r="EZ268" s="26"/>
      <c r="FA268" s="26"/>
      <c r="FB268" s="26"/>
      <c r="FC268" s="26"/>
      <c r="FD268" s="26"/>
      <c r="FE268" s="26"/>
      <c r="FF268" s="27"/>
      <c r="FG268" s="27"/>
      <c r="FH268" s="27"/>
    </row>
    <row r="269" spans="1:164" ht="14.25" customHeight="1" x14ac:dyDescent="0.3">
      <c r="A269" s="8"/>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7"/>
      <c r="FG269" s="27"/>
      <c r="FH269" s="27"/>
    </row>
    <row r="270" spans="1:164" ht="14.25" customHeight="1" x14ac:dyDescent="0.3">
      <c r="A270" s="8"/>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7"/>
      <c r="FG270" s="27"/>
      <c r="FH270" s="27"/>
    </row>
    <row r="271" spans="1:164" ht="14.25" customHeight="1" x14ac:dyDescent="0.3">
      <c r="A271" s="8"/>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c r="EZ271" s="26"/>
      <c r="FA271" s="26"/>
      <c r="FB271" s="26"/>
      <c r="FC271" s="26"/>
      <c r="FD271" s="26"/>
      <c r="FE271" s="26"/>
      <c r="FF271" s="27"/>
      <c r="FG271" s="27"/>
      <c r="FH271" s="27"/>
    </row>
    <row r="272" spans="1:164" ht="14.25" customHeight="1" x14ac:dyDescent="0.3">
      <c r="A272" s="8"/>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c r="FA272" s="26"/>
      <c r="FB272" s="26"/>
      <c r="FC272" s="26"/>
      <c r="FD272" s="26"/>
      <c r="FE272" s="26"/>
      <c r="FF272" s="27"/>
      <c r="FG272" s="27"/>
      <c r="FH272" s="27"/>
    </row>
    <row r="273" spans="1:164" ht="14.25" customHeight="1" x14ac:dyDescent="0.3">
      <c r="A273" s="8"/>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c r="EZ273" s="26"/>
      <c r="FA273" s="26"/>
      <c r="FB273" s="26"/>
      <c r="FC273" s="26"/>
      <c r="FD273" s="26"/>
      <c r="FE273" s="26"/>
      <c r="FF273" s="27"/>
      <c r="FG273" s="27"/>
      <c r="FH273" s="27"/>
    </row>
    <row r="274" spans="1:164" ht="14.25" customHeight="1" x14ac:dyDescent="0.3">
      <c r="A274" s="8"/>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c r="FD274" s="26"/>
      <c r="FE274" s="26"/>
      <c r="FF274" s="27"/>
      <c r="FG274" s="27"/>
      <c r="FH274" s="27"/>
    </row>
    <row r="275" spans="1:164" ht="14.25" customHeight="1" x14ac:dyDescent="0.3">
      <c r="A275" s="8"/>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c r="FD275" s="26"/>
      <c r="FE275" s="26"/>
      <c r="FF275" s="27"/>
      <c r="FG275" s="27"/>
      <c r="FH275" s="27"/>
    </row>
    <row r="276" spans="1:164" ht="14.25" customHeight="1" x14ac:dyDescent="0.3">
      <c r="A276" s="8"/>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c r="EZ276" s="26"/>
      <c r="FA276" s="26"/>
      <c r="FB276" s="26"/>
      <c r="FC276" s="26"/>
      <c r="FD276" s="26"/>
      <c r="FE276" s="26"/>
      <c r="FF276" s="27"/>
      <c r="FG276" s="27"/>
      <c r="FH276" s="27"/>
    </row>
    <row r="277" spans="1:164" ht="14.25" customHeight="1" x14ac:dyDescent="0.3">
      <c r="A277" s="8"/>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c r="EZ277" s="26"/>
      <c r="FA277" s="26"/>
      <c r="FB277" s="26"/>
      <c r="FC277" s="26"/>
      <c r="FD277" s="26"/>
      <c r="FE277" s="26"/>
      <c r="FF277" s="27"/>
      <c r="FG277" s="27"/>
      <c r="FH277" s="27"/>
    </row>
    <row r="278" spans="1:164" ht="14.25" customHeight="1" x14ac:dyDescent="0.3">
      <c r="A278" s="8"/>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c r="FA278" s="26"/>
      <c r="FB278" s="26"/>
      <c r="FC278" s="26"/>
      <c r="FD278" s="26"/>
      <c r="FE278" s="26"/>
      <c r="FF278" s="27"/>
      <c r="FG278" s="27"/>
      <c r="FH278" s="27"/>
    </row>
    <row r="279" spans="1:164" ht="14.25" customHeight="1" x14ac:dyDescent="0.3">
      <c r="A279" s="8"/>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c r="EZ279" s="26"/>
      <c r="FA279" s="26"/>
      <c r="FB279" s="26"/>
      <c r="FC279" s="26"/>
      <c r="FD279" s="26"/>
      <c r="FE279" s="26"/>
      <c r="FF279" s="27"/>
      <c r="FG279" s="27"/>
      <c r="FH279" s="27"/>
    </row>
    <row r="280" spans="1:164" ht="14.25" customHeight="1" x14ac:dyDescent="0.3">
      <c r="A280" s="8"/>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c r="FD280" s="26"/>
      <c r="FE280" s="26"/>
      <c r="FF280" s="27"/>
      <c r="FG280" s="27"/>
      <c r="FH280" s="27"/>
    </row>
    <row r="281" spans="1:164" ht="14.25" customHeight="1" x14ac:dyDescent="0.3">
      <c r="A281" s="8"/>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c r="FA281" s="26"/>
      <c r="FB281" s="26"/>
      <c r="FC281" s="26"/>
      <c r="FD281" s="26"/>
      <c r="FE281" s="26"/>
      <c r="FF281" s="27"/>
      <c r="FG281" s="27"/>
      <c r="FH281" s="27"/>
    </row>
  </sheetData>
  <mergeCells count="1">
    <mergeCell ref="AY78:AZ78"/>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Training Planner</vt:lpstr>
      <vt:lpstr>Maths</vt:lpstr>
      <vt:lpstr>Numerical data from FM</vt:lpstr>
      <vt:lpstr>v1 ORIGINAL Numerical data from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Humpoletz</cp:lastModifiedBy>
  <cp:revision/>
  <dcterms:created xsi:type="dcterms:W3CDTF">2020-11-27T15:16:13Z</dcterms:created>
  <dcterms:modified xsi:type="dcterms:W3CDTF">2021-10-22T15:10:45Z</dcterms:modified>
  <cp:category/>
  <cp:contentStatus/>
</cp:coreProperties>
</file>